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920" yWindow="-40" windowWidth="10940" windowHeight="6990"/>
  </bookViews>
  <sheets>
    <sheet name="T1 and T2" sheetId="1" r:id="rId1"/>
    <sheet name="T3 and T4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L84" i="1" l="1"/>
  <c r="L83" i="1"/>
  <c r="L81" i="1"/>
  <c r="L76" i="1"/>
  <c r="L73" i="1"/>
  <c r="L53" i="1"/>
</calcChain>
</file>

<file path=xl/sharedStrings.xml><?xml version="1.0" encoding="utf-8"?>
<sst xmlns="http://schemas.openxmlformats.org/spreadsheetml/2006/main" count="976" uniqueCount="515">
  <si>
    <t>Unigene ID</t>
    <phoneticPr fontId="2" type="noConversion"/>
  </si>
  <si>
    <t>Best homolog</t>
    <phoneticPr fontId="2" type="noConversion"/>
  </si>
  <si>
    <t>MA-T1_FPKM</t>
    <phoneticPr fontId="2" type="noConversion"/>
  </si>
  <si>
    <t>MA-T2_FPKM</t>
    <phoneticPr fontId="2" type="noConversion"/>
  </si>
  <si>
    <t>AE-T1_FPKM</t>
    <phoneticPr fontId="2" type="noConversion"/>
  </si>
  <si>
    <t>AE-T2_FPKM</t>
    <phoneticPr fontId="2" type="noConversion"/>
  </si>
  <si>
    <t>MA-T3_FPKM</t>
    <phoneticPr fontId="2" type="noConversion"/>
  </si>
  <si>
    <t>MA-T4_FPKM</t>
    <phoneticPr fontId="2" type="noConversion"/>
  </si>
  <si>
    <t>AE-T3_FPKM</t>
    <phoneticPr fontId="2" type="noConversion"/>
  </si>
  <si>
    <t>AE-T4_FPKM</t>
    <phoneticPr fontId="2" type="noConversion"/>
  </si>
  <si>
    <t>CRY1</t>
  </si>
  <si>
    <t>PHYC</t>
  </si>
  <si>
    <t>UVR8-like</t>
    <phoneticPr fontId="2" type="noConversion"/>
  </si>
  <si>
    <t>PKS1-like</t>
    <phoneticPr fontId="2" type="noConversion"/>
  </si>
  <si>
    <t>PKS4</t>
    <phoneticPr fontId="2" type="noConversion"/>
  </si>
  <si>
    <t>PIF1-like</t>
    <phoneticPr fontId="2" type="noConversion"/>
  </si>
  <si>
    <t>PIF4-like</t>
    <phoneticPr fontId="2" type="noConversion"/>
  </si>
  <si>
    <t>SPA1-RELATED 3-like</t>
  </si>
  <si>
    <t>SPA1-RELATED 4-like</t>
    <phoneticPr fontId="2" type="noConversion"/>
  </si>
  <si>
    <t>EID1-like F-box protein 2</t>
    <phoneticPr fontId="2" type="noConversion"/>
  </si>
  <si>
    <t>OP_Unigene_129412</t>
  </si>
  <si>
    <t>OP_Unigene_039806</t>
  </si>
  <si>
    <t>OP_Unigene_115676</t>
  </si>
  <si>
    <t>OP_Unigene_130721</t>
  </si>
  <si>
    <t>OP_Unigene_034720</t>
  </si>
  <si>
    <t>OP_Unigene_044396</t>
  </si>
  <si>
    <t>OP_Unigene_128361</t>
  </si>
  <si>
    <t>OP_Unigene_032867</t>
  </si>
  <si>
    <t>OP_Unigene_034692</t>
  </si>
  <si>
    <t>OP_Unigene_125638</t>
  </si>
  <si>
    <t>OP_Unigene_130720</t>
  </si>
  <si>
    <t>OP_Unigene_015484</t>
  </si>
  <si>
    <t>OP_Unigene_046706</t>
  </si>
  <si>
    <t>OP_Unigene_122146</t>
  </si>
  <si>
    <t>OP_Unigene_126451</t>
  </si>
  <si>
    <t>OP_Unigene_034894</t>
  </si>
  <si>
    <t>OP_Unigene_008834</t>
  </si>
  <si>
    <t>LHY-like</t>
  </si>
  <si>
    <t>PRR37</t>
  </si>
  <si>
    <t>LNK1-like</t>
  </si>
  <si>
    <t>GI-like</t>
  </si>
  <si>
    <t>DET1</t>
  </si>
  <si>
    <t>OP_Unigene_026976</t>
  </si>
  <si>
    <t>OP_Unigene_126266</t>
  </si>
  <si>
    <t>OP_Unigene_118835</t>
  </si>
  <si>
    <t>OP_Unigene_044292</t>
  </si>
  <si>
    <t>OP_Unigene_042550</t>
  </si>
  <si>
    <t>OP_Unigene_042551</t>
  </si>
  <si>
    <t>OP_Unigene_046035</t>
  </si>
  <si>
    <t>OP_Unigene_045276</t>
  </si>
  <si>
    <t>OP_Unigene_129550</t>
  </si>
  <si>
    <t>OP_Unigene_124694</t>
  </si>
  <si>
    <t>OP_Unigene_013054</t>
  </si>
  <si>
    <t>OP_Unigene_034030</t>
  </si>
  <si>
    <t>OP_Unigene_122675</t>
  </si>
  <si>
    <t>OP_Unigene_115652</t>
  </si>
  <si>
    <t>OP_Unigene_035309</t>
  </si>
  <si>
    <t>OP_Unigene_114826</t>
  </si>
  <si>
    <t>OP_Unigene_192844</t>
  </si>
  <si>
    <t>OP_Unigene_040949</t>
  </si>
  <si>
    <t>OP_Unigene_042375</t>
  </si>
  <si>
    <t>OP_Unigene_128584</t>
  </si>
  <si>
    <t xml:space="preserve">CCA1 </t>
  </si>
  <si>
    <t>PRR95</t>
  </si>
  <si>
    <t>LNK2-like</t>
  </si>
  <si>
    <t>down</t>
  </si>
  <si>
    <t>up</t>
  </si>
  <si>
    <t>CCA1</t>
    <phoneticPr fontId="2" type="noConversion"/>
  </si>
  <si>
    <t>down</t>
    <phoneticPr fontId="2" type="noConversion"/>
  </si>
  <si>
    <t>YUCCA10</t>
  </si>
  <si>
    <t>YUCCA2-like</t>
  </si>
  <si>
    <t>auxin efflux carrier component 5-like</t>
  </si>
  <si>
    <t>auxin efflux carrier component 1</t>
  </si>
  <si>
    <t>TIR1-like</t>
  </si>
  <si>
    <t>SAUR64-like</t>
  </si>
  <si>
    <t xml:space="preserve">auxin-induced protein 22D </t>
  </si>
  <si>
    <t>OP_Unigene_195726</t>
  </si>
  <si>
    <t>OP_Unigene_017311</t>
  </si>
  <si>
    <t>OP_Unigene_017616</t>
  </si>
  <si>
    <t>OP_Unigene_000082</t>
  </si>
  <si>
    <t>OP_Unigene_126467</t>
  </si>
  <si>
    <t>OP_Unigene_025387</t>
  </si>
  <si>
    <t>OP_Unigene_030665</t>
  </si>
  <si>
    <t>OP_Unigene_126727</t>
  </si>
  <si>
    <t>OP_Unigene_000096</t>
  </si>
  <si>
    <t>OP_Unigene_039517</t>
  </si>
  <si>
    <t>OP_Unigene_128038</t>
  </si>
  <si>
    <t>OP_Unigene_116662</t>
  </si>
  <si>
    <t>OP_Unigene_042147</t>
  </si>
  <si>
    <t>OP_Unigene_121165</t>
  </si>
  <si>
    <t>OP_Unigene_017570</t>
  </si>
  <si>
    <t>auxin efflux carrier component 7-like</t>
  </si>
  <si>
    <t>ABCB4-like</t>
  </si>
  <si>
    <t>SAUR36</t>
  </si>
  <si>
    <t>KAO-like</t>
  </si>
  <si>
    <t>OP_Unigene_004904</t>
  </si>
  <si>
    <t>OP_Unigene_017134</t>
  </si>
  <si>
    <t>OP_Unigene_013225</t>
  </si>
  <si>
    <t>OP_Unigene_017267</t>
  </si>
  <si>
    <t>KO</t>
  </si>
  <si>
    <t>GAI-like</t>
  </si>
  <si>
    <t>cytokinin dehydrogenase 5-like</t>
  </si>
  <si>
    <t>OP_Unigene_119503</t>
  </si>
  <si>
    <t>AOC</t>
  </si>
  <si>
    <t>CYP94B3</t>
  </si>
  <si>
    <t>ninja-family protein</t>
  </si>
  <si>
    <t>OP_Unigene_040576</t>
  </si>
  <si>
    <t>OP_Unigene_013426</t>
  </si>
  <si>
    <t>OP_Unigene_001570</t>
  </si>
  <si>
    <t>OP_Unigene_130147</t>
  </si>
  <si>
    <t>PIP2-5</t>
  </si>
  <si>
    <t>AKT1-like</t>
  </si>
  <si>
    <t>KT6-like</t>
    <phoneticPr fontId="2" type="noConversion"/>
  </si>
  <si>
    <t>Na+/H+ antiporter</t>
  </si>
  <si>
    <t>OP_Unigene_117898</t>
  </si>
  <si>
    <t>OP_Unigene_114030</t>
  </si>
  <si>
    <t>OP_Unigene_044528</t>
  </si>
  <si>
    <t>OP_Unigene_015160</t>
  </si>
  <si>
    <t>OP_Unigene_017909</t>
  </si>
  <si>
    <t>OP_Unigene_030571</t>
  </si>
  <si>
    <t>OP_Unigene_019963</t>
  </si>
  <si>
    <t>OP_Unigene_028491</t>
  </si>
  <si>
    <t>OP_Unigene_016627</t>
  </si>
  <si>
    <t>OP_Unigene_127642</t>
  </si>
  <si>
    <t>OP_Unigene_017608</t>
  </si>
  <si>
    <t>OP_Unigene_128897</t>
  </si>
  <si>
    <t>OP_Unigene_021477</t>
  </si>
  <si>
    <t>up</t>
    <phoneticPr fontId="2" type="noConversion"/>
  </si>
  <si>
    <t>PIP2-2</t>
  </si>
  <si>
    <t>PIP2-4</t>
  </si>
  <si>
    <t>TIP2-3</t>
  </si>
  <si>
    <t>AKT2</t>
  </si>
  <si>
    <t>KT6-like</t>
  </si>
  <si>
    <t>KT7-like</t>
  </si>
  <si>
    <t>Sugar carrier protein C</t>
  </si>
  <si>
    <t>P5CS-like</t>
  </si>
  <si>
    <t>OP_Unigene_085711</t>
  </si>
  <si>
    <t>OP_Unigene_020874</t>
  </si>
  <si>
    <t>OP_Unigene_025699</t>
  </si>
  <si>
    <t>OP_Unigene_042758</t>
  </si>
  <si>
    <t>OP_Unigene_020795</t>
  </si>
  <si>
    <t>OP_Unigene_015116</t>
  </si>
  <si>
    <t>OP_Unigene_194038</t>
  </si>
  <si>
    <t>OP_Unigene_027529</t>
  </si>
  <si>
    <t>OP_Unigene_037948</t>
  </si>
  <si>
    <t>OP_Unigene_118385</t>
  </si>
  <si>
    <t>OP_Unigene_017494</t>
  </si>
  <si>
    <t>OP_Unigene_000211</t>
  </si>
  <si>
    <t>OP_Unigene_126393</t>
  </si>
  <si>
    <t>OP_Unigene_020584</t>
  </si>
  <si>
    <t>OP_Unigene_042138</t>
  </si>
  <si>
    <t>OP_Unigene_123426</t>
  </si>
  <si>
    <t>OP_Unigene_043171</t>
  </si>
  <si>
    <t>OP_Unigene_121914</t>
  </si>
  <si>
    <t>OP_Unigene_006976</t>
  </si>
  <si>
    <t>AGP12</t>
  </si>
  <si>
    <t>AGP2</t>
  </si>
  <si>
    <t>EXPA4</t>
  </si>
  <si>
    <t>EXPA8</t>
  </si>
  <si>
    <t>EXPA10-like</t>
  </si>
  <si>
    <t>XTH</t>
  </si>
  <si>
    <t>EXT</t>
  </si>
  <si>
    <t>CESA</t>
  </si>
  <si>
    <t>PME</t>
  </si>
  <si>
    <t>PAE7-like</t>
  </si>
  <si>
    <t>PL4</t>
  </si>
  <si>
    <t>PL8</t>
  </si>
  <si>
    <t>PGI-like</t>
  </si>
  <si>
    <t>normal</t>
  </si>
  <si>
    <t>CL_Unigene_027706</t>
  </si>
  <si>
    <t>CL_Unigene_151611</t>
  </si>
  <si>
    <t>CL_Unigene_178702</t>
  </si>
  <si>
    <t>CL_Unigene_028470</t>
  </si>
  <si>
    <t>CL_Unigene_184538</t>
  </si>
  <si>
    <t>CL_Unigene_185182</t>
  </si>
  <si>
    <t>CL_Unigene_186738</t>
  </si>
  <si>
    <t>PIF4-like</t>
  </si>
  <si>
    <t>LNK2</t>
  </si>
  <si>
    <t>SAUR68-lik</t>
  </si>
  <si>
    <t>IAA17</t>
  </si>
  <si>
    <t>GA20ox1</t>
    <phoneticPr fontId="2" type="noConversion"/>
  </si>
  <si>
    <t>RGA3</t>
  </si>
  <si>
    <t>CYP94B3</t>
    <phoneticPr fontId="2" type="noConversion"/>
  </si>
  <si>
    <t>CL_Unigene_001463</t>
  </si>
  <si>
    <t>CL_Unigene_170412</t>
  </si>
  <si>
    <t>down</t>
    <phoneticPr fontId="2" type="noConversion"/>
  </si>
  <si>
    <t>CL_Unigene_173294</t>
  </si>
  <si>
    <t>CL_Unigene_239741</t>
  </si>
  <si>
    <t>CL_Unigene_175528</t>
  </si>
  <si>
    <t>CL_Unigene_092699</t>
  </si>
  <si>
    <t>CL_Unigene_027025</t>
  </si>
  <si>
    <t>CL_Unigene_087917</t>
  </si>
  <si>
    <t>CL_Unigene_184237</t>
  </si>
  <si>
    <t>CL_Unigene_170634</t>
  </si>
  <si>
    <t>CL_Unigene_002112</t>
  </si>
  <si>
    <t>PIP2-5</t>
    <phoneticPr fontId="2" type="noConversion"/>
  </si>
  <si>
    <t>CL_Unigene_093652</t>
  </si>
  <si>
    <t>CL_Unigene_174703</t>
  </si>
  <si>
    <t>CL_Unigene_165452</t>
  </si>
  <si>
    <t>CL_Unigene_027456</t>
  </si>
  <si>
    <t>CL_Unigene_095613</t>
  </si>
  <si>
    <t>CL_Unigene_081816</t>
  </si>
  <si>
    <t>CL_Unigene_096408</t>
  </si>
  <si>
    <t>CL_Unigene_179823</t>
  </si>
  <si>
    <t>AGP14</t>
    <phoneticPr fontId="2" type="noConversion"/>
  </si>
  <si>
    <t>AGP12</t>
    <phoneticPr fontId="2" type="noConversion"/>
  </si>
  <si>
    <t>EXLA1</t>
    <phoneticPr fontId="2" type="noConversion"/>
  </si>
  <si>
    <t>EXPA16</t>
    <phoneticPr fontId="2" type="noConversion"/>
  </si>
  <si>
    <t>CESA</t>
    <phoneticPr fontId="2" type="noConversion"/>
  </si>
  <si>
    <t>PME</t>
    <phoneticPr fontId="2" type="noConversion"/>
  </si>
  <si>
    <t>PL4</t>
    <phoneticPr fontId="2" type="noConversion"/>
  </si>
  <si>
    <t>PL8</t>
    <phoneticPr fontId="2" type="noConversion"/>
  </si>
  <si>
    <t>BGAL</t>
    <phoneticPr fontId="2" type="noConversion"/>
  </si>
  <si>
    <t>BGLU1-like</t>
    <phoneticPr fontId="2" type="noConversion"/>
  </si>
  <si>
    <t>BGLU6</t>
    <phoneticPr fontId="2" type="noConversion"/>
  </si>
  <si>
    <t>PGI-like</t>
    <phoneticPr fontId="2" type="noConversion"/>
  </si>
  <si>
    <t>CL_Unigene_098956</t>
  </si>
  <si>
    <t>CL_Unigene_135711</t>
  </si>
  <si>
    <t>CL_Unigene_158514</t>
  </si>
  <si>
    <t>CL_Unigene_183269</t>
  </si>
  <si>
    <t>CL_Unigene_065335</t>
  </si>
  <si>
    <t>CL_Unigene_169495</t>
  </si>
  <si>
    <t>CL_Unigene_028938</t>
  </si>
  <si>
    <t>CL_Unigene_179187</t>
  </si>
  <si>
    <t>CL_Unigene_026904</t>
  </si>
  <si>
    <t>CL_Unigene_094525</t>
  </si>
  <si>
    <t>CL_Unigene_021557</t>
  </si>
  <si>
    <t>CL_Unigene_181133</t>
  </si>
  <si>
    <t>CL_Unigene_040130</t>
  </si>
  <si>
    <t>CL_Unigene_025071</t>
  </si>
  <si>
    <t>CL_Unigene_023331</t>
  </si>
  <si>
    <t>CL_Unigene_114533</t>
  </si>
  <si>
    <t>CL_Unigene_173509</t>
  </si>
  <si>
    <t>CL_Unigene_181218</t>
  </si>
  <si>
    <t>CL_Unigene_060053</t>
  </si>
  <si>
    <t>CL_Unigene_092991</t>
  </si>
  <si>
    <t>CL_Unigene_031996</t>
  </si>
  <si>
    <t>CL_Unigene_174725</t>
  </si>
  <si>
    <t>syntaxin-132-like</t>
    <phoneticPr fontId="2" type="noConversion"/>
  </si>
  <si>
    <t>syntaxin-124-like</t>
  </si>
  <si>
    <t>PAP23</t>
    <phoneticPr fontId="2" type="noConversion"/>
  </si>
  <si>
    <t>PLC2</t>
    <phoneticPr fontId="2" type="noConversion"/>
  </si>
  <si>
    <t>ICL-like</t>
    <phoneticPr fontId="2" type="noConversion"/>
  </si>
  <si>
    <t>aspartic protease</t>
  </si>
  <si>
    <t>cysteine protease 2</t>
    <phoneticPr fontId="2" type="noConversion"/>
  </si>
  <si>
    <t>cysteine protease 1</t>
  </si>
  <si>
    <t>sucrose synthase 4</t>
  </si>
  <si>
    <t>SAG39-like</t>
    <phoneticPr fontId="2" type="noConversion"/>
  </si>
  <si>
    <t>metacaspase-9</t>
  </si>
  <si>
    <t>CL_Unigene_034000</t>
  </si>
  <si>
    <t>CL_Unigene_040707</t>
  </si>
  <si>
    <t>CL_Unigene_092215</t>
  </si>
  <si>
    <t>CL_Unigene_094530</t>
  </si>
  <si>
    <t>CL_Unigene_178088</t>
  </si>
  <si>
    <t>CL_Unigene_044999</t>
  </si>
  <si>
    <t>CL_Unigene_043008</t>
  </si>
  <si>
    <t>CL_Unigene_040847</t>
  </si>
  <si>
    <t>CL_Unigene_027527</t>
  </si>
  <si>
    <t>CL_Unigene_094955</t>
  </si>
  <si>
    <t>CL_Unigene_026756</t>
  </si>
  <si>
    <t>CL_Unigene_029156</t>
  </si>
  <si>
    <t>CL_Unigene_035444</t>
  </si>
  <si>
    <t>normal</t>
    <phoneticPr fontId="2" type="noConversion"/>
  </si>
  <si>
    <t xml:space="preserve">normal </t>
    <phoneticPr fontId="2" type="noConversion"/>
  </si>
  <si>
    <t>PIN-LIKES 7-like</t>
  </si>
  <si>
    <t>OP_Unigene_114325</t>
  </si>
  <si>
    <t>nr_annotation</t>
  </si>
  <si>
    <t>Figure Number</t>
    <phoneticPr fontId="2" type="noConversion"/>
  </si>
  <si>
    <t>Fig.5A</t>
    <phoneticPr fontId="2" type="noConversion"/>
  </si>
  <si>
    <t>Fig.5B</t>
    <phoneticPr fontId="2" type="noConversion"/>
  </si>
  <si>
    <t>PRR95</t>
    <phoneticPr fontId="2" type="noConversion"/>
  </si>
  <si>
    <t xml:space="preserve">Fig.5A </t>
    <phoneticPr fontId="2" type="noConversion"/>
  </si>
  <si>
    <t>Fig.6A</t>
    <phoneticPr fontId="2" type="noConversion"/>
  </si>
  <si>
    <t>Fig.6B</t>
    <phoneticPr fontId="2" type="noConversion"/>
  </si>
  <si>
    <t>Fig.7A</t>
    <phoneticPr fontId="2" type="noConversion"/>
  </si>
  <si>
    <t>Fig.7B</t>
    <phoneticPr fontId="2" type="noConversion"/>
  </si>
  <si>
    <t>Fig.8A</t>
    <phoneticPr fontId="2" type="noConversion"/>
  </si>
  <si>
    <t>PG-like</t>
    <phoneticPr fontId="2" type="noConversion"/>
  </si>
  <si>
    <t>PG-like</t>
    <phoneticPr fontId="2" type="noConversion"/>
  </si>
  <si>
    <t>Fig.8B</t>
    <phoneticPr fontId="2" type="noConversion"/>
  </si>
  <si>
    <t>PG-like</t>
    <phoneticPr fontId="2" type="noConversion"/>
  </si>
  <si>
    <t>PG-like</t>
    <phoneticPr fontId="2" type="noConversion"/>
  </si>
  <si>
    <t>Fig.9</t>
    <phoneticPr fontId="2" type="noConversion"/>
  </si>
  <si>
    <t>PLD</t>
    <phoneticPr fontId="2" type="noConversion"/>
  </si>
  <si>
    <t xml:space="preserve">cryptochrome-1 [Asparagus officinalis] </t>
    <phoneticPr fontId="2" type="noConversion"/>
  </si>
  <si>
    <t xml:space="preserve">cryptochrome-1 [Phoenix dactylifera] </t>
    <phoneticPr fontId="2" type="noConversion"/>
  </si>
  <si>
    <t>cryptochrome-1 isoform X2 [Dendrobium catenatum]</t>
    <phoneticPr fontId="2" type="noConversion"/>
  </si>
  <si>
    <t xml:space="preserve">phytochrome C [Elaeis guineensis] </t>
  </si>
  <si>
    <t xml:space="preserve">phytochrome C isoform X1 [Phoenix dactylifera] </t>
  </si>
  <si>
    <t>ultraviolet-B receptor UVR8-like [Asparagus officinalis]</t>
  </si>
  <si>
    <t>PHYTOCHROME KINASE SUBSTRATE 4 [Ricinus communis]</t>
    <phoneticPr fontId="2" type="noConversion"/>
  </si>
  <si>
    <t>PIF1-like [Ipomoea nil]</t>
    <phoneticPr fontId="2" type="noConversion"/>
  </si>
  <si>
    <t>PIF4-like [Musa acuminata subsp. malaccensis]</t>
    <phoneticPr fontId="2" type="noConversion"/>
  </si>
  <si>
    <t>SPA1-RELATED 3-like [Asparagus officinalis]</t>
    <phoneticPr fontId="2" type="noConversion"/>
  </si>
  <si>
    <t>SPA1-RELATED 4-like [Brassica napus]</t>
    <phoneticPr fontId="2" type="noConversion"/>
  </si>
  <si>
    <t>SPA1-RELATED 4-like isoform X1 [Phoenix dactylifera]</t>
    <phoneticPr fontId="2" type="noConversion"/>
  </si>
  <si>
    <t>EID1-like F-box protein 2 [Elaeis guineensis]</t>
    <phoneticPr fontId="2" type="noConversion"/>
  </si>
  <si>
    <t>EID1-like F-box protein 2 [Elaeis guineensis]</t>
  </si>
  <si>
    <t>CCA1 [Arabidopsis thaliana]</t>
    <phoneticPr fontId="2" type="noConversion"/>
  </si>
  <si>
    <t xml:space="preserve">CCA1-like isoform X2 [Asparagus officinalis] </t>
  </si>
  <si>
    <t>LHY-like [Elaeis guineensis]</t>
    <phoneticPr fontId="2" type="noConversion"/>
  </si>
  <si>
    <t xml:space="preserve">LHY-like isoform X1 [Asparagus officinalis] </t>
  </si>
  <si>
    <t xml:space="preserve">PRR95 [Asparagus officinalis] </t>
    <phoneticPr fontId="2" type="noConversion"/>
  </si>
  <si>
    <t>PRR95 isoform X1 [Phoenix dactylifera]</t>
    <phoneticPr fontId="2" type="noConversion"/>
  </si>
  <si>
    <t>PRR37 isoform X2 [Elaeis guineensis]</t>
    <phoneticPr fontId="2" type="noConversion"/>
  </si>
  <si>
    <t>APRR3 [Elaeis guineensis]</t>
    <phoneticPr fontId="2" type="noConversion"/>
  </si>
  <si>
    <t xml:space="preserve">APRR3 [Asparagus officinalis] </t>
    <phoneticPr fontId="2" type="noConversion"/>
  </si>
  <si>
    <t>APRR1 [Phoenix dactylifera]</t>
    <phoneticPr fontId="2" type="noConversion"/>
  </si>
  <si>
    <t>LNK1-like isoform X2 [Asparagus officinalis]</t>
    <phoneticPr fontId="2" type="noConversion"/>
  </si>
  <si>
    <t>LNK1-like isoform X4 [Asparagus officinalis]</t>
  </si>
  <si>
    <t xml:space="preserve">LNK2-like [Phoenix dactylifera] </t>
  </si>
  <si>
    <t>GIGANTEA-like [Asparagus officinalis]</t>
  </si>
  <si>
    <t>GIGANTEA-like [Asparagus officinalis]</t>
    <phoneticPr fontId="2" type="noConversion"/>
  </si>
  <si>
    <t>transcription factor TCP20-like [Gossypium arboreum]</t>
    <phoneticPr fontId="2" type="noConversion"/>
  </si>
  <si>
    <t>light-mediated development protein DET1 isoform X7 [Phoenix dactylifera]</t>
    <phoneticPr fontId="2" type="noConversion"/>
  </si>
  <si>
    <t xml:space="preserve">YUCCA10 isoform X1 [Phoenix dactylifera] </t>
    <phoneticPr fontId="2" type="noConversion"/>
  </si>
  <si>
    <t xml:space="preserve">YUCCA2-like isoform X1 [Asparagus officinalis] </t>
    <phoneticPr fontId="2" type="noConversion"/>
  </si>
  <si>
    <t xml:space="preserve">PIN-LIKES 7-like [Asparagus officinalis] </t>
    <phoneticPr fontId="2" type="noConversion"/>
  </si>
  <si>
    <t>auxin efflux carrier component 5-like [Musa acuminata subsp. malaccensis]</t>
    <phoneticPr fontId="2" type="noConversion"/>
  </si>
  <si>
    <t xml:space="preserve">auxin efflux carrier component 7-like [Asparagus officinalis] </t>
  </si>
  <si>
    <t xml:space="preserve">auxin efflux carrier component 7-like [Asparagus officinalis] </t>
    <phoneticPr fontId="2" type="noConversion"/>
  </si>
  <si>
    <t>auxin efflux carrier component 1c [Phoenix dactylifera]</t>
    <phoneticPr fontId="2" type="noConversion"/>
  </si>
  <si>
    <t>auxin efflux carrier component 1 [Agave tequilana]</t>
  </si>
  <si>
    <t>auxin efflux carrier component 1 [Agave tequilana]</t>
    <phoneticPr fontId="2" type="noConversion"/>
  </si>
  <si>
    <t>ABC transporter B family member 4-like, partial [Phoenix dactylifera]</t>
    <phoneticPr fontId="2" type="noConversion"/>
  </si>
  <si>
    <t xml:space="preserve">transport inhibitor response 1-like protein Os05g0150500 isoform X1 [Phoenix dactylifera] </t>
    <phoneticPr fontId="2" type="noConversion"/>
  </si>
  <si>
    <t>auxin-responsive protein SAUR36 [Elaeis guineensis]</t>
    <phoneticPr fontId="2" type="noConversion"/>
  </si>
  <si>
    <t>auxin-responsive protein SAUR64-like [Nelumbo nucifera]</t>
  </si>
  <si>
    <t>auxin-induced protein 22D [Elaeis guineensis]</t>
    <phoneticPr fontId="2" type="noConversion"/>
  </si>
  <si>
    <t>ent-kaurene oxidase, chloroplastic-like [Nicotiana tabacum]</t>
    <phoneticPr fontId="2" type="noConversion"/>
  </si>
  <si>
    <t xml:space="preserve">ent-kaurenoic acid oxidase-like isoform X1 [Asparagus officinalis] </t>
    <phoneticPr fontId="2" type="noConversion"/>
  </si>
  <si>
    <t>DELLA protein GAI-like [Elaeis guineensis]</t>
    <phoneticPr fontId="2" type="noConversion"/>
  </si>
  <si>
    <t>DELLA protein GAI-like [Phoenix dactylifera]</t>
    <phoneticPr fontId="2" type="noConversion"/>
  </si>
  <si>
    <t>cytokinin dehydrogenase 5-like [Phoenix dactylifera]</t>
    <phoneticPr fontId="2" type="noConversion"/>
  </si>
  <si>
    <t>allene oxide cyclase [Gladiolus hybrid cultivar]</t>
    <phoneticPr fontId="2" type="noConversion"/>
  </si>
  <si>
    <t>cytochrome P450 94B3 [Elaeis guineensis]</t>
    <phoneticPr fontId="2" type="noConversion"/>
  </si>
  <si>
    <t>cytochrome P450 94B3-like [Phoenix dactylifera]</t>
    <phoneticPr fontId="2" type="noConversion"/>
  </si>
  <si>
    <t>ninja-family protein Os07g0602900 [Elaeis guineensis]</t>
    <phoneticPr fontId="2" type="noConversion"/>
  </si>
  <si>
    <t>PIP2-5 [Musa acuminata subsp. malaccensis]</t>
    <phoneticPr fontId="2" type="noConversion"/>
  </si>
  <si>
    <t xml:space="preserve">aquaporin PIP2-2 [Oryza sativa Japonica Group] </t>
    <phoneticPr fontId="2" type="noConversion"/>
  </si>
  <si>
    <t>aquaporin PIP2-4 [Phoenix dactylifera]</t>
    <phoneticPr fontId="2" type="noConversion"/>
  </si>
  <si>
    <t>aquaporin TIP2-3 [Phoenix dactylifera]</t>
    <phoneticPr fontId="2" type="noConversion"/>
  </si>
  <si>
    <t xml:space="preserve">AKT1-like [Asparagus officinalis] </t>
    <phoneticPr fontId="2" type="noConversion"/>
  </si>
  <si>
    <t>potassium channel AKT2 [Phoenix dactylifera]</t>
    <phoneticPr fontId="2" type="noConversion"/>
  </si>
  <si>
    <t>potassium transporter 6-like [Asparagus officinalis]</t>
    <phoneticPr fontId="2" type="noConversion"/>
  </si>
  <si>
    <t>potassium transporter 6-like [Asparagus officinalis]</t>
  </si>
  <si>
    <t>potassium transporter 7-like isoform X3 [Asparagus officinalis]</t>
  </si>
  <si>
    <t>Na+/H+ antiporter [Iris lactea]</t>
    <phoneticPr fontId="2" type="noConversion"/>
  </si>
  <si>
    <t>Sugar carrier protein C [Ananas comosus]</t>
    <phoneticPr fontId="2" type="noConversion"/>
  </si>
  <si>
    <t>delta-1-pyrroline-5-carboxylate synthase-like [Vigna angularis]</t>
    <phoneticPr fontId="2" type="noConversion"/>
  </si>
  <si>
    <t xml:space="preserve">delta-1-pyrroline-5-carboxylate synthase-like isoform X1 [Asparagus officinalis] </t>
    <phoneticPr fontId="2" type="noConversion"/>
  </si>
  <si>
    <t>fasciclin-like arabinogalactan protein 12 [Elaeis guineensis]</t>
    <phoneticPr fontId="2" type="noConversion"/>
  </si>
  <si>
    <t>fasciclin-like arabinogalactan protein 2 [Elaeis guineensis]</t>
    <phoneticPr fontId="2" type="noConversion"/>
  </si>
  <si>
    <t>expansin-A4 [Musa acuminata subsp. malaccensis]</t>
    <phoneticPr fontId="2" type="noConversion"/>
  </si>
  <si>
    <t xml:space="preserve">expansin-A8 [Jatropha curcas] </t>
    <phoneticPr fontId="2" type="noConversion"/>
  </si>
  <si>
    <t>Expansin [Macleaya cordata]</t>
    <phoneticPr fontId="2" type="noConversion"/>
  </si>
  <si>
    <t>xyloglucan endotransglucosylase/hydrolase [Musa acuminata subsp. malaccensis]</t>
    <phoneticPr fontId="2" type="noConversion"/>
  </si>
  <si>
    <t xml:space="preserve">extensin [Asparagus officinalis] </t>
  </si>
  <si>
    <t>cellulose synthase A catalytic subunit 3 [UDP-forming]-like [Olea europaea var. sylvestris]</t>
    <phoneticPr fontId="2" type="noConversion"/>
  </si>
  <si>
    <t xml:space="preserve">pectin acetylesterase 7-like [Asparagus officinalis] </t>
  </si>
  <si>
    <t>pectate lyase 4 [Phoenix dactylifera]</t>
    <phoneticPr fontId="2" type="noConversion"/>
  </si>
  <si>
    <t>pectate lyase 8 [Musa acuminata subsp. malaccensis]</t>
    <phoneticPr fontId="2" type="noConversion"/>
  </si>
  <si>
    <t>PG:polygalacturonase [Elaeis guineensis]</t>
    <phoneticPr fontId="2" type="noConversion"/>
  </si>
  <si>
    <t xml:space="preserve">polygalacturonase At1g48100 [Asparagus officinalis] </t>
  </si>
  <si>
    <t xml:space="preserve">cryptochrome-1 [Asparagus officinalis] </t>
    <phoneticPr fontId="2" type="noConversion"/>
  </si>
  <si>
    <t xml:space="preserve">cryptochrome-1 [Phoenix dactylifera] </t>
    <phoneticPr fontId="2" type="noConversion"/>
  </si>
  <si>
    <t>PIF4-like isoform X2 [Elaeis guineensis]</t>
    <phoneticPr fontId="2" type="noConversion"/>
  </si>
  <si>
    <t>APRR9 isoform X3 [Elaeis guineensis]</t>
    <phoneticPr fontId="2" type="noConversion"/>
  </si>
  <si>
    <t>PRR95 isoform X2 [Elaeis guineensis]</t>
    <phoneticPr fontId="2" type="noConversion"/>
  </si>
  <si>
    <t xml:space="preserve">LNK2 isoform X1 [Elaeis guineensis] </t>
    <phoneticPr fontId="2" type="noConversion"/>
  </si>
  <si>
    <t>GIGANTEA-like [Asparagus officinalis]</t>
    <phoneticPr fontId="2" type="noConversion"/>
  </si>
  <si>
    <t xml:space="preserve">YUCCA10 isoform X1 [Phoenix dactylifera] </t>
    <phoneticPr fontId="2" type="noConversion"/>
  </si>
  <si>
    <t>auxin efflux carrier component 5-like [Musa acuminata subsp. malaccensis]</t>
    <phoneticPr fontId="2" type="noConversion"/>
  </si>
  <si>
    <t>auxin-responsive protein SAUR64-like [Nelumbo nucifera]</t>
    <phoneticPr fontId="2" type="noConversion"/>
  </si>
  <si>
    <t>auxin-responsive protein SAUR68-like [Ananas comosus]</t>
    <phoneticPr fontId="2" type="noConversion"/>
  </si>
  <si>
    <t xml:space="preserve">auxin-responsive protein IAA17-like [Asparagus officinalis] </t>
    <phoneticPr fontId="2" type="noConversion"/>
  </si>
  <si>
    <t>auxin-induced protein 22D [Elaeis guineensis]</t>
    <phoneticPr fontId="2" type="noConversion"/>
  </si>
  <si>
    <t>gibberellin 20 oxidase 1-A-like [Asparagus officinalis]</t>
  </si>
  <si>
    <t>disease resistance protein RGA3 [Elaeis guineensis]</t>
    <phoneticPr fontId="2" type="noConversion"/>
  </si>
  <si>
    <t>cytochrome P450 94B3-like [Elaeis guineensis]</t>
    <phoneticPr fontId="2" type="noConversion"/>
  </si>
  <si>
    <t>cytochrome P450 94B3 [Elaeis guineensis]</t>
    <phoneticPr fontId="2" type="noConversion"/>
  </si>
  <si>
    <t>PIP2-5 [Musa acuminata subsp. malaccensis]</t>
    <phoneticPr fontId="2" type="noConversion"/>
  </si>
  <si>
    <t>AKT1-like [Phoenix dactylifera]</t>
    <phoneticPr fontId="2" type="noConversion"/>
  </si>
  <si>
    <t>potassium transporter 6-like [Asparagus officinalis]</t>
    <phoneticPr fontId="2" type="noConversion"/>
  </si>
  <si>
    <t>Na+/H+ antiporter [Iris lactea]</t>
    <phoneticPr fontId="2" type="noConversion"/>
  </si>
  <si>
    <t>Sugar carrier protein C [Apostasia shenzhenica]</t>
    <phoneticPr fontId="2" type="noConversion"/>
  </si>
  <si>
    <t>sugar carrier protein C-like [Ananas comosus]</t>
  </si>
  <si>
    <t>fasciclin-like arabinogalactan protein 14 [Musa acuminata subsp. malaccensis]</t>
    <phoneticPr fontId="2" type="noConversion"/>
  </si>
  <si>
    <t>fasciclin-like arabinogalactan protein 14 [Nelumbo nucifera]</t>
    <phoneticPr fontId="2" type="noConversion"/>
  </si>
  <si>
    <t>fasciclin-like arabinogalactan protein 12 [Elaeis guineensis]</t>
    <phoneticPr fontId="2" type="noConversion"/>
  </si>
  <si>
    <t>Expansin-like A1 [Ananas comosus]</t>
    <phoneticPr fontId="2" type="noConversion"/>
  </si>
  <si>
    <t>expansin-A16-like [Ananas comosus]</t>
    <phoneticPr fontId="2" type="noConversion"/>
  </si>
  <si>
    <t>cellulose synthase A catalytic subunit 7 [UDP-forming] [Elaeis guineensis]</t>
    <phoneticPr fontId="2" type="noConversion"/>
  </si>
  <si>
    <t xml:space="preserve">cellulose synthase A catalytic subunit 9 [UDP-forming] [Asparagus officinalis] </t>
  </si>
  <si>
    <t>pectate lyase 4 [Musa acuminata subsp. malaccensis]</t>
    <phoneticPr fontId="2" type="noConversion"/>
  </si>
  <si>
    <t>pectate lyase 8 [Phoenix dactylifera]</t>
    <phoneticPr fontId="2" type="noConversion"/>
  </si>
  <si>
    <t>pectate lyase 8 [Musa acuminata subsp. malaccensis]</t>
    <phoneticPr fontId="2" type="noConversion"/>
  </si>
  <si>
    <t>pectate lyase 8 [Sesamum indicum]</t>
    <phoneticPr fontId="2" type="noConversion"/>
  </si>
  <si>
    <t>beta-galactosidase, partial [Sandersonia aurantiaca]</t>
    <phoneticPr fontId="2" type="noConversion"/>
  </si>
  <si>
    <t>beta-glucosidase 6 [Asparagus officinalis]</t>
    <phoneticPr fontId="2" type="noConversion"/>
  </si>
  <si>
    <t>polygalacturonase-like [Phoenix dactylifera]</t>
    <phoneticPr fontId="2" type="noConversion"/>
  </si>
  <si>
    <t>polygalacturonase inhibitor-like [Asparagus officinalis]</t>
    <phoneticPr fontId="2" type="noConversion"/>
  </si>
  <si>
    <t xml:space="preserve">metacaspase-9 [Asparagus officinalis] </t>
    <phoneticPr fontId="2" type="noConversion"/>
  </si>
  <si>
    <t>senescence-specific cysteine protease SAG39-like [Asparagus officinalis]</t>
    <phoneticPr fontId="2" type="noConversion"/>
  </si>
  <si>
    <t>senescence-specific cysteine protease SAG39-like [Asparagus officinalis]</t>
  </si>
  <si>
    <t>sucrose synthase 4 [Elaeis guineensis]</t>
    <phoneticPr fontId="2" type="noConversion"/>
  </si>
  <si>
    <t>cysteine protease 1 [Iris x hollandica]</t>
    <phoneticPr fontId="2" type="noConversion"/>
  </si>
  <si>
    <t>cysteine protease 2 [Iris x hollandica]</t>
    <phoneticPr fontId="2" type="noConversion"/>
  </si>
  <si>
    <t>aspartic protease At2g35615 [Ananas comosus]</t>
    <phoneticPr fontId="2" type="noConversion"/>
  </si>
  <si>
    <t>isocitrate lyase-like [Cucurbita moschata]</t>
    <phoneticPr fontId="2" type="noConversion"/>
  </si>
  <si>
    <t xml:space="preserve">phospholipase D alpha 1 [Asparagus officinalis] </t>
    <phoneticPr fontId="2" type="noConversion"/>
  </si>
  <si>
    <t xml:space="preserve">non-specific phospholipase C2 [Asparagus officinalis] </t>
    <phoneticPr fontId="2" type="noConversion"/>
  </si>
  <si>
    <t xml:space="preserve">purple acid phosphatase 23 [Asparagus officinalis] </t>
    <phoneticPr fontId="2" type="noConversion"/>
  </si>
  <si>
    <t>syntaxin-124-like [Asparagus officinalis]</t>
    <phoneticPr fontId="2" type="noConversion"/>
  </si>
  <si>
    <t>syntaxin-132-like [Ananas comosus]</t>
  </si>
  <si>
    <t>Regulated_AE-T3 vs. AE-T4</t>
    <phoneticPr fontId="2" type="noConversion"/>
  </si>
  <si>
    <t>Regulated_MA-T3 vs. MA-T4</t>
    <phoneticPr fontId="2" type="noConversion"/>
  </si>
  <si>
    <t>PHYTOCHROME KINASE SUBSTRATE 1-like [Ananas comosus]</t>
    <phoneticPr fontId="2" type="noConversion"/>
  </si>
  <si>
    <t>CIRCADIAN CLOCK ASSOCIATED 1</t>
  </si>
  <si>
    <t>PECTIN METHYLESTERASE</t>
  </si>
  <si>
    <t>NIGHT LIGHT-INDUCIBLE AND CLOCK-REGULATED 2</t>
  </si>
  <si>
    <t xml:space="preserve">SMUX AUXIN UP RNA 68-like </t>
  </si>
  <si>
    <t>REPRESSOR OF GA1-3</t>
  </si>
  <si>
    <t xml:space="preserve">beta-glucosidase 1-like [Asparagus officinalis] </t>
    <phoneticPr fontId="2" type="noConversion"/>
  </si>
  <si>
    <t>polygalacturonase inhibitor-like [Asparagus officinalis]</t>
    <phoneticPr fontId="2" type="noConversion"/>
  </si>
  <si>
    <t>polygalacturonase inhibitor-like [Asparagus officinalis]</t>
    <phoneticPr fontId="2" type="noConversion"/>
  </si>
  <si>
    <t>polygalacturonase inhibitor-like [Asparagus officinalis]</t>
    <phoneticPr fontId="2" type="noConversion"/>
  </si>
  <si>
    <t xml:space="preserve">polygalacturonase inhibitor-like [Asparagus officinalis] </t>
    <phoneticPr fontId="2" type="noConversion"/>
  </si>
  <si>
    <t>PRR3</t>
    <phoneticPr fontId="2" type="noConversion"/>
  </si>
  <si>
    <t>PRR1</t>
    <phoneticPr fontId="2" type="noConversion"/>
  </si>
  <si>
    <t>PSEUDO-RESPONSE REGULATOR 3</t>
  </si>
  <si>
    <t>PSEUDO-RESPONSE REGULATOR 1</t>
  </si>
  <si>
    <t>TCP20-like</t>
    <phoneticPr fontId="2" type="noConversion"/>
  </si>
  <si>
    <t>DE-ETIOLATED 1</t>
  </si>
  <si>
    <t>ILR1-like 1</t>
    <phoneticPr fontId="2" type="noConversion"/>
  </si>
  <si>
    <t>IAA-amino acid hydrolase ILR1-like 1 [Elaeis guineensis]</t>
    <phoneticPr fontId="2" type="noConversion"/>
  </si>
  <si>
    <t>IAA-LEUCINE RESISTANT 1-like 1</t>
  </si>
  <si>
    <t>pectin methylesterase, family CE8 [Zostera marina]</t>
    <phoneticPr fontId="2" type="noConversion"/>
  </si>
  <si>
    <t>EXPANSIN-A4</t>
  </si>
  <si>
    <t>EXPANSIN-A8</t>
  </si>
  <si>
    <t>EXPANSIN-A10-like</t>
  </si>
  <si>
    <t>EXPANSIN-A16</t>
    <phoneticPr fontId="2" type="noConversion"/>
  </si>
  <si>
    <t>CRYPTOCHROME 1</t>
  </si>
  <si>
    <t>PHYTOCHROME-INTERACTING FACTOR 4-like</t>
  </si>
  <si>
    <t>PSEUDO-RESPONSE REGULATOR 95</t>
  </si>
  <si>
    <t>GIGANTEA-like</t>
  </si>
  <si>
    <t xml:space="preserve">SMUX AUXIN UP RNA 64-like </t>
  </si>
  <si>
    <t>INDOLE-3-ACETIC ACID INDUCIBLE 17</t>
  </si>
  <si>
    <t>GIBBERELLIN 20-OXIDASE 1</t>
  </si>
  <si>
    <t>CYTOCHROME P450 94 B3</t>
  </si>
  <si>
    <t>PLASMA MEMBRANE INTRINSIC PROTEIN 2-5</t>
  </si>
  <si>
    <t>ARABINOGALACTAN PROTEIN 14</t>
  </si>
  <si>
    <t>ARABINOGALACTAN PROTEIN 12</t>
  </si>
  <si>
    <t>EXPANSIN-LIKE A1</t>
  </si>
  <si>
    <t>CELLULOSE SYNTHASE</t>
  </si>
  <si>
    <t>PECTATE LYASE 4</t>
  </si>
  <si>
    <t>PECTATE LYASE 8</t>
  </si>
  <si>
    <t>BETA-GALACTOSIDASE</t>
  </si>
  <si>
    <t>BETA-GLUCOSIDASE 6</t>
  </si>
  <si>
    <t>PHOSPHOLIPASE D</t>
  </si>
  <si>
    <t>PHOSPHOLIPASE C2</t>
  </si>
  <si>
    <t>PURPLE ACID PHOSPHATASE 23</t>
  </si>
  <si>
    <t>AKT SERINE/THREONINE KINASE 1-like</t>
    <phoneticPr fontId="2" type="noConversion"/>
  </si>
  <si>
    <t>POTASSIUM TRANSPORTER 6-like</t>
    <phoneticPr fontId="2" type="noConversion"/>
  </si>
  <si>
    <t>BETA-GLUCOSIDASE 1-like</t>
    <phoneticPr fontId="2" type="noConversion"/>
  </si>
  <si>
    <t>POLYGALACTURONASE-like</t>
    <phoneticPr fontId="2" type="noConversion"/>
  </si>
  <si>
    <t>POLYGALACTURONASE INHIBITOR-like</t>
    <phoneticPr fontId="2" type="noConversion"/>
  </si>
  <si>
    <t>POLYGALACTURONASE INHIBITOR-like</t>
    <phoneticPr fontId="2" type="noConversion"/>
  </si>
  <si>
    <t>SENESCENCE-ASSOCIATED GENE 39-like</t>
    <phoneticPr fontId="2" type="noConversion"/>
  </si>
  <si>
    <t>ISOCITRATE LYASE-like</t>
    <phoneticPr fontId="2" type="noConversion"/>
  </si>
  <si>
    <t>PHYTOCHROME C</t>
  </si>
  <si>
    <t>ULTRAVIOLET-B RECEPTOR 8-like</t>
  </si>
  <si>
    <t>PHYTOCHROME KINASE SUBSTRATE 1-like</t>
  </si>
  <si>
    <t>PHYTOCHROME KINASE SUBSTRATE 4</t>
  </si>
  <si>
    <t>PHYTOCHROME-INTERACTING FACTOR 1-like</t>
  </si>
  <si>
    <t>SPA1-RELATED 4-like</t>
  </si>
  <si>
    <t>EID1-like F-box protein 2</t>
  </si>
  <si>
    <t>LONG ELONGATED HYPOCOTYL-like</t>
  </si>
  <si>
    <t>PSEUDO-RESPONSE REGULATOR 37</t>
  </si>
  <si>
    <t>NIGHT LIGHT-INDUCIBLE AND CLOCK-REGULATED 1-like</t>
  </si>
  <si>
    <t>NIGHT LIGHT-INDUCIBLE AND CLOCK-REGULATED 2-like</t>
  </si>
  <si>
    <t>TEOSINTE BRANCHED 1, cycloidea, PCF (TCP)-domain family protein 20-like</t>
  </si>
  <si>
    <t>PIN-FORMED-LIKES 7-like</t>
  </si>
  <si>
    <t>ATP-BINDING CASSETTE subfamily B 4-like</t>
  </si>
  <si>
    <t>TRANSPORT INHIBITOR RESPONSE 1-like</t>
  </si>
  <si>
    <t>SMUX AUXIN UP RNA 36</t>
  </si>
  <si>
    <t>ENT-KAURENE OXIDASE</t>
  </si>
  <si>
    <t>GA-INSENSITIVE -like</t>
  </si>
  <si>
    <t>ALLENE OXIDE CYCLASE</t>
  </si>
  <si>
    <t>PLASMA MEMBRANE INTRINSIC PROTEIN 2-2</t>
  </si>
  <si>
    <t>PLASMA MEMBRANE INTRINSIC PROTEIN 2-4</t>
  </si>
  <si>
    <t>TONOPLAST INTRINSIC PROTEIN 2-3</t>
  </si>
  <si>
    <t>AKT SERINE/THREONINE KINASE 2</t>
  </si>
  <si>
    <t/>
  </si>
  <si>
    <t>ARABINOGALACTAN PROTEIN 2</t>
  </si>
  <si>
    <t>XYLOGLUCAN ENDOTRANSGLUCOSYLASE/HYDROLASE</t>
  </si>
  <si>
    <t>EXTENSIN</t>
  </si>
  <si>
    <t>ENT-KAURENOIC ACID OXIDASE-like</t>
    <phoneticPr fontId="2" type="noConversion"/>
  </si>
  <si>
    <t>CYTOCHROME P450 94 B3</t>
    <phoneticPr fontId="2" type="noConversion"/>
  </si>
  <si>
    <t>POTASSIUM TRANSPORTER 7-like</t>
    <phoneticPr fontId="2" type="noConversion"/>
  </si>
  <si>
    <t>PYRROLINE-5-CARBOXYLATE SYNTHASE-like</t>
    <phoneticPr fontId="2" type="noConversion"/>
  </si>
  <si>
    <t>PECTIN ACETYLESTERASE 7-like</t>
    <phoneticPr fontId="2" type="noConversion"/>
  </si>
  <si>
    <t>Full name of the gene</t>
    <phoneticPr fontId="2" type="noConversion"/>
  </si>
  <si>
    <t>Regulated_MA-T1 vs. MA-T2</t>
    <phoneticPr fontId="2" type="noConversion"/>
  </si>
  <si>
    <t>Regulated_AE-T1 vs. AE-T2</t>
    <phoneticPr fontId="2" type="noConversion"/>
  </si>
  <si>
    <t>sucrose synthase 4</t>
    <phoneticPr fontId="2" type="noConversion"/>
  </si>
  <si>
    <t>POLYGALACTURONASE-like</t>
    <phoneticPr fontId="2" type="noConversion"/>
  </si>
  <si>
    <t>Table S9-1.  Expression levels of selected genes used for heat map  in the two selected F2 hybrid individuals at T1 and T2</t>
    <phoneticPr fontId="12" type="noConversion"/>
  </si>
  <si>
    <t>Table S9-2. Expression levels of selected genes used for heat map in the two selected F2 hybrid individuals at T3 and T4</t>
    <phoneticPr fontId="12" type="noConversion"/>
  </si>
  <si>
    <t>auxin efflux carrier component 7-like</t>
    <phoneticPr fontId="2" type="noConversion"/>
  </si>
  <si>
    <t>ELF4-LIKE 4</t>
  </si>
  <si>
    <t>up</t>
    <phoneticPr fontId="2" type="noConversion"/>
  </si>
  <si>
    <t>OP_Unigene_030992</t>
    <phoneticPr fontId="2" type="noConversion"/>
  </si>
  <si>
    <t>ELF4-LIKE 4-like [Asparagus officinalis]</t>
    <phoneticPr fontId="2" type="noConversion"/>
  </si>
  <si>
    <t>EARLY FLOWERING 4-LIKE 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</si>
</sst>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0.00_);[Red]\(0.00\)"/>
    <numFmt numFmtId="178" formatCode="0.000_ "/>
  </numFmts>
  <fonts count="15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1"/>
      <name val="宋体"/>
      <family val="2"/>
    </font>
    <font>
      <sz val="11"/>
      <color theme="1"/>
      <name val="宋体"/>
      <family val="2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2"/>
      <name val="Times New Roman"/>
      <family val="1"/>
    </font>
    <font>
      <sz val="9"/>
      <name val="宋体"/>
      <family val="3"/>
      <charset val="134"/>
    </font>
    <font>
      <sz val="11"/>
      <color theme="1"/>
      <name val="宋体"/>
      <family val="2"/>
      <charset val="134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4" fillId="0" borderId="0" xfId="0" applyFont="1" applyFill="1"/>
    <xf numFmtId="0" fontId="3" fillId="0" borderId="0" xfId="0" applyFont="1" applyFill="1"/>
    <xf numFmtId="0" fontId="0" fillId="0" borderId="0" xfId="0" applyFill="1"/>
    <xf numFmtId="0" fontId="5" fillId="0" borderId="0" xfId="0" applyFont="1" applyFill="1" applyBorder="1"/>
    <xf numFmtId="0" fontId="6" fillId="0" borderId="0" xfId="0" applyFont="1" applyFill="1" applyBorder="1"/>
    <xf numFmtId="0" fontId="7" fillId="0" borderId="0" xfId="0" applyFont="1" applyFill="1"/>
    <xf numFmtId="0" fontId="8" fillId="0" borderId="0" xfId="0" applyFont="1" applyFill="1" applyBorder="1" applyAlignment="1"/>
    <xf numFmtId="0" fontId="9" fillId="0" borderId="0" xfId="0" applyFont="1" applyFill="1" applyBorder="1"/>
    <xf numFmtId="0" fontId="9" fillId="0" borderId="0" xfId="0" applyFont="1" applyFill="1" applyBorder="1" applyAlignment="1">
      <alignment vertical="center"/>
    </xf>
    <xf numFmtId="0" fontId="7" fillId="0" borderId="0" xfId="0" applyFont="1" applyFill="1" applyAlignment="1"/>
    <xf numFmtId="0" fontId="4" fillId="0" borderId="0" xfId="0" applyFont="1"/>
    <xf numFmtId="0" fontId="0" fillId="0" borderId="0" xfId="0" applyFill="1" applyAlignment="1">
      <alignment vertical="center"/>
    </xf>
    <xf numFmtId="176" fontId="8" fillId="0" borderId="0" xfId="0" applyNumberFormat="1" applyFont="1" applyFill="1" applyBorder="1"/>
    <xf numFmtId="177" fontId="0" fillId="0" borderId="0" xfId="0" applyNumberFormat="1"/>
    <xf numFmtId="177" fontId="6" fillId="0" borderId="0" xfId="0" applyNumberFormat="1" applyFont="1" applyFill="1" applyBorder="1"/>
    <xf numFmtId="177" fontId="6" fillId="0" borderId="0" xfId="0" applyNumberFormat="1" applyFont="1" applyFill="1" applyBorder="1" applyAlignment="1">
      <alignment vertical="center"/>
    </xf>
    <xf numFmtId="177" fontId="7" fillId="0" borderId="0" xfId="0" applyNumberFormat="1" applyFont="1" applyFill="1"/>
    <xf numFmtId="177" fontId="0" fillId="0" borderId="0" xfId="0" applyNumberFormat="1" applyFill="1"/>
    <xf numFmtId="177" fontId="8" fillId="0" borderId="0" xfId="0" applyNumberFormat="1" applyFont="1" applyFill="1" applyBorder="1" applyAlignment="1"/>
    <xf numFmtId="177" fontId="9" fillId="0" borderId="0" xfId="0" applyNumberFormat="1" applyFont="1" applyFill="1" applyBorder="1" applyAlignment="1">
      <alignment vertical="center"/>
    </xf>
    <xf numFmtId="177" fontId="7" fillId="0" borderId="0" xfId="0" applyNumberFormat="1" applyFont="1" applyFill="1" applyAlignment="1"/>
    <xf numFmtId="177" fontId="0" fillId="0" borderId="0" xfId="0" applyNumberFormat="1" applyAlignment="1">
      <alignment vertical="center"/>
    </xf>
    <xf numFmtId="177" fontId="9" fillId="0" borderId="0" xfId="0" applyNumberFormat="1" applyFont="1" applyFill="1" applyBorder="1"/>
    <xf numFmtId="0" fontId="4" fillId="0" borderId="0" xfId="0" applyFont="1" applyFill="1" applyAlignment="1"/>
    <xf numFmtId="0" fontId="7" fillId="0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Fill="1" applyAlignment="1"/>
    <xf numFmtId="0" fontId="3" fillId="0" borderId="0" xfId="0" applyFont="1"/>
    <xf numFmtId="0" fontId="4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176" fontId="4" fillId="0" borderId="0" xfId="0" applyNumberFormat="1" applyFont="1" applyFill="1" applyAlignment="1"/>
    <xf numFmtId="2" fontId="6" fillId="0" borderId="0" xfId="0" applyNumberFormat="1" applyFont="1" applyFill="1" applyBorder="1" applyAlignment="1">
      <alignment horizontal="right"/>
    </xf>
    <xf numFmtId="11" fontId="4" fillId="0" borderId="0" xfId="0" applyNumberFormat="1" applyFont="1" applyFill="1"/>
    <xf numFmtId="11" fontId="0" fillId="0" borderId="0" xfId="0" applyNumberFormat="1" applyFill="1"/>
    <xf numFmtId="11" fontId="7" fillId="0" borderId="0" xfId="0" applyNumberFormat="1" applyFont="1" applyFill="1"/>
    <xf numFmtId="11" fontId="3" fillId="0" borderId="0" xfId="0" applyNumberFormat="1" applyFont="1" applyFill="1"/>
    <xf numFmtId="0" fontId="10" fillId="0" borderId="0" xfId="0" applyFont="1" applyFill="1" applyAlignment="1">
      <alignment vertical="center"/>
    </xf>
    <xf numFmtId="0" fontId="0" fillId="0" borderId="0" xfId="0" applyFont="1" applyFill="1"/>
    <xf numFmtId="0" fontId="11" fillId="0" borderId="0" xfId="0" applyFont="1" applyAlignment="1">
      <alignment vertical="center"/>
    </xf>
    <xf numFmtId="176" fontId="13" fillId="0" borderId="0" xfId="0" applyNumberFormat="1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7" fillId="0" borderId="0" xfId="0" applyFont="1" applyAlignment="1">
      <alignment vertical="center" wrapText="1"/>
    </xf>
    <xf numFmtId="177" fontId="7" fillId="0" borderId="0" xfId="0" applyNumberFormat="1" applyFont="1" applyAlignment="1">
      <alignment vertical="center"/>
    </xf>
    <xf numFmtId="177" fontId="7" fillId="0" borderId="0" xfId="0" applyNumberFormat="1" applyFont="1" applyFill="1" applyAlignment="1">
      <alignment vertical="center" wrapText="1"/>
    </xf>
    <xf numFmtId="0" fontId="7" fillId="0" borderId="0" xfId="0" applyFont="1" applyFill="1" applyAlignment="1">
      <alignment vertical="center" wrapText="1"/>
    </xf>
    <xf numFmtId="178" fontId="4" fillId="0" borderId="0" xfId="0" applyNumberFormat="1" applyFont="1" applyFill="1"/>
    <xf numFmtId="0" fontId="14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0" fillId="0" borderId="0" xfId="0" applyFont="1" applyFill="1" applyAlignment="1"/>
    <xf numFmtId="176" fontId="9" fillId="0" borderId="0" xfId="0" applyNumberFormat="1" applyFont="1" applyFill="1" applyBorder="1" applyAlignment="1">
      <alignment vertical="center"/>
    </xf>
    <xf numFmtId="0" fontId="9" fillId="0" borderId="0" xfId="0" applyFont="1" applyFill="1" applyBorder="1" applyAlignment="1"/>
    <xf numFmtId="11" fontId="9" fillId="0" borderId="0" xfId="0" applyNumberFormat="1" applyFont="1" applyFill="1" applyBorder="1"/>
    <xf numFmtId="11" fontId="9" fillId="0" borderId="0" xfId="0" applyNumberFormat="1" applyFont="1" applyFill="1" applyBorder="1" applyAlignment="1"/>
    <xf numFmtId="0" fontId="0" fillId="0" borderId="0" xfId="0" applyFont="1"/>
    <xf numFmtId="0" fontId="0" fillId="0" borderId="0" xfId="0" applyFont="1" applyAlignment="1">
      <alignment vertical="center"/>
    </xf>
    <xf numFmtId="0" fontId="7" fillId="0" borderId="0" xfId="0" applyFont="1"/>
    <xf numFmtId="176" fontId="7" fillId="0" borderId="0" xfId="0" applyNumberFormat="1" applyFont="1" applyFill="1"/>
  </cellXfs>
  <cellStyles count="1">
    <cellStyle name="常规" xfId="0" builtinId="0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4"/>
  <sheetViews>
    <sheetView tabSelected="1" zoomScale="85" zoomScaleNormal="85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33" sqref="C33"/>
    </sheetView>
  </sheetViews>
  <sheetFormatPr defaultRowHeight="14" x14ac:dyDescent="0.25"/>
  <cols>
    <col min="1" max="1" width="9.453125" customWidth="1"/>
    <col min="2" max="2" width="34.08984375" style="1" customWidth="1"/>
    <col min="3" max="3" width="44.08984375" style="1" customWidth="1"/>
    <col min="4" max="4" width="19.54296875" customWidth="1"/>
    <col min="5" max="5" width="12.453125" style="14" customWidth="1"/>
    <col min="6" max="6" width="11.54296875" style="14" customWidth="1"/>
    <col min="7" max="7" width="11.90625" style="14" customWidth="1"/>
    <col min="8" max="8" width="11.7265625" style="14" customWidth="1"/>
    <col min="9" max="9" width="16.7265625" style="3" customWidth="1"/>
    <col min="10" max="10" width="16.08984375" style="3" customWidth="1"/>
    <col min="11" max="12" width="8.7265625" style="3"/>
  </cols>
  <sheetData>
    <row r="1" spans="1:19" ht="26" customHeight="1" x14ac:dyDescent="0.25">
      <c r="A1" s="39" t="s">
        <v>507</v>
      </c>
      <c r="B1" s="50"/>
      <c r="C1" s="50"/>
      <c r="D1" s="40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</row>
    <row r="2" spans="1:19" s="26" customFormat="1" ht="30" customHeight="1" x14ac:dyDescent="0.25">
      <c r="A2" s="42" t="s">
        <v>267</v>
      </c>
      <c r="B2" s="29" t="s">
        <v>1</v>
      </c>
      <c r="C2" s="29" t="s">
        <v>502</v>
      </c>
      <c r="D2" s="26" t="s">
        <v>0</v>
      </c>
      <c r="E2" s="43" t="s">
        <v>2</v>
      </c>
      <c r="F2" s="43" t="s">
        <v>3</v>
      </c>
      <c r="G2" s="43" t="s">
        <v>4</v>
      </c>
      <c r="H2" s="43" t="s">
        <v>5</v>
      </c>
      <c r="I2" s="44" t="s">
        <v>503</v>
      </c>
      <c r="J2" s="44" t="s">
        <v>504</v>
      </c>
      <c r="K2" s="25" t="s">
        <v>266</v>
      </c>
      <c r="L2" s="25"/>
    </row>
    <row r="3" spans="1:19" x14ac:dyDescent="0.25">
      <c r="A3" t="s">
        <v>268</v>
      </c>
      <c r="B3" s="29" t="s">
        <v>10</v>
      </c>
      <c r="C3" s="29" t="s">
        <v>442</v>
      </c>
      <c r="D3" t="s">
        <v>20</v>
      </c>
      <c r="E3" s="15">
        <v>17.593333333333302</v>
      </c>
      <c r="F3" s="15">
        <v>8.9866666666666699</v>
      </c>
      <c r="G3" s="15">
        <v>22.313333333333301</v>
      </c>
      <c r="H3" s="15">
        <v>9.4700000000000006</v>
      </c>
      <c r="I3" s="5" t="s">
        <v>65</v>
      </c>
      <c r="J3" s="5" t="s">
        <v>65</v>
      </c>
      <c r="K3" s="29" t="s">
        <v>284</v>
      </c>
    </row>
    <row r="4" spans="1:19" x14ac:dyDescent="0.25">
      <c r="B4" s="29" t="s">
        <v>10</v>
      </c>
      <c r="C4" s="29" t="s">
        <v>442</v>
      </c>
      <c r="D4" t="s">
        <v>21</v>
      </c>
      <c r="E4" s="15">
        <v>10.376666666666701</v>
      </c>
      <c r="F4" s="15">
        <v>5.61</v>
      </c>
      <c r="G4" s="15">
        <v>9.84</v>
      </c>
      <c r="H4" s="15">
        <v>4.85666666666667</v>
      </c>
      <c r="I4" s="5" t="s">
        <v>65</v>
      </c>
      <c r="J4" s="5" t="s">
        <v>65</v>
      </c>
      <c r="K4" s="29" t="s">
        <v>285</v>
      </c>
    </row>
    <row r="5" spans="1:19" x14ac:dyDescent="0.25">
      <c r="B5" s="29" t="s">
        <v>10</v>
      </c>
      <c r="C5" s="29" t="s">
        <v>442</v>
      </c>
      <c r="D5" t="s">
        <v>22</v>
      </c>
      <c r="E5" s="15">
        <v>15.436666666666699</v>
      </c>
      <c r="F5" s="15">
        <v>5.7233333333333301</v>
      </c>
      <c r="G5" s="15">
        <v>16.37</v>
      </c>
      <c r="H5" s="15">
        <v>5.6033333333333299</v>
      </c>
      <c r="I5" s="5" t="s">
        <v>65</v>
      </c>
      <c r="J5" s="5" t="s">
        <v>65</v>
      </c>
      <c r="K5" s="2" t="s">
        <v>286</v>
      </c>
    </row>
    <row r="6" spans="1:19" x14ac:dyDescent="0.25">
      <c r="B6" s="29" t="s">
        <v>11</v>
      </c>
      <c r="C6" s="29" t="s">
        <v>470</v>
      </c>
      <c r="D6" t="s">
        <v>23</v>
      </c>
      <c r="E6" s="15">
        <v>0.52</v>
      </c>
      <c r="F6" s="15">
        <v>2.0566666666666702</v>
      </c>
      <c r="G6" s="15">
        <v>1.04666666666667</v>
      </c>
      <c r="H6" s="15">
        <v>2.7633333333333301</v>
      </c>
      <c r="I6" s="5" t="s">
        <v>66</v>
      </c>
      <c r="J6" s="5" t="s">
        <v>66</v>
      </c>
      <c r="K6" s="29" t="s">
        <v>287</v>
      </c>
    </row>
    <row r="7" spans="1:19" x14ac:dyDescent="0.25">
      <c r="B7" s="29" t="s">
        <v>11</v>
      </c>
      <c r="C7" s="29" t="s">
        <v>470</v>
      </c>
      <c r="D7" t="s">
        <v>24</v>
      </c>
      <c r="E7" s="15">
        <v>0.40666666666666701</v>
      </c>
      <c r="F7" s="15">
        <v>2.0933333333333302</v>
      </c>
      <c r="G7" s="15">
        <v>0.176666666666667</v>
      </c>
      <c r="H7" s="15">
        <v>3.3133333333333299</v>
      </c>
      <c r="I7" s="5" t="s">
        <v>66</v>
      </c>
      <c r="J7" s="5" t="s">
        <v>66</v>
      </c>
      <c r="K7" s="2" t="s">
        <v>288</v>
      </c>
    </row>
    <row r="8" spans="1:19" x14ac:dyDescent="0.25">
      <c r="B8" s="1" t="s">
        <v>12</v>
      </c>
      <c r="C8" s="29" t="s">
        <v>471</v>
      </c>
      <c r="D8" t="s">
        <v>25</v>
      </c>
      <c r="E8" s="15">
        <v>23.453333333333301</v>
      </c>
      <c r="F8" s="15">
        <v>8.1333333333333293</v>
      </c>
      <c r="G8" s="15">
        <v>11.616666666666699</v>
      </c>
      <c r="H8" s="15">
        <v>4.54</v>
      </c>
      <c r="I8" s="5" t="s">
        <v>65</v>
      </c>
      <c r="J8" s="5" t="s">
        <v>65</v>
      </c>
      <c r="K8" s="3" t="s">
        <v>289</v>
      </c>
    </row>
    <row r="9" spans="1:19" x14ac:dyDescent="0.25">
      <c r="B9" s="1" t="s">
        <v>12</v>
      </c>
      <c r="C9" s="29" t="s">
        <v>471</v>
      </c>
      <c r="D9" t="s">
        <v>26</v>
      </c>
      <c r="E9" s="15">
        <v>28.21</v>
      </c>
      <c r="F9" s="15">
        <v>15.69</v>
      </c>
      <c r="G9" s="15">
        <v>37.0833333333333</v>
      </c>
      <c r="H9" s="15">
        <v>20.273333333333301</v>
      </c>
      <c r="I9" s="5" t="s">
        <v>65</v>
      </c>
      <c r="J9" s="5" t="s">
        <v>65</v>
      </c>
      <c r="K9" s="3" t="s">
        <v>289</v>
      </c>
    </row>
    <row r="10" spans="1:19" x14ac:dyDescent="0.25">
      <c r="B10" s="1" t="s">
        <v>12</v>
      </c>
      <c r="C10" s="29" t="s">
        <v>471</v>
      </c>
      <c r="D10" t="s">
        <v>27</v>
      </c>
      <c r="E10" s="15">
        <v>5.4833333333333298</v>
      </c>
      <c r="F10" s="15">
        <v>0.20333333333333301</v>
      </c>
      <c r="G10" s="15">
        <v>8.7333333333333307</v>
      </c>
      <c r="H10" s="15">
        <v>0.09</v>
      </c>
      <c r="I10" s="5" t="s">
        <v>65</v>
      </c>
      <c r="J10" s="5" t="s">
        <v>65</v>
      </c>
      <c r="K10" s="3" t="s">
        <v>289</v>
      </c>
    </row>
    <row r="11" spans="1:19" x14ac:dyDescent="0.25">
      <c r="B11" s="1" t="s">
        <v>13</v>
      </c>
      <c r="C11" s="29" t="s">
        <v>472</v>
      </c>
      <c r="D11" t="s">
        <v>28</v>
      </c>
      <c r="E11" s="15">
        <v>2.81666666666667</v>
      </c>
      <c r="F11" s="15">
        <v>33.183333333333302</v>
      </c>
      <c r="G11" s="15">
        <v>3.4866666666666699</v>
      </c>
      <c r="H11" s="15">
        <v>46.336666666666702</v>
      </c>
      <c r="I11" s="5" t="s">
        <v>66</v>
      </c>
      <c r="J11" s="5" t="s">
        <v>66</v>
      </c>
      <c r="K11" s="2" t="s">
        <v>417</v>
      </c>
    </row>
    <row r="12" spans="1:19" x14ac:dyDescent="0.25">
      <c r="B12" s="1" t="s">
        <v>14</v>
      </c>
      <c r="C12" s="29" t="s">
        <v>473</v>
      </c>
      <c r="D12" t="s">
        <v>29</v>
      </c>
      <c r="E12" s="15">
        <v>1.82666666666667</v>
      </c>
      <c r="F12" s="15">
        <v>16.34</v>
      </c>
      <c r="G12" s="16">
        <v>7.4</v>
      </c>
      <c r="H12" s="16">
        <v>77.113333333333301</v>
      </c>
      <c r="I12" s="5" t="s">
        <v>66</v>
      </c>
      <c r="J12" s="5" t="s">
        <v>66</v>
      </c>
      <c r="K12" s="3" t="s">
        <v>290</v>
      </c>
    </row>
    <row r="13" spans="1:19" x14ac:dyDescent="0.25">
      <c r="B13" s="1" t="s">
        <v>15</v>
      </c>
      <c r="C13" s="29" t="s">
        <v>474</v>
      </c>
      <c r="D13" t="s">
        <v>30</v>
      </c>
      <c r="E13" s="15">
        <v>1.2233333333333301</v>
      </c>
      <c r="F13" s="15">
        <v>11.4233333333333</v>
      </c>
      <c r="G13" s="15">
        <v>1.87666666666667</v>
      </c>
      <c r="H13" s="15">
        <v>17.4933333333333</v>
      </c>
      <c r="I13" s="5" t="s">
        <v>66</v>
      </c>
      <c r="J13" s="5" t="s">
        <v>66</v>
      </c>
      <c r="K13" s="2" t="s">
        <v>291</v>
      </c>
    </row>
    <row r="14" spans="1:19" x14ac:dyDescent="0.25">
      <c r="B14" s="29" t="s">
        <v>16</v>
      </c>
      <c r="C14" s="29" t="s">
        <v>443</v>
      </c>
      <c r="D14" t="s">
        <v>31</v>
      </c>
      <c r="E14" s="32">
        <v>0.46666666666666645</v>
      </c>
      <c r="F14" s="32">
        <v>6.1166666666666503</v>
      </c>
      <c r="G14" s="32">
        <v>9.0166666666666497</v>
      </c>
      <c r="H14" s="32">
        <v>2.3499999999999996</v>
      </c>
      <c r="I14" s="5" t="s">
        <v>66</v>
      </c>
      <c r="J14" s="5" t="s">
        <v>65</v>
      </c>
      <c r="K14" s="3" t="s">
        <v>292</v>
      </c>
    </row>
    <row r="15" spans="1:19" x14ac:dyDescent="0.25">
      <c r="B15" s="1" t="s">
        <v>17</v>
      </c>
      <c r="C15" s="29" t="s">
        <v>17</v>
      </c>
      <c r="D15" t="s">
        <v>32</v>
      </c>
      <c r="E15" s="15">
        <v>18.41</v>
      </c>
      <c r="F15" s="15">
        <v>10.44</v>
      </c>
      <c r="G15" s="15">
        <v>6.55</v>
      </c>
      <c r="H15" s="15">
        <v>3.0833333333333299</v>
      </c>
      <c r="I15" s="5" t="s">
        <v>65</v>
      </c>
      <c r="J15" s="5" t="s">
        <v>65</v>
      </c>
      <c r="K15" s="1" t="s">
        <v>293</v>
      </c>
    </row>
    <row r="16" spans="1:19" x14ac:dyDescent="0.25">
      <c r="B16" s="1" t="s">
        <v>18</v>
      </c>
      <c r="C16" s="29" t="s">
        <v>475</v>
      </c>
      <c r="D16" t="s">
        <v>33</v>
      </c>
      <c r="E16" s="15">
        <v>16.253333333333298</v>
      </c>
      <c r="F16" s="15">
        <v>3.31</v>
      </c>
      <c r="G16" s="15">
        <v>12.86</v>
      </c>
      <c r="H16" s="15">
        <v>4.58</v>
      </c>
      <c r="I16" s="5" t="s">
        <v>65</v>
      </c>
      <c r="J16" s="5" t="s">
        <v>65</v>
      </c>
      <c r="K16" s="1" t="s">
        <v>294</v>
      </c>
    </row>
    <row r="17" spans="1:12" x14ac:dyDescent="0.25">
      <c r="B17" s="1" t="s">
        <v>18</v>
      </c>
      <c r="C17" s="29" t="s">
        <v>475</v>
      </c>
      <c r="D17" t="s">
        <v>34</v>
      </c>
      <c r="E17" s="15">
        <v>5.6766666666666703</v>
      </c>
      <c r="F17" s="15">
        <v>1.9266666666666701</v>
      </c>
      <c r="G17" s="15">
        <v>10.0033333333333</v>
      </c>
      <c r="H17" s="15">
        <v>3.62</v>
      </c>
      <c r="I17" s="5" t="s">
        <v>65</v>
      </c>
      <c r="J17" s="5" t="s">
        <v>65</v>
      </c>
      <c r="K17" s="1" t="s">
        <v>295</v>
      </c>
    </row>
    <row r="18" spans="1:12" x14ac:dyDescent="0.25">
      <c r="B18" s="1" t="s">
        <v>19</v>
      </c>
      <c r="C18" s="29" t="s">
        <v>476</v>
      </c>
      <c r="D18" t="s">
        <v>35</v>
      </c>
      <c r="E18" s="15">
        <v>0.65666666666666695</v>
      </c>
      <c r="F18" s="15">
        <v>4.43333333333333</v>
      </c>
      <c r="G18" s="15">
        <v>1.1100000000000001</v>
      </c>
      <c r="H18" s="15">
        <v>10.08</v>
      </c>
      <c r="I18" s="5" t="s">
        <v>66</v>
      </c>
      <c r="J18" s="5" t="s">
        <v>66</v>
      </c>
      <c r="K18" s="2" t="s">
        <v>296</v>
      </c>
    </row>
    <row r="19" spans="1:12" x14ac:dyDescent="0.25">
      <c r="B19" s="1" t="s">
        <v>19</v>
      </c>
      <c r="C19" s="29" t="s">
        <v>476</v>
      </c>
      <c r="D19" t="s">
        <v>36</v>
      </c>
      <c r="E19" s="15">
        <v>2.4566666666666701</v>
      </c>
      <c r="F19" s="15">
        <v>18.04</v>
      </c>
      <c r="G19" s="15">
        <v>1.06</v>
      </c>
      <c r="H19" s="15">
        <v>9.1066666666666691</v>
      </c>
      <c r="I19" s="5" t="s">
        <v>66</v>
      </c>
      <c r="J19" s="5" t="s">
        <v>66</v>
      </c>
      <c r="K19" s="2" t="s">
        <v>297</v>
      </c>
    </row>
    <row r="20" spans="1:12" x14ac:dyDescent="0.25">
      <c r="C20" s="29"/>
    </row>
    <row r="21" spans="1:12" x14ac:dyDescent="0.25">
      <c r="A21" t="s">
        <v>269</v>
      </c>
      <c r="B21" s="9" t="s">
        <v>62</v>
      </c>
      <c r="C21" s="29" t="s">
        <v>418</v>
      </c>
      <c r="D21" s="5" t="s">
        <v>42</v>
      </c>
      <c r="E21" s="17">
        <v>42.713333333333303</v>
      </c>
      <c r="F21" s="17">
        <v>2.91</v>
      </c>
      <c r="G21" s="17">
        <v>55.266666666666701</v>
      </c>
      <c r="H21" s="17">
        <v>1.83666666666667</v>
      </c>
      <c r="I21" s="6" t="s">
        <v>65</v>
      </c>
      <c r="J21" s="6" t="s">
        <v>65</v>
      </c>
      <c r="K21" s="29" t="s">
        <v>298</v>
      </c>
    </row>
    <row r="22" spans="1:12" x14ac:dyDescent="0.25">
      <c r="B22" s="9" t="s">
        <v>67</v>
      </c>
      <c r="C22" s="29" t="s">
        <v>418</v>
      </c>
      <c r="D22" s="5" t="s">
        <v>43</v>
      </c>
      <c r="E22" s="18">
        <v>141.13</v>
      </c>
      <c r="F22" s="18">
        <v>10.0233333333333</v>
      </c>
      <c r="G22" s="18">
        <v>194.31</v>
      </c>
      <c r="H22" s="18">
        <v>6.72</v>
      </c>
      <c r="I22" s="3" t="s">
        <v>65</v>
      </c>
      <c r="J22" s="3" t="s">
        <v>65</v>
      </c>
      <c r="K22" s="29" t="s">
        <v>299</v>
      </c>
    </row>
    <row r="23" spans="1:12" x14ac:dyDescent="0.25">
      <c r="B23" s="9" t="s">
        <v>37</v>
      </c>
      <c r="C23" s="29" t="s">
        <v>477</v>
      </c>
      <c r="D23" s="5" t="s">
        <v>44</v>
      </c>
      <c r="E23" s="18">
        <v>354.72666666666697</v>
      </c>
      <c r="F23" s="18">
        <v>14.45</v>
      </c>
      <c r="G23" s="18">
        <v>473.07333333333298</v>
      </c>
      <c r="H23" s="18">
        <v>10.3233333333333</v>
      </c>
      <c r="I23" s="3" t="s">
        <v>65</v>
      </c>
      <c r="J23" s="3" t="s">
        <v>65</v>
      </c>
      <c r="K23" s="29" t="s">
        <v>300</v>
      </c>
    </row>
    <row r="24" spans="1:12" x14ac:dyDescent="0.25">
      <c r="B24" s="9" t="s">
        <v>37</v>
      </c>
      <c r="C24" s="29" t="s">
        <v>477</v>
      </c>
      <c r="D24" s="5" t="s">
        <v>45</v>
      </c>
      <c r="E24" s="18">
        <v>141.46</v>
      </c>
      <c r="F24" s="18">
        <v>23.62</v>
      </c>
      <c r="G24" s="18">
        <v>174.683333333333</v>
      </c>
      <c r="H24" s="18">
        <v>15.223333333333301</v>
      </c>
      <c r="I24" s="3" t="s">
        <v>65</v>
      </c>
      <c r="J24" s="3" t="s">
        <v>65</v>
      </c>
      <c r="K24" s="29" t="s">
        <v>301</v>
      </c>
    </row>
    <row r="25" spans="1:12" x14ac:dyDescent="0.25">
      <c r="B25" s="9" t="s">
        <v>63</v>
      </c>
      <c r="C25" s="29" t="s">
        <v>444</v>
      </c>
      <c r="D25" s="5" t="s">
        <v>46</v>
      </c>
      <c r="E25" s="18">
        <v>1.26</v>
      </c>
      <c r="F25" s="18">
        <v>21.29</v>
      </c>
      <c r="G25" s="18">
        <v>0.75666666666666704</v>
      </c>
      <c r="H25" s="18">
        <v>15.25</v>
      </c>
      <c r="I25" s="3" t="s">
        <v>66</v>
      </c>
      <c r="J25" s="3" t="s">
        <v>66</v>
      </c>
      <c r="K25" s="3" t="s">
        <v>302</v>
      </c>
    </row>
    <row r="26" spans="1:12" x14ac:dyDescent="0.25">
      <c r="B26" s="9" t="s">
        <v>63</v>
      </c>
      <c r="C26" s="29" t="s">
        <v>444</v>
      </c>
      <c r="D26" s="5" t="s">
        <v>47</v>
      </c>
      <c r="E26" s="18">
        <v>0.62333333333333296</v>
      </c>
      <c r="F26" s="18">
        <v>9.9</v>
      </c>
      <c r="G26" s="18">
        <v>0.44</v>
      </c>
      <c r="H26" s="18">
        <v>11.99</v>
      </c>
      <c r="I26" s="3" t="s">
        <v>66</v>
      </c>
      <c r="J26" s="3" t="s">
        <v>66</v>
      </c>
      <c r="K26" s="3" t="s">
        <v>303</v>
      </c>
    </row>
    <row r="27" spans="1:12" x14ac:dyDescent="0.25">
      <c r="B27" s="9" t="s">
        <v>38</v>
      </c>
      <c r="C27" s="29" t="s">
        <v>478</v>
      </c>
      <c r="D27" s="5" t="s">
        <v>48</v>
      </c>
      <c r="E27" s="18">
        <v>14.0133333333333</v>
      </c>
      <c r="F27" s="18">
        <v>43.273333333333298</v>
      </c>
      <c r="G27" s="18">
        <v>16.676666666666701</v>
      </c>
      <c r="H27" s="18">
        <v>46.62</v>
      </c>
      <c r="I27" s="3" t="s">
        <v>66</v>
      </c>
      <c r="J27" s="3" t="s">
        <v>66</v>
      </c>
      <c r="K27" s="29" t="s">
        <v>304</v>
      </c>
    </row>
    <row r="28" spans="1:12" x14ac:dyDescent="0.25">
      <c r="B28" s="9" t="s">
        <v>428</v>
      </c>
      <c r="C28" s="29" t="s">
        <v>430</v>
      </c>
      <c r="D28" s="5" t="s">
        <v>49</v>
      </c>
      <c r="E28" s="18">
        <v>1.42333333333333</v>
      </c>
      <c r="F28" s="18">
        <v>8.7899999999999991</v>
      </c>
      <c r="G28" s="18">
        <v>0.71666666666666701</v>
      </c>
      <c r="H28" s="18">
        <v>4.16</v>
      </c>
      <c r="I28" s="3" t="s">
        <v>66</v>
      </c>
      <c r="J28" s="3" t="s">
        <v>66</v>
      </c>
      <c r="K28" s="29" t="s">
        <v>305</v>
      </c>
    </row>
    <row r="29" spans="1:12" x14ac:dyDescent="0.25">
      <c r="B29" s="8" t="s">
        <v>428</v>
      </c>
      <c r="C29" s="29" t="s">
        <v>430</v>
      </c>
      <c r="D29" s="5" t="s">
        <v>50</v>
      </c>
      <c r="E29" s="18">
        <v>0.72666666666666702</v>
      </c>
      <c r="F29" s="18">
        <v>5.1933333333333298</v>
      </c>
      <c r="G29" s="18">
        <v>1.7733333333333301</v>
      </c>
      <c r="H29" s="18">
        <v>10.546666666666701</v>
      </c>
      <c r="I29" s="3" t="s">
        <v>66</v>
      </c>
      <c r="J29" s="3" t="s">
        <v>66</v>
      </c>
      <c r="K29" s="2" t="s">
        <v>306</v>
      </c>
    </row>
    <row r="30" spans="1:12" x14ac:dyDescent="0.25">
      <c r="B30" s="8" t="s">
        <v>429</v>
      </c>
      <c r="C30" s="29" t="s">
        <v>431</v>
      </c>
      <c r="D30" s="5" t="s">
        <v>51</v>
      </c>
      <c r="E30" s="18">
        <v>1.86333333333333</v>
      </c>
      <c r="F30" s="18">
        <v>0.19666666666666699</v>
      </c>
      <c r="G30" s="18">
        <v>145.536666666667</v>
      </c>
      <c r="H30" s="18">
        <v>29.053333333333299</v>
      </c>
      <c r="I30" s="3" t="s">
        <v>65</v>
      </c>
      <c r="J30" s="3" t="s">
        <v>65</v>
      </c>
      <c r="K30" s="2" t="s">
        <v>307</v>
      </c>
    </row>
    <row r="31" spans="1:12" s="54" customFormat="1" x14ac:dyDescent="0.25">
      <c r="B31" s="55" t="s">
        <v>510</v>
      </c>
      <c r="C31" s="6" t="s">
        <v>514</v>
      </c>
      <c r="D31" s="56" t="s">
        <v>512</v>
      </c>
      <c r="E31" s="57">
        <v>12.116666666666699</v>
      </c>
      <c r="F31" s="57">
        <v>6.0166666666666702</v>
      </c>
      <c r="G31" s="57">
        <v>5.4</v>
      </c>
      <c r="H31" s="57">
        <v>10.1633333333333</v>
      </c>
      <c r="I31" s="6" t="s">
        <v>65</v>
      </c>
      <c r="J31" s="6" t="s">
        <v>511</v>
      </c>
      <c r="K31" s="26" t="s">
        <v>513</v>
      </c>
      <c r="L31" s="6"/>
    </row>
    <row r="32" spans="1:12" x14ac:dyDescent="0.25">
      <c r="B32" s="8" t="s">
        <v>39</v>
      </c>
      <c r="C32" s="29" t="s">
        <v>479</v>
      </c>
      <c r="D32" s="5" t="s">
        <v>52</v>
      </c>
      <c r="E32" s="18">
        <v>137.42666666666699</v>
      </c>
      <c r="F32" s="18">
        <v>26.2</v>
      </c>
      <c r="G32" s="18">
        <v>125.70333333333301</v>
      </c>
      <c r="H32" s="18">
        <v>30.616666666666699</v>
      </c>
      <c r="I32" s="3" t="s">
        <v>65</v>
      </c>
      <c r="J32" s="3" t="s">
        <v>65</v>
      </c>
      <c r="K32" s="2" t="s">
        <v>308</v>
      </c>
    </row>
    <row r="33" spans="1:12" x14ac:dyDescent="0.25">
      <c r="B33" s="8" t="s">
        <v>39</v>
      </c>
      <c r="C33" s="29" t="s">
        <v>479</v>
      </c>
      <c r="D33" s="5" t="s">
        <v>53</v>
      </c>
      <c r="E33" s="18">
        <v>3.2433333333333301</v>
      </c>
      <c r="F33" s="18">
        <v>0.69</v>
      </c>
      <c r="G33" s="18">
        <v>3.9066666666666698</v>
      </c>
      <c r="H33" s="18">
        <v>0.86</v>
      </c>
      <c r="I33" s="3" t="s">
        <v>65</v>
      </c>
      <c r="J33" s="3" t="s">
        <v>65</v>
      </c>
      <c r="K33" s="2" t="s">
        <v>309</v>
      </c>
    </row>
    <row r="34" spans="1:12" x14ac:dyDescent="0.25">
      <c r="B34" s="8" t="s">
        <v>39</v>
      </c>
      <c r="C34" s="29" t="s">
        <v>479</v>
      </c>
      <c r="D34" s="5" t="s">
        <v>54</v>
      </c>
      <c r="E34" s="18">
        <v>14.5233333333333</v>
      </c>
      <c r="F34" s="18">
        <v>4.5366666666666697</v>
      </c>
      <c r="G34" s="18">
        <v>20.503333333333298</v>
      </c>
      <c r="H34" s="18">
        <v>4.47</v>
      </c>
      <c r="I34" s="3" t="s">
        <v>65</v>
      </c>
      <c r="J34" s="3" t="s">
        <v>65</v>
      </c>
      <c r="K34" s="2" t="s">
        <v>309</v>
      </c>
    </row>
    <row r="35" spans="1:12" x14ac:dyDescent="0.25">
      <c r="B35" s="8" t="s">
        <v>64</v>
      </c>
      <c r="C35" s="29" t="s">
        <v>480</v>
      </c>
      <c r="D35" s="5" t="s">
        <v>55</v>
      </c>
      <c r="E35" s="18">
        <v>51.983333333333299</v>
      </c>
      <c r="F35" s="18">
        <v>22.05</v>
      </c>
      <c r="G35" s="18">
        <v>56.533333333333303</v>
      </c>
      <c r="H35" s="18">
        <v>24.976666666666699</v>
      </c>
      <c r="I35" s="3" t="s">
        <v>65</v>
      </c>
      <c r="J35" s="3" t="s">
        <v>65</v>
      </c>
      <c r="K35" s="2" t="s">
        <v>310</v>
      </c>
    </row>
    <row r="36" spans="1:12" x14ac:dyDescent="0.25">
      <c r="B36" s="9" t="s">
        <v>40</v>
      </c>
      <c r="C36" s="29" t="s">
        <v>445</v>
      </c>
      <c r="D36" s="5" t="s">
        <v>56</v>
      </c>
      <c r="E36" s="18">
        <v>3.2433333333333301</v>
      </c>
      <c r="F36" s="18">
        <v>30.54</v>
      </c>
      <c r="G36" s="18">
        <v>5.5933333333333302</v>
      </c>
      <c r="H36" s="18">
        <v>37.380000000000003</v>
      </c>
      <c r="I36" s="3" t="s">
        <v>66</v>
      </c>
      <c r="J36" s="3" t="s">
        <v>66</v>
      </c>
      <c r="K36" s="29" t="s">
        <v>311</v>
      </c>
    </row>
    <row r="37" spans="1:12" x14ac:dyDescent="0.25">
      <c r="B37" s="9" t="s">
        <v>40</v>
      </c>
      <c r="C37" s="29" t="s">
        <v>445</v>
      </c>
      <c r="D37" s="5" t="s">
        <v>57</v>
      </c>
      <c r="E37" s="18">
        <v>1.8</v>
      </c>
      <c r="F37" s="18">
        <v>11.936666666666699</v>
      </c>
      <c r="G37" s="18">
        <v>3.6566666666666698</v>
      </c>
      <c r="H37" s="18">
        <v>12.48</v>
      </c>
      <c r="I37" s="3" t="s">
        <v>66</v>
      </c>
      <c r="J37" s="3" t="s">
        <v>66</v>
      </c>
      <c r="K37" s="2" t="s">
        <v>312</v>
      </c>
    </row>
    <row r="38" spans="1:12" x14ac:dyDescent="0.25">
      <c r="B38" s="9" t="s">
        <v>40</v>
      </c>
      <c r="C38" s="29" t="s">
        <v>445</v>
      </c>
      <c r="D38" s="5" t="s">
        <v>58</v>
      </c>
      <c r="E38" s="18">
        <v>0.473333333333333</v>
      </c>
      <c r="F38" s="18">
        <v>9.69</v>
      </c>
      <c r="G38" s="18">
        <v>1.37666666666667</v>
      </c>
      <c r="H38" s="18">
        <v>9.26</v>
      </c>
      <c r="I38" s="3" t="s">
        <v>66</v>
      </c>
      <c r="J38" s="3" t="s">
        <v>66</v>
      </c>
      <c r="K38" s="2" t="s">
        <v>311</v>
      </c>
    </row>
    <row r="39" spans="1:12" x14ac:dyDescent="0.25">
      <c r="B39" s="8" t="s">
        <v>432</v>
      </c>
      <c r="C39" s="29" t="s">
        <v>481</v>
      </c>
      <c r="D39" s="5" t="s">
        <v>59</v>
      </c>
      <c r="E39" s="18">
        <v>4.0166666666666702</v>
      </c>
      <c r="F39" s="18">
        <v>0.82333333333333303</v>
      </c>
      <c r="G39" s="18">
        <v>0.59666666666666701</v>
      </c>
      <c r="H39" s="18">
        <v>3.3333333333333298E-2</v>
      </c>
      <c r="I39" s="3" t="s">
        <v>65</v>
      </c>
      <c r="J39" s="3" t="s">
        <v>68</v>
      </c>
      <c r="K39" s="2" t="s">
        <v>313</v>
      </c>
    </row>
    <row r="40" spans="1:12" x14ac:dyDescent="0.25">
      <c r="B40" s="9" t="s">
        <v>41</v>
      </c>
      <c r="C40" s="29" t="s">
        <v>433</v>
      </c>
      <c r="D40" s="5" t="s">
        <v>60</v>
      </c>
      <c r="E40" s="18">
        <v>12.0833333333333</v>
      </c>
      <c r="F40" s="18">
        <v>5.0866666666666696</v>
      </c>
      <c r="G40" s="18">
        <v>9.5033333333333303</v>
      </c>
      <c r="H40" s="18">
        <v>3.2333333333333298</v>
      </c>
      <c r="I40" s="3" t="s">
        <v>65</v>
      </c>
      <c r="J40" s="3" t="s">
        <v>65</v>
      </c>
      <c r="K40" s="29" t="s">
        <v>314</v>
      </c>
    </row>
    <row r="41" spans="1:12" x14ac:dyDescent="0.25">
      <c r="B41" s="9" t="s">
        <v>41</v>
      </c>
      <c r="C41" s="29" t="s">
        <v>433</v>
      </c>
      <c r="D41" s="5" t="s">
        <v>61</v>
      </c>
      <c r="E41" s="18">
        <v>14.4333333333333</v>
      </c>
      <c r="F41" s="18">
        <v>6.4366666666666701</v>
      </c>
      <c r="G41" s="18">
        <v>22.963333333333299</v>
      </c>
      <c r="H41" s="18">
        <v>8.3766666666666705</v>
      </c>
      <c r="I41" s="3" t="s">
        <v>65</v>
      </c>
      <c r="J41" s="3" t="s">
        <v>65</v>
      </c>
      <c r="K41" s="2" t="s">
        <v>314</v>
      </c>
    </row>
    <row r="42" spans="1:12" x14ac:dyDescent="0.25">
      <c r="C42" s="29"/>
    </row>
    <row r="43" spans="1:12" x14ac:dyDescent="0.25">
      <c r="A43" t="s">
        <v>272</v>
      </c>
      <c r="B43" s="51" t="s">
        <v>69</v>
      </c>
      <c r="C43" s="29" t="s">
        <v>69</v>
      </c>
      <c r="D43" s="8" t="s">
        <v>76</v>
      </c>
      <c r="E43" s="19">
        <v>45.16</v>
      </c>
      <c r="F43" s="19">
        <v>9.4066666666666698</v>
      </c>
      <c r="G43" s="19">
        <v>3.29</v>
      </c>
      <c r="H43" s="19">
        <v>18.5766666666667</v>
      </c>
      <c r="I43" s="5" t="s">
        <v>65</v>
      </c>
      <c r="J43" s="5" t="s">
        <v>66</v>
      </c>
      <c r="K43" s="24" t="s">
        <v>315</v>
      </c>
    </row>
    <row r="44" spans="1:12" x14ac:dyDescent="0.25">
      <c r="B44" s="52" t="s">
        <v>70</v>
      </c>
      <c r="C44" s="29" t="s">
        <v>70</v>
      </c>
      <c r="D44" s="8" t="s">
        <v>77</v>
      </c>
      <c r="E44" s="19">
        <v>8.8766666666666705</v>
      </c>
      <c r="F44" s="19">
        <v>4.7033333333333296</v>
      </c>
      <c r="G44" s="19">
        <v>3.15</v>
      </c>
      <c r="H44" s="19">
        <v>9.3000000000000007</v>
      </c>
      <c r="I44" s="5" t="s">
        <v>65</v>
      </c>
      <c r="J44" s="5" t="s">
        <v>66</v>
      </c>
      <c r="K44" s="1" t="s">
        <v>316</v>
      </c>
    </row>
    <row r="45" spans="1:12" s="28" customFormat="1" x14ac:dyDescent="0.25">
      <c r="B45" s="52" t="s">
        <v>264</v>
      </c>
      <c r="C45" s="29" t="s">
        <v>482</v>
      </c>
      <c r="D45" s="11" t="s">
        <v>265</v>
      </c>
      <c r="E45" s="31">
        <v>18.913333333333298</v>
      </c>
      <c r="F45" s="31">
        <v>7.8366666666666696</v>
      </c>
      <c r="G45" s="31">
        <v>25.253333333333298</v>
      </c>
      <c r="H45" s="31">
        <v>11.66</v>
      </c>
      <c r="I45" s="24" t="s">
        <v>65</v>
      </c>
      <c r="J45" s="24" t="s">
        <v>65</v>
      </c>
      <c r="K45" s="33" t="s">
        <v>317</v>
      </c>
      <c r="L45" s="2"/>
    </row>
    <row r="46" spans="1:12" x14ac:dyDescent="0.25">
      <c r="B46" s="8" t="s">
        <v>71</v>
      </c>
      <c r="C46" s="8" t="s">
        <v>71</v>
      </c>
      <c r="D46" s="8" t="s">
        <v>78</v>
      </c>
      <c r="E46" s="16">
        <v>15.8866666666667</v>
      </c>
      <c r="F46" s="16">
        <v>6.2533333333333303</v>
      </c>
      <c r="G46" s="16">
        <v>8.4066666666666698</v>
      </c>
      <c r="H46" s="16">
        <v>3.37666666666667</v>
      </c>
      <c r="I46" s="5" t="s">
        <v>65</v>
      </c>
      <c r="J46" s="5" t="s">
        <v>65</v>
      </c>
      <c r="K46" s="34" t="s">
        <v>318</v>
      </c>
    </row>
    <row r="47" spans="1:12" x14ac:dyDescent="0.25">
      <c r="B47" s="8" t="s">
        <v>509</v>
      </c>
      <c r="C47" s="8" t="s">
        <v>91</v>
      </c>
      <c r="D47" s="8" t="s">
        <v>79</v>
      </c>
      <c r="E47" s="16">
        <v>6.0833333333333304</v>
      </c>
      <c r="F47" s="16">
        <v>13.2266666666667</v>
      </c>
      <c r="G47" s="16">
        <v>2.5099999999999998</v>
      </c>
      <c r="H47" s="16">
        <v>9.5333333333333297</v>
      </c>
      <c r="I47" s="8" t="s">
        <v>168</v>
      </c>
      <c r="J47" s="8" t="s">
        <v>66</v>
      </c>
      <c r="K47" s="33" t="s">
        <v>319</v>
      </c>
    </row>
    <row r="48" spans="1:12" x14ac:dyDescent="0.25">
      <c r="B48" s="8" t="s">
        <v>91</v>
      </c>
      <c r="C48" s="8" t="s">
        <v>91</v>
      </c>
      <c r="D48" s="8" t="s">
        <v>80</v>
      </c>
      <c r="E48" s="16">
        <v>20.026666666666699</v>
      </c>
      <c r="F48" s="16">
        <v>28.776666666666699</v>
      </c>
      <c r="G48" s="16">
        <v>10.93</v>
      </c>
      <c r="H48" s="16">
        <v>24.8533333333333</v>
      </c>
      <c r="I48" s="8" t="s">
        <v>168</v>
      </c>
      <c r="J48" s="8" t="s">
        <v>66</v>
      </c>
      <c r="K48" s="33" t="s">
        <v>320</v>
      </c>
    </row>
    <row r="49" spans="1:12" x14ac:dyDescent="0.25">
      <c r="B49" s="8" t="s">
        <v>72</v>
      </c>
      <c r="C49" s="8" t="s">
        <v>72</v>
      </c>
      <c r="D49" s="8" t="s">
        <v>81</v>
      </c>
      <c r="E49" s="16">
        <v>38.553333333333299</v>
      </c>
      <c r="F49" s="16">
        <v>45.4166666666667</v>
      </c>
      <c r="G49" s="16">
        <v>28.553333333333299</v>
      </c>
      <c r="H49" s="16">
        <v>104.526666666667</v>
      </c>
      <c r="I49" s="5" t="s">
        <v>168</v>
      </c>
      <c r="J49" s="5" t="s">
        <v>66</v>
      </c>
      <c r="K49" s="33" t="s">
        <v>321</v>
      </c>
    </row>
    <row r="50" spans="1:12" x14ac:dyDescent="0.25">
      <c r="B50" s="8" t="s">
        <v>72</v>
      </c>
      <c r="C50" s="8" t="s">
        <v>72</v>
      </c>
      <c r="D50" s="8" t="s">
        <v>82</v>
      </c>
      <c r="E50" s="16">
        <v>67.5</v>
      </c>
      <c r="F50" s="16">
        <v>91.716666666666697</v>
      </c>
      <c r="G50" s="16">
        <v>20.8</v>
      </c>
      <c r="H50" s="16">
        <v>70.356666666666698</v>
      </c>
      <c r="I50" s="5" t="s">
        <v>168</v>
      </c>
      <c r="J50" s="5" t="s">
        <v>66</v>
      </c>
      <c r="K50" s="33" t="s">
        <v>322</v>
      </c>
    </row>
    <row r="51" spans="1:12" x14ac:dyDescent="0.25">
      <c r="B51" s="8" t="s">
        <v>72</v>
      </c>
      <c r="C51" s="8" t="s">
        <v>72</v>
      </c>
      <c r="D51" s="8" t="s">
        <v>83</v>
      </c>
      <c r="E51" s="16">
        <v>4.3266666666666698</v>
      </c>
      <c r="F51" s="16">
        <v>7.4233333333333302</v>
      </c>
      <c r="G51" s="16">
        <v>7.9766666666666701</v>
      </c>
      <c r="H51" s="16">
        <v>19.5766666666667</v>
      </c>
      <c r="I51" s="5" t="s">
        <v>168</v>
      </c>
      <c r="J51" s="5" t="s">
        <v>66</v>
      </c>
      <c r="K51" s="33" t="s">
        <v>323</v>
      </c>
    </row>
    <row r="52" spans="1:12" x14ac:dyDescent="0.25">
      <c r="B52" s="52" t="s">
        <v>92</v>
      </c>
      <c r="C52" s="29" t="s">
        <v>483</v>
      </c>
      <c r="D52" s="8" t="s">
        <v>84</v>
      </c>
      <c r="E52" s="19">
        <v>3.81</v>
      </c>
      <c r="F52" s="19">
        <v>20.58</v>
      </c>
      <c r="G52" s="19">
        <v>5.3233333333333297</v>
      </c>
      <c r="H52" s="19">
        <v>11.52</v>
      </c>
      <c r="I52" s="7" t="s">
        <v>66</v>
      </c>
      <c r="J52" s="7" t="s">
        <v>66</v>
      </c>
      <c r="K52" s="3" t="s">
        <v>324</v>
      </c>
    </row>
    <row r="53" spans="1:12" x14ac:dyDescent="0.25">
      <c r="B53" s="8" t="s">
        <v>73</v>
      </c>
      <c r="C53" s="29" t="s">
        <v>484</v>
      </c>
      <c r="D53" s="8" t="s">
        <v>85</v>
      </c>
      <c r="E53" s="19">
        <v>14.8166666666667</v>
      </c>
      <c r="F53" s="19">
        <v>9.11</v>
      </c>
      <c r="G53" s="19">
        <v>11.4</v>
      </c>
      <c r="H53" s="19">
        <v>4.7033333333333296</v>
      </c>
      <c r="I53" s="5" t="s">
        <v>65</v>
      </c>
      <c r="J53" s="5" t="s">
        <v>65</v>
      </c>
      <c r="K53" s="6" t="s">
        <v>325</v>
      </c>
      <c r="L53" s="3">
        <f>(E53/F53)</f>
        <v>1.6264178558360813</v>
      </c>
    </row>
    <row r="54" spans="1:12" x14ac:dyDescent="0.25">
      <c r="B54" s="8" t="s">
        <v>73</v>
      </c>
      <c r="C54" s="29" t="s">
        <v>484</v>
      </c>
      <c r="D54" s="8" t="s">
        <v>86</v>
      </c>
      <c r="E54" s="19">
        <v>9.4266666666666694</v>
      </c>
      <c r="F54" s="19">
        <v>4.8533333333333299</v>
      </c>
      <c r="G54" s="19">
        <v>20.68</v>
      </c>
      <c r="H54" s="19">
        <v>5.5433333333333303</v>
      </c>
      <c r="I54" s="5" t="s">
        <v>65</v>
      </c>
      <c r="J54" s="5" t="s">
        <v>65</v>
      </c>
      <c r="K54" s="6" t="s">
        <v>325</v>
      </c>
    </row>
    <row r="55" spans="1:12" x14ac:dyDescent="0.25">
      <c r="B55" s="52" t="s">
        <v>93</v>
      </c>
      <c r="C55" s="29" t="s">
        <v>485</v>
      </c>
      <c r="D55" s="8" t="s">
        <v>87</v>
      </c>
      <c r="E55" s="19">
        <v>16.473333333333301</v>
      </c>
      <c r="F55" s="19">
        <v>7.7533333333333303</v>
      </c>
      <c r="G55" s="19">
        <v>14.1</v>
      </c>
      <c r="H55" s="19">
        <v>6.4466666666666699</v>
      </c>
      <c r="I55" s="7" t="s">
        <v>65</v>
      </c>
      <c r="J55" s="7" t="s">
        <v>65</v>
      </c>
      <c r="K55" s="35" t="s">
        <v>326</v>
      </c>
    </row>
    <row r="56" spans="1:12" x14ac:dyDescent="0.25">
      <c r="B56" s="51" t="s">
        <v>74</v>
      </c>
      <c r="C56" s="29" t="s">
        <v>446</v>
      </c>
      <c r="D56" s="8" t="s">
        <v>88</v>
      </c>
      <c r="E56" s="19">
        <v>26.886666666666699</v>
      </c>
      <c r="F56" s="19">
        <v>11.063333333333301</v>
      </c>
      <c r="G56" s="19">
        <v>10.6566666666667</v>
      </c>
      <c r="H56" s="19">
        <v>29.59</v>
      </c>
      <c r="I56" s="5" t="s">
        <v>65</v>
      </c>
      <c r="J56" s="5" t="s">
        <v>66</v>
      </c>
      <c r="K56" s="24" t="s">
        <v>327</v>
      </c>
    </row>
    <row r="57" spans="1:12" x14ac:dyDescent="0.25">
      <c r="B57" s="51" t="s">
        <v>434</v>
      </c>
      <c r="C57" s="29" t="s">
        <v>436</v>
      </c>
      <c r="D57" s="8" t="s">
        <v>89</v>
      </c>
      <c r="E57" s="19">
        <v>1.4</v>
      </c>
      <c r="F57" s="19">
        <v>3.6566666666666698</v>
      </c>
      <c r="G57" s="19">
        <v>14.286666666666701</v>
      </c>
      <c r="H57" s="19">
        <v>32</v>
      </c>
      <c r="I57" s="5" t="s">
        <v>66</v>
      </c>
      <c r="J57" s="5" t="s">
        <v>66</v>
      </c>
      <c r="K57" s="6" t="s">
        <v>435</v>
      </c>
    </row>
    <row r="58" spans="1:12" x14ac:dyDescent="0.25">
      <c r="B58" s="8" t="s">
        <v>75</v>
      </c>
      <c r="C58" s="8" t="s">
        <v>75</v>
      </c>
      <c r="D58" s="8" t="s">
        <v>90</v>
      </c>
      <c r="E58" s="20">
        <v>325.51666666666699</v>
      </c>
      <c r="F58" s="20">
        <v>175.95</v>
      </c>
      <c r="G58" s="20">
        <v>52.94</v>
      </c>
      <c r="H58" s="20">
        <v>137.82333333333301</v>
      </c>
      <c r="I58" s="8" t="s">
        <v>65</v>
      </c>
      <c r="J58" s="8" t="s">
        <v>66</v>
      </c>
      <c r="K58" s="36" t="s">
        <v>328</v>
      </c>
    </row>
    <row r="59" spans="1:12" x14ac:dyDescent="0.25">
      <c r="C59" s="29"/>
    </row>
    <row r="60" spans="1:12" x14ac:dyDescent="0.25">
      <c r="A60" t="s">
        <v>272</v>
      </c>
      <c r="B60" s="53" t="s">
        <v>99</v>
      </c>
      <c r="C60" s="29" t="s">
        <v>486</v>
      </c>
      <c r="D60" s="8" t="s">
        <v>95</v>
      </c>
      <c r="E60" s="19">
        <v>0</v>
      </c>
      <c r="F60" s="19">
        <v>1.4466666666666701</v>
      </c>
      <c r="G60" s="19">
        <v>1.6666666666666701E-2</v>
      </c>
      <c r="H60" s="19">
        <v>0.20333333333333301</v>
      </c>
      <c r="I60" s="7" t="s">
        <v>66</v>
      </c>
      <c r="J60" s="7" t="s">
        <v>66</v>
      </c>
      <c r="K60" s="10" t="s">
        <v>329</v>
      </c>
    </row>
    <row r="61" spans="1:12" x14ac:dyDescent="0.25">
      <c r="B61" s="51" t="s">
        <v>94</v>
      </c>
      <c r="C61" s="29" t="s">
        <v>497</v>
      </c>
      <c r="D61" s="8" t="s">
        <v>96</v>
      </c>
      <c r="E61" s="19">
        <v>4.97</v>
      </c>
      <c r="F61" s="19">
        <v>5.1333333333333302</v>
      </c>
      <c r="G61" s="19">
        <v>1.0033333333333301</v>
      </c>
      <c r="H61" s="19">
        <v>4.13</v>
      </c>
      <c r="I61" s="7" t="s">
        <v>168</v>
      </c>
      <c r="J61" s="7" t="s">
        <v>66</v>
      </c>
      <c r="K61" s="10" t="s">
        <v>330</v>
      </c>
    </row>
    <row r="62" spans="1:12" x14ac:dyDescent="0.25">
      <c r="B62" s="52" t="s">
        <v>100</v>
      </c>
      <c r="C62" s="29" t="s">
        <v>487</v>
      </c>
      <c r="D62" s="8" t="s">
        <v>97</v>
      </c>
      <c r="E62" s="19">
        <v>2.3666666666666698</v>
      </c>
      <c r="F62" s="19">
        <v>2.1733333333333298</v>
      </c>
      <c r="G62" s="19">
        <v>9.4433333333333298</v>
      </c>
      <c r="H62" s="19">
        <v>2.5966666666666698</v>
      </c>
      <c r="I62" s="7" t="s">
        <v>168</v>
      </c>
      <c r="J62" s="7" t="s">
        <v>65</v>
      </c>
      <c r="K62" s="35" t="s">
        <v>331</v>
      </c>
    </row>
    <row r="63" spans="1:12" x14ac:dyDescent="0.25">
      <c r="B63" s="52" t="s">
        <v>100</v>
      </c>
      <c r="C63" s="29" t="s">
        <v>487</v>
      </c>
      <c r="D63" s="8" t="s">
        <v>98</v>
      </c>
      <c r="E63" s="19">
        <v>9.2466666666666697</v>
      </c>
      <c r="F63" s="19">
        <v>7.0333333333333297</v>
      </c>
      <c r="G63" s="19">
        <v>32.49</v>
      </c>
      <c r="H63" s="19">
        <v>10.4133333333333</v>
      </c>
      <c r="I63" s="7" t="s">
        <v>168</v>
      </c>
      <c r="J63" s="7" t="s">
        <v>65</v>
      </c>
      <c r="K63" s="35" t="s">
        <v>332</v>
      </c>
    </row>
    <row r="64" spans="1:12" x14ac:dyDescent="0.25">
      <c r="C64" s="29"/>
    </row>
    <row r="65" spans="1:12" x14ac:dyDescent="0.25">
      <c r="A65" t="s">
        <v>272</v>
      </c>
      <c r="B65" s="51" t="s">
        <v>101</v>
      </c>
      <c r="C65" s="51" t="s">
        <v>101</v>
      </c>
      <c r="D65" s="8" t="s">
        <v>102</v>
      </c>
      <c r="E65" s="19">
        <v>1.79666666666667</v>
      </c>
      <c r="F65" s="19">
        <v>4.7433333333333296</v>
      </c>
      <c r="G65" s="19">
        <v>1.9166666666666701</v>
      </c>
      <c r="H65" s="19">
        <v>1.17333333333333</v>
      </c>
      <c r="I65" s="5" t="s">
        <v>66</v>
      </c>
      <c r="J65" s="5" t="s">
        <v>168</v>
      </c>
      <c r="K65" s="10" t="s">
        <v>333</v>
      </c>
    </row>
    <row r="66" spans="1:12" x14ac:dyDescent="0.25">
      <c r="C66" s="29"/>
    </row>
    <row r="67" spans="1:12" x14ac:dyDescent="0.25">
      <c r="A67" t="s">
        <v>272</v>
      </c>
      <c r="B67" s="24" t="s">
        <v>103</v>
      </c>
      <c r="C67" s="29" t="s">
        <v>488</v>
      </c>
      <c r="D67" s="11" t="s">
        <v>106</v>
      </c>
      <c r="E67" s="21">
        <v>63.4</v>
      </c>
      <c r="F67" s="21">
        <v>25.586666666666702</v>
      </c>
      <c r="G67" s="21">
        <v>93.473333333333301</v>
      </c>
      <c r="H67" s="21">
        <v>36.619999999999997</v>
      </c>
      <c r="I67" s="3" t="s">
        <v>65</v>
      </c>
      <c r="J67" s="3" t="s">
        <v>65</v>
      </c>
      <c r="K67" s="10" t="s">
        <v>334</v>
      </c>
    </row>
    <row r="68" spans="1:12" x14ac:dyDescent="0.25">
      <c r="B68" s="24" t="s">
        <v>104</v>
      </c>
      <c r="C68" s="29" t="s">
        <v>498</v>
      </c>
      <c r="D68" s="11" t="s">
        <v>107</v>
      </c>
      <c r="E68" s="21">
        <v>2.54666666666667</v>
      </c>
      <c r="F68" s="21">
        <v>7.0966666666666702</v>
      </c>
      <c r="G68" s="21">
        <v>3.92</v>
      </c>
      <c r="H68" s="21">
        <v>12.8533333333333</v>
      </c>
      <c r="I68" s="3" t="s">
        <v>66</v>
      </c>
      <c r="J68" s="3" t="s">
        <v>66</v>
      </c>
      <c r="K68" s="10" t="s">
        <v>335</v>
      </c>
    </row>
    <row r="69" spans="1:12" x14ac:dyDescent="0.25">
      <c r="B69" s="24" t="s">
        <v>104</v>
      </c>
      <c r="C69" s="29" t="s">
        <v>498</v>
      </c>
      <c r="D69" s="11" t="s">
        <v>108</v>
      </c>
      <c r="E69" s="22">
        <v>6.23</v>
      </c>
      <c r="F69" s="22">
        <v>21.57</v>
      </c>
      <c r="G69" s="22">
        <v>1.96</v>
      </c>
      <c r="H69" s="22">
        <v>4.9800000000000004</v>
      </c>
      <c r="I69" s="3" t="s">
        <v>66</v>
      </c>
      <c r="J69" s="3" t="s">
        <v>66</v>
      </c>
      <c r="K69" s="3" t="s">
        <v>336</v>
      </c>
    </row>
    <row r="70" spans="1:12" x14ac:dyDescent="0.25">
      <c r="B70" s="24" t="s">
        <v>105</v>
      </c>
      <c r="C70" s="29" t="s">
        <v>105</v>
      </c>
      <c r="D70" s="11" t="s">
        <v>109</v>
      </c>
      <c r="E70" s="21">
        <v>57.563333333333297</v>
      </c>
      <c r="F70" s="21">
        <v>31.15</v>
      </c>
      <c r="G70" s="21">
        <v>66.213333333333296</v>
      </c>
      <c r="H70" s="21">
        <v>24.24</v>
      </c>
      <c r="I70" s="3" t="s">
        <v>65</v>
      </c>
      <c r="J70" s="3" t="s">
        <v>65</v>
      </c>
      <c r="K70" s="10" t="s">
        <v>337</v>
      </c>
    </row>
    <row r="71" spans="1:12" x14ac:dyDescent="0.25">
      <c r="C71" s="29"/>
    </row>
    <row r="72" spans="1:12" x14ac:dyDescent="0.25">
      <c r="A72" t="s">
        <v>274</v>
      </c>
      <c r="B72" s="9" t="s">
        <v>110</v>
      </c>
      <c r="C72" s="29" t="s">
        <v>450</v>
      </c>
      <c r="D72" s="8" t="s">
        <v>114</v>
      </c>
      <c r="E72" s="15">
        <v>178.31333333333299</v>
      </c>
      <c r="F72" s="15">
        <v>101.52</v>
      </c>
      <c r="G72" s="15">
        <v>83.786666666666704</v>
      </c>
      <c r="H72" s="15">
        <v>227.02666666666701</v>
      </c>
      <c r="I72" s="5" t="s">
        <v>65</v>
      </c>
      <c r="J72" s="5" t="s">
        <v>66</v>
      </c>
      <c r="K72" s="30" t="s">
        <v>338</v>
      </c>
    </row>
    <row r="73" spans="1:12" x14ac:dyDescent="0.25">
      <c r="B73" s="9" t="s">
        <v>128</v>
      </c>
      <c r="C73" s="29" t="s">
        <v>489</v>
      </c>
      <c r="D73" s="8" t="s">
        <v>115</v>
      </c>
      <c r="E73" s="16">
        <v>167.56</v>
      </c>
      <c r="F73" s="16">
        <v>112.933333333333</v>
      </c>
      <c r="G73" s="16">
        <v>35.54</v>
      </c>
      <c r="H73" s="16">
        <v>87.973333333333301</v>
      </c>
      <c r="I73" s="5" t="s">
        <v>65</v>
      </c>
      <c r="J73" s="5" t="s">
        <v>66</v>
      </c>
      <c r="K73" s="3" t="s">
        <v>339</v>
      </c>
      <c r="L73" s="3">
        <f>(E73/F73)</f>
        <v>1.4837072018890245</v>
      </c>
    </row>
    <row r="74" spans="1:12" x14ac:dyDescent="0.25">
      <c r="B74" s="8" t="s">
        <v>129</v>
      </c>
      <c r="C74" s="29" t="s">
        <v>490</v>
      </c>
      <c r="D74" s="8" t="s">
        <v>116</v>
      </c>
      <c r="E74" s="15">
        <v>1394.4266666666699</v>
      </c>
      <c r="F74" s="15">
        <v>558.863333333333</v>
      </c>
      <c r="G74" s="15">
        <v>810.99</v>
      </c>
      <c r="H74" s="15">
        <v>215.01</v>
      </c>
      <c r="I74" s="4" t="s">
        <v>65</v>
      </c>
      <c r="J74" s="4" t="s">
        <v>65</v>
      </c>
      <c r="K74" s="3" t="s">
        <v>340</v>
      </c>
    </row>
    <row r="75" spans="1:12" x14ac:dyDescent="0.25">
      <c r="B75" s="8" t="s">
        <v>130</v>
      </c>
      <c r="C75" s="29" t="s">
        <v>491</v>
      </c>
      <c r="D75" s="8" t="s">
        <v>117</v>
      </c>
      <c r="E75" s="15">
        <v>240.88</v>
      </c>
      <c r="F75" s="15">
        <v>110.17333333333301</v>
      </c>
      <c r="G75" s="15">
        <v>210.76666666666699</v>
      </c>
      <c r="H75" s="15">
        <v>88.36</v>
      </c>
      <c r="I75" s="4" t="s">
        <v>65</v>
      </c>
      <c r="J75" s="4" t="s">
        <v>65</v>
      </c>
      <c r="K75" s="3" t="s">
        <v>341</v>
      </c>
    </row>
    <row r="76" spans="1:12" x14ac:dyDescent="0.25">
      <c r="B76" s="9" t="s">
        <v>111</v>
      </c>
      <c r="C76" s="29" t="s">
        <v>462</v>
      </c>
      <c r="D76" s="8" t="s">
        <v>118</v>
      </c>
      <c r="E76" s="15">
        <v>2.39333333333333</v>
      </c>
      <c r="F76" s="15">
        <v>13.0866666666667</v>
      </c>
      <c r="G76" s="15">
        <v>3.12666666666667</v>
      </c>
      <c r="H76" s="15">
        <v>6.1266666666666696</v>
      </c>
      <c r="I76" s="5" t="s">
        <v>66</v>
      </c>
      <c r="J76" s="5" t="s">
        <v>66</v>
      </c>
      <c r="K76" s="30" t="s">
        <v>342</v>
      </c>
      <c r="L76" s="3">
        <f>(H76/G76)</f>
        <v>1.9594882729211076</v>
      </c>
    </row>
    <row r="77" spans="1:12" x14ac:dyDescent="0.25">
      <c r="B77" s="8" t="s">
        <v>131</v>
      </c>
      <c r="C77" s="29" t="s">
        <v>492</v>
      </c>
      <c r="D77" s="8" t="s">
        <v>119</v>
      </c>
      <c r="E77" s="15">
        <v>27.956666666666699</v>
      </c>
      <c r="F77" s="15">
        <v>12.203333333333299</v>
      </c>
      <c r="G77" s="15">
        <v>20.553333333333299</v>
      </c>
      <c r="H77" s="15">
        <v>5.5966666666666702</v>
      </c>
      <c r="I77" s="5" t="s">
        <v>65</v>
      </c>
      <c r="J77" s="5" t="s">
        <v>65</v>
      </c>
      <c r="K77" s="3" t="s">
        <v>343</v>
      </c>
    </row>
    <row r="78" spans="1:12" x14ac:dyDescent="0.25">
      <c r="B78" s="8" t="s">
        <v>132</v>
      </c>
      <c r="C78" s="29" t="s">
        <v>463</v>
      </c>
      <c r="D78" s="8" t="s">
        <v>120</v>
      </c>
      <c r="E78" s="15">
        <v>21.9</v>
      </c>
      <c r="F78" s="15">
        <v>84.75</v>
      </c>
      <c r="G78" s="15">
        <v>20.3266666666667</v>
      </c>
      <c r="H78" s="15">
        <v>49.313333333333297</v>
      </c>
      <c r="I78" s="5" t="s">
        <v>66</v>
      </c>
      <c r="J78" s="5" t="s">
        <v>66</v>
      </c>
      <c r="K78" s="3" t="s">
        <v>344</v>
      </c>
    </row>
    <row r="79" spans="1:12" x14ac:dyDescent="0.25">
      <c r="B79" s="8" t="s">
        <v>132</v>
      </c>
      <c r="C79" s="29" t="s">
        <v>463</v>
      </c>
      <c r="D79" s="8" t="s">
        <v>121</v>
      </c>
      <c r="E79" s="15">
        <v>1.6766666666666701</v>
      </c>
      <c r="F79" s="15">
        <v>8.52</v>
      </c>
      <c r="G79" s="15">
        <v>4.2466666666666697</v>
      </c>
      <c r="H79" s="15">
        <v>9.3866666666666703</v>
      </c>
      <c r="I79" s="5" t="s">
        <v>66</v>
      </c>
      <c r="J79" s="5" t="s">
        <v>66</v>
      </c>
      <c r="K79" s="3" t="s">
        <v>345</v>
      </c>
    </row>
    <row r="80" spans="1:12" x14ac:dyDescent="0.25">
      <c r="B80" s="8" t="s">
        <v>133</v>
      </c>
      <c r="C80" s="29" t="s">
        <v>499</v>
      </c>
      <c r="D80" s="8" t="s">
        <v>122</v>
      </c>
      <c r="E80" s="15">
        <v>6.09</v>
      </c>
      <c r="F80" s="15">
        <v>17.816666666666698</v>
      </c>
      <c r="G80" s="15">
        <v>5.07</v>
      </c>
      <c r="H80" s="15">
        <v>16.906666666666698</v>
      </c>
      <c r="I80" s="5" t="s">
        <v>66</v>
      </c>
      <c r="J80" s="5" t="s">
        <v>66</v>
      </c>
      <c r="K80" s="3" t="s">
        <v>346</v>
      </c>
    </row>
    <row r="81" spans="1:12" x14ac:dyDescent="0.25">
      <c r="B81" s="8" t="s">
        <v>113</v>
      </c>
      <c r="C81" s="8" t="s">
        <v>113</v>
      </c>
      <c r="D81" s="8" t="s">
        <v>123</v>
      </c>
      <c r="E81" s="15">
        <v>26.97</v>
      </c>
      <c r="F81" s="15">
        <v>42.606666666666698</v>
      </c>
      <c r="G81" s="15">
        <v>8.9366666666666692</v>
      </c>
      <c r="H81" s="15">
        <v>24.816666666666698</v>
      </c>
      <c r="I81" s="5" t="s">
        <v>66</v>
      </c>
      <c r="J81" s="5" t="s">
        <v>66</v>
      </c>
      <c r="K81" s="6" t="s">
        <v>347</v>
      </c>
      <c r="L81" s="3">
        <f>(F81/E81)</f>
        <v>1.5797800024718835</v>
      </c>
    </row>
    <row r="82" spans="1:12" x14ac:dyDescent="0.25">
      <c r="B82" s="8" t="s">
        <v>134</v>
      </c>
      <c r="C82" s="8" t="s">
        <v>134</v>
      </c>
      <c r="D82" s="8" t="s">
        <v>124</v>
      </c>
      <c r="E82" s="15">
        <v>100.34666666666701</v>
      </c>
      <c r="F82" s="15">
        <v>54.503333333333302</v>
      </c>
      <c r="G82" s="15">
        <v>28.34</v>
      </c>
      <c r="H82" s="15">
        <v>65.316666666666706</v>
      </c>
      <c r="I82" s="5" t="s">
        <v>65</v>
      </c>
      <c r="J82" s="5" t="s">
        <v>66</v>
      </c>
      <c r="K82" s="3" t="s">
        <v>348</v>
      </c>
    </row>
    <row r="83" spans="1:12" x14ac:dyDescent="0.25">
      <c r="B83" s="8" t="s">
        <v>135</v>
      </c>
      <c r="C83" s="29" t="s">
        <v>500</v>
      </c>
      <c r="D83" s="8" t="s">
        <v>125</v>
      </c>
      <c r="E83" s="16">
        <v>1.44</v>
      </c>
      <c r="F83" s="16">
        <v>0.78</v>
      </c>
      <c r="G83" s="16">
        <v>1.7633333333333301</v>
      </c>
      <c r="H83" s="16">
        <v>2.9866666666666699</v>
      </c>
      <c r="I83" s="5" t="s">
        <v>65</v>
      </c>
      <c r="J83" s="5" t="s">
        <v>66</v>
      </c>
      <c r="K83" s="6" t="s">
        <v>349</v>
      </c>
      <c r="L83" s="3">
        <f>(E83/F83)</f>
        <v>1.846153846153846</v>
      </c>
    </row>
    <row r="84" spans="1:12" x14ac:dyDescent="0.25">
      <c r="B84" s="8" t="s">
        <v>135</v>
      </c>
      <c r="C84" s="29" t="s">
        <v>500</v>
      </c>
      <c r="D84" s="8" t="s">
        <v>126</v>
      </c>
      <c r="E84" s="16">
        <v>1.15333333333333</v>
      </c>
      <c r="F84" s="16">
        <v>0.20333333333333301</v>
      </c>
      <c r="G84" s="16">
        <v>0.42</v>
      </c>
      <c r="H84" s="16">
        <v>1.62</v>
      </c>
      <c r="I84" s="5" t="s">
        <v>65</v>
      </c>
      <c r="J84" s="5" t="s">
        <v>66</v>
      </c>
      <c r="K84" s="6" t="s">
        <v>350</v>
      </c>
      <c r="L84" s="3">
        <f>(E84/F84)</f>
        <v>5.6721311475409761</v>
      </c>
    </row>
    <row r="85" spans="1:12" x14ac:dyDescent="0.25">
      <c r="C85" s="29" t="s">
        <v>493</v>
      </c>
    </row>
    <row r="86" spans="1:12" x14ac:dyDescent="0.25">
      <c r="A86" t="s">
        <v>276</v>
      </c>
      <c r="B86" s="8" t="s">
        <v>155</v>
      </c>
      <c r="C86" s="29" t="s">
        <v>452</v>
      </c>
      <c r="D86" s="8" t="s">
        <v>136</v>
      </c>
      <c r="E86" s="23">
        <v>709.73666666666702</v>
      </c>
      <c r="F86" s="23">
        <v>407.88</v>
      </c>
      <c r="G86" s="23">
        <v>369.57</v>
      </c>
      <c r="H86" s="23">
        <v>552.24</v>
      </c>
      <c r="I86" s="5" t="s">
        <v>65</v>
      </c>
      <c r="J86" s="5" t="s">
        <v>66</v>
      </c>
      <c r="K86" s="6" t="s">
        <v>351</v>
      </c>
    </row>
    <row r="87" spans="1:12" x14ac:dyDescent="0.25">
      <c r="B87" s="9" t="s">
        <v>156</v>
      </c>
      <c r="C87" s="29" t="s">
        <v>494</v>
      </c>
      <c r="D87" s="8" t="s">
        <v>137</v>
      </c>
      <c r="E87" s="16">
        <v>575.17999999999995</v>
      </c>
      <c r="F87" s="16">
        <v>206.23666666666699</v>
      </c>
      <c r="G87" s="16">
        <v>186.95333333333301</v>
      </c>
      <c r="H87" s="16">
        <v>287.60666666666702</v>
      </c>
      <c r="I87" s="5" t="s">
        <v>65</v>
      </c>
      <c r="J87" s="5" t="s">
        <v>66</v>
      </c>
      <c r="K87" s="3" t="s">
        <v>352</v>
      </c>
    </row>
    <row r="88" spans="1:12" x14ac:dyDescent="0.25">
      <c r="B88" s="8" t="s">
        <v>157</v>
      </c>
      <c r="C88" s="29" t="s">
        <v>438</v>
      </c>
      <c r="D88" s="8" t="s">
        <v>138</v>
      </c>
      <c r="E88" s="20">
        <v>23.83</v>
      </c>
      <c r="F88" s="20">
        <v>7.7133333333333303</v>
      </c>
      <c r="G88" s="20">
        <v>146.68</v>
      </c>
      <c r="H88" s="20">
        <v>12.546666666666701</v>
      </c>
      <c r="I88" s="13" t="s">
        <v>65</v>
      </c>
      <c r="J88" s="13" t="s">
        <v>65</v>
      </c>
      <c r="K88" s="6" t="s">
        <v>353</v>
      </c>
    </row>
    <row r="89" spans="1:12" x14ac:dyDescent="0.25">
      <c r="B89" s="8" t="s">
        <v>158</v>
      </c>
      <c r="C89" s="29" t="s">
        <v>439</v>
      </c>
      <c r="D89" s="8" t="s">
        <v>139</v>
      </c>
      <c r="E89" s="16">
        <v>15.5066666666667</v>
      </c>
      <c r="F89" s="16">
        <v>5.35</v>
      </c>
      <c r="G89" s="16">
        <v>11.7366666666667</v>
      </c>
      <c r="H89" s="16">
        <v>1.91</v>
      </c>
      <c r="I89" s="13" t="s">
        <v>65</v>
      </c>
      <c r="J89" s="13" t="s">
        <v>65</v>
      </c>
      <c r="K89" s="3" t="s">
        <v>354</v>
      </c>
    </row>
    <row r="90" spans="1:12" x14ac:dyDescent="0.25">
      <c r="B90" s="9" t="s">
        <v>159</v>
      </c>
      <c r="C90" s="29" t="s">
        <v>440</v>
      </c>
      <c r="D90" s="8" t="s">
        <v>140</v>
      </c>
      <c r="E90" s="16">
        <v>153.56</v>
      </c>
      <c r="F90" s="16">
        <v>32.869999999999997</v>
      </c>
      <c r="G90" s="16">
        <v>358.43666666666701</v>
      </c>
      <c r="H90" s="16">
        <v>132.10333333333301</v>
      </c>
      <c r="I90" s="13" t="s">
        <v>65</v>
      </c>
      <c r="J90" s="13" t="s">
        <v>65</v>
      </c>
      <c r="K90" s="3" t="s">
        <v>355</v>
      </c>
    </row>
    <row r="91" spans="1:12" x14ac:dyDescent="0.25">
      <c r="B91" s="9" t="s">
        <v>160</v>
      </c>
      <c r="C91" s="29" t="s">
        <v>495</v>
      </c>
      <c r="D91" s="8" t="s">
        <v>141</v>
      </c>
      <c r="E91" s="16">
        <v>6.41</v>
      </c>
      <c r="F91" s="16">
        <v>1.82666666666667</v>
      </c>
      <c r="G91" s="16">
        <v>0.76333333333333298</v>
      </c>
      <c r="H91" s="16">
        <v>5.5633333333333299</v>
      </c>
      <c r="I91" s="5" t="s">
        <v>65</v>
      </c>
      <c r="J91" s="5" t="s">
        <v>66</v>
      </c>
      <c r="K91" s="34" t="s">
        <v>356</v>
      </c>
    </row>
    <row r="92" spans="1:12" x14ac:dyDescent="0.25">
      <c r="B92" s="9" t="s">
        <v>161</v>
      </c>
      <c r="C92" s="29" t="s">
        <v>496</v>
      </c>
      <c r="D92" s="8" t="s">
        <v>142</v>
      </c>
      <c r="E92" s="15">
        <v>45.62</v>
      </c>
      <c r="F92" s="15">
        <v>8.3266666666666698</v>
      </c>
      <c r="G92" s="15">
        <v>26.933333333333302</v>
      </c>
      <c r="H92" s="15">
        <v>10.61</v>
      </c>
      <c r="I92" s="13" t="s">
        <v>65</v>
      </c>
      <c r="J92" s="13" t="s">
        <v>65</v>
      </c>
      <c r="K92" s="6" t="s">
        <v>357</v>
      </c>
    </row>
    <row r="93" spans="1:12" x14ac:dyDescent="0.25">
      <c r="B93" s="9" t="s">
        <v>162</v>
      </c>
      <c r="C93" s="29" t="s">
        <v>454</v>
      </c>
      <c r="D93" s="8" t="s">
        <v>143</v>
      </c>
      <c r="E93" s="15">
        <v>16.066666666666698</v>
      </c>
      <c r="F93" s="15">
        <v>5.7</v>
      </c>
      <c r="G93" s="15">
        <v>3.8033333333333301</v>
      </c>
      <c r="H93" s="15">
        <v>2.1800000000000002</v>
      </c>
      <c r="I93" s="5" t="s">
        <v>65</v>
      </c>
      <c r="J93" s="5" t="s">
        <v>65</v>
      </c>
      <c r="K93" s="10" t="s">
        <v>358</v>
      </c>
    </row>
    <row r="94" spans="1:12" x14ac:dyDescent="0.25">
      <c r="B94" s="9" t="s">
        <v>163</v>
      </c>
      <c r="C94" s="29" t="s">
        <v>419</v>
      </c>
      <c r="D94" s="8" t="s">
        <v>144</v>
      </c>
      <c r="E94" s="23">
        <v>51.753333333333302</v>
      </c>
      <c r="F94" s="23">
        <v>18.989999999999998</v>
      </c>
      <c r="G94" s="23">
        <v>101.20333333333301</v>
      </c>
      <c r="H94" s="23">
        <v>70.400000000000006</v>
      </c>
      <c r="I94" s="5" t="s">
        <v>65</v>
      </c>
      <c r="J94" s="5" t="s">
        <v>262</v>
      </c>
      <c r="K94" s="6" t="s">
        <v>437</v>
      </c>
    </row>
    <row r="95" spans="1:12" x14ac:dyDescent="0.25">
      <c r="B95" s="8" t="s">
        <v>164</v>
      </c>
      <c r="C95" s="29" t="s">
        <v>501</v>
      </c>
      <c r="D95" s="8" t="s">
        <v>145</v>
      </c>
      <c r="E95" s="15">
        <v>8.0299999999999994</v>
      </c>
      <c r="F95" s="15">
        <v>40.733333333333299</v>
      </c>
      <c r="G95" s="15">
        <v>1.94</v>
      </c>
      <c r="H95" s="15">
        <v>2.9</v>
      </c>
      <c r="I95" s="5" t="s">
        <v>66</v>
      </c>
      <c r="J95" s="5" t="s">
        <v>263</v>
      </c>
      <c r="K95" s="6" t="s">
        <v>359</v>
      </c>
    </row>
    <row r="96" spans="1:12" x14ac:dyDescent="0.25">
      <c r="B96" s="8" t="s">
        <v>165</v>
      </c>
      <c r="C96" s="29" t="s">
        <v>455</v>
      </c>
      <c r="D96" s="8" t="s">
        <v>146</v>
      </c>
      <c r="E96" s="20">
        <v>2.9033333333333302</v>
      </c>
      <c r="F96" s="20">
        <v>16.813333333333301</v>
      </c>
      <c r="G96" s="20">
        <v>2.0433333333333299</v>
      </c>
      <c r="H96" s="20">
        <v>16.0566666666667</v>
      </c>
      <c r="I96" s="5" t="s">
        <v>66</v>
      </c>
      <c r="J96" s="5" t="s">
        <v>66</v>
      </c>
      <c r="K96" s="6" t="s">
        <v>360</v>
      </c>
    </row>
    <row r="97" spans="2:11" x14ac:dyDescent="0.25">
      <c r="B97" s="8" t="s">
        <v>166</v>
      </c>
      <c r="C97" s="29" t="s">
        <v>456</v>
      </c>
      <c r="D97" s="8" t="s">
        <v>147</v>
      </c>
      <c r="E97" s="15">
        <v>317.52999999999997</v>
      </c>
      <c r="F97" s="15">
        <v>62.82</v>
      </c>
      <c r="G97" s="15">
        <v>132.006666666667</v>
      </c>
      <c r="H97" s="15">
        <v>38.616666666666703</v>
      </c>
      <c r="I97" s="5" t="s">
        <v>65</v>
      </c>
      <c r="J97" s="5" t="s">
        <v>65</v>
      </c>
      <c r="K97" s="6" t="s">
        <v>361</v>
      </c>
    </row>
    <row r="98" spans="2:11" x14ac:dyDescent="0.25">
      <c r="B98" s="9" t="s">
        <v>277</v>
      </c>
      <c r="C98" s="29" t="s">
        <v>506</v>
      </c>
      <c r="D98" s="8" t="s">
        <v>148</v>
      </c>
      <c r="E98" s="23">
        <v>105.65333333333299</v>
      </c>
      <c r="F98" s="23">
        <v>39.826666666666704</v>
      </c>
      <c r="G98" s="23">
        <v>234.82666666666699</v>
      </c>
      <c r="H98" s="23">
        <v>142.69999999999999</v>
      </c>
      <c r="I98" s="5" t="s">
        <v>65</v>
      </c>
      <c r="J98" s="5" t="s">
        <v>65</v>
      </c>
      <c r="K98" s="25" t="s">
        <v>362</v>
      </c>
    </row>
    <row r="99" spans="2:11" x14ac:dyDescent="0.25">
      <c r="B99" s="9" t="s">
        <v>278</v>
      </c>
      <c r="C99" s="29" t="s">
        <v>465</v>
      </c>
      <c r="D99" s="8" t="s">
        <v>149</v>
      </c>
      <c r="E99" s="16">
        <v>37.630000000000003</v>
      </c>
      <c r="F99" s="16">
        <v>19.106666666666701</v>
      </c>
      <c r="G99" s="16">
        <v>9.57</v>
      </c>
      <c r="H99" s="16">
        <v>5.5433333333333303</v>
      </c>
      <c r="I99" s="5" t="s">
        <v>65</v>
      </c>
      <c r="J99" s="5" t="s">
        <v>65</v>
      </c>
      <c r="K99" s="6" t="s">
        <v>363</v>
      </c>
    </row>
    <row r="100" spans="2:11" x14ac:dyDescent="0.25">
      <c r="B100" s="9" t="s">
        <v>167</v>
      </c>
      <c r="C100" s="29" t="s">
        <v>467</v>
      </c>
      <c r="D100" s="8" t="s">
        <v>150</v>
      </c>
      <c r="E100" s="23">
        <v>14.04</v>
      </c>
      <c r="F100" s="23">
        <v>283.31</v>
      </c>
      <c r="G100" s="23">
        <v>1.42</v>
      </c>
      <c r="H100" s="23">
        <v>79.586666666666702</v>
      </c>
      <c r="I100" s="13" t="s">
        <v>66</v>
      </c>
      <c r="J100" s="13" t="s">
        <v>66</v>
      </c>
      <c r="K100" s="25" t="s">
        <v>426</v>
      </c>
    </row>
    <row r="101" spans="2:11" x14ac:dyDescent="0.25">
      <c r="B101" s="9" t="s">
        <v>167</v>
      </c>
      <c r="C101" s="29" t="s">
        <v>467</v>
      </c>
      <c r="D101" s="8" t="s">
        <v>151</v>
      </c>
      <c r="E101" s="15">
        <v>23.65</v>
      </c>
      <c r="F101" s="15">
        <v>82.54</v>
      </c>
      <c r="G101" s="15">
        <v>6.87</v>
      </c>
      <c r="H101" s="15">
        <v>28.4</v>
      </c>
      <c r="I101" s="13" t="s">
        <v>66</v>
      </c>
      <c r="J101" s="13" t="s">
        <v>66</v>
      </c>
      <c r="K101" s="25" t="s">
        <v>426</v>
      </c>
    </row>
    <row r="102" spans="2:11" x14ac:dyDescent="0.25">
      <c r="B102" s="9" t="s">
        <v>167</v>
      </c>
      <c r="C102" s="29" t="s">
        <v>467</v>
      </c>
      <c r="D102" s="8" t="s">
        <v>152</v>
      </c>
      <c r="E102" s="15">
        <v>19.936666666666699</v>
      </c>
      <c r="F102" s="15">
        <v>261.74</v>
      </c>
      <c r="G102" s="15">
        <v>1.7666666666666699</v>
      </c>
      <c r="H102" s="15">
        <v>29.796666666666699</v>
      </c>
      <c r="I102" s="13" t="s">
        <v>66</v>
      </c>
      <c r="J102" s="13" t="s">
        <v>66</v>
      </c>
      <c r="K102" s="25" t="s">
        <v>426</v>
      </c>
    </row>
    <row r="103" spans="2:11" x14ac:dyDescent="0.25">
      <c r="B103" s="9" t="s">
        <v>167</v>
      </c>
      <c r="C103" s="29" t="s">
        <v>467</v>
      </c>
      <c r="D103" s="8" t="s">
        <v>153</v>
      </c>
      <c r="E103" s="15">
        <v>181.82333333333301</v>
      </c>
      <c r="F103" s="15">
        <v>1863.7933333333301</v>
      </c>
      <c r="G103" s="15">
        <v>4.4266666666666703</v>
      </c>
      <c r="H103" s="15">
        <v>628.55333333333294</v>
      </c>
      <c r="I103" s="13" t="s">
        <v>66</v>
      </c>
      <c r="J103" s="13" t="s">
        <v>66</v>
      </c>
      <c r="K103" s="25" t="s">
        <v>426</v>
      </c>
    </row>
    <row r="104" spans="2:11" x14ac:dyDescent="0.25">
      <c r="B104" s="9" t="s">
        <v>167</v>
      </c>
      <c r="C104" s="29" t="s">
        <v>467</v>
      </c>
      <c r="D104" s="8" t="s">
        <v>154</v>
      </c>
      <c r="E104" s="15">
        <v>13.7</v>
      </c>
      <c r="F104" s="15">
        <v>105.2</v>
      </c>
      <c r="G104" s="15">
        <v>0</v>
      </c>
      <c r="H104" s="15">
        <v>2.93</v>
      </c>
      <c r="I104" s="13" t="s">
        <v>66</v>
      </c>
      <c r="J104" s="13" t="s">
        <v>66</v>
      </c>
      <c r="K104" s="25" t="s">
        <v>427</v>
      </c>
    </row>
  </sheetData>
  <phoneticPr fontId="2" type="noConversion"/>
  <conditionalFormatting sqref="D31">
    <cfRule type="duplicateValues" dxfId="7" priority="1"/>
  </conditionalFormatting>
  <conditionalFormatting sqref="D31">
    <cfRule type="duplicateValues" dxfId="6" priority="2"/>
    <cfRule type="duplicateValues" dxfId="5" priority="3"/>
  </conditionalFormatting>
  <conditionalFormatting sqref="D31">
    <cfRule type="duplicateValues" dxfId="4" priority="4"/>
  </conditionalFormatting>
  <conditionalFormatting sqref="D31">
    <cfRule type="duplicateValues" dxfId="3" priority="5"/>
  </conditionalFormatting>
  <conditionalFormatting sqref="D31">
    <cfRule type="duplicateValues" dxfId="2" priority="6"/>
  </conditionalFormatting>
  <conditionalFormatting sqref="D31">
    <cfRule type="duplicateValues" dxfId="1" priority="7"/>
  </conditionalFormatting>
  <conditionalFormatting sqref="D31">
    <cfRule type="duplicateValues" dxfId="0" priority="8"/>
  </conditionalFormatting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9"/>
  <sheetViews>
    <sheetView topLeftCell="D39" zoomScale="85" zoomScaleNormal="85" workbookViewId="0">
      <selection activeCell="B8" sqref="B8"/>
    </sheetView>
  </sheetViews>
  <sheetFormatPr defaultRowHeight="14" x14ac:dyDescent="0.25"/>
  <cols>
    <col min="1" max="1" width="10.36328125" style="3" customWidth="1"/>
    <col min="2" max="2" width="24.26953125" style="1" customWidth="1"/>
    <col min="3" max="3" width="44.90625" style="1" customWidth="1"/>
    <col min="4" max="4" width="14.7265625" style="3" customWidth="1"/>
    <col min="5" max="5" width="12.81640625" style="3" customWidth="1"/>
    <col min="6" max="6" width="12.7265625" style="3" customWidth="1"/>
    <col min="7" max="7" width="12.36328125" style="3" customWidth="1"/>
    <col min="8" max="8" width="12.453125" style="3" customWidth="1"/>
    <col min="9" max="9" width="17.26953125" style="3" customWidth="1"/>
    <col min="10" max="10" width="17.36328125" style="3" customWidth="1"/>
    <col min="11" max="11" width="8.7265625" style="6"/>
    <col min="12" max="12" width="8.7265625" style="3"/>
  </cols>
  <sheetData>
    <row r="1" spans="1:19" ht="26" customHeight="1" x14ac:dyDescent="0.25">
      <c r="A1" s="39" t="s">
        <v>508</v>
      </c>
      <c r="B1" s="50"/>
      <c r="C1" s="50"/>
      <c r="D1" s="40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</row>
    <row r="2" spans="1:19" s="26" customFormat="1" ht="28.5" customHeight="1" x14ac:dyDescent="0.25">
      <c r="A2" s="45" t="s">
        <v>267</v>
      </c>
      <c r="B2" s="29" t="s">
        <v>1</v>
      </c>
      <c r="C2" s="29" t="s">
        <v>502</v>
      </c>
      <c r="D2" s="47" t="s">
        <v>0</v>
      </c>
      <c r="E2" s="25" t="s">
        <v>6</v>
      </c>
      <c r="F2" s="25" t="s">
        <v>7</v>
      </c>
      <c r="G2" s="25" t="s">
        <v>8</v>
      </c>
      <c r="H2" s="25" t="s">
        <v>9</v>
      </c>
      <c r="I2" s="44" t="s">
        <v>416</v>
      </c>
      <c r="J2" s="44" t="s">
        <v>415</v>
      </c>
      <c r="K2" s="48" t="s">
        <v>266</v>
      </c>
      <c r="L2" s="25"/>
    </row>
    <row r="3" spans="1:19" x14ac:dyDescent="0.25">
      <c r="A3" s="3" t="s">
        <v>271</v>
      </c>
      <c r="B3" s="9" t="s">
        <v>10</v>
      </c>
      <c r="C3" s="1" t="s">
        <v>442</v>
      </c>
      <c r="D3" s="5" t="s">
        <v>169</v>
      </c>
      <c r="E3" s="5">
        <v>18.983333333333299</v>
      </c>
      <c r="F3" s="5">
        <v>33.066666666666698</v>
      </c>
      <c r="G3" s="5">
        <v>13.303333333333301</v>
      </c>
      <c r="H3" s="5">
        <v>27.1666666666667</v>
      </c>
      <c r="I3" s="5" t="s">
        <v>66</v>
      </c>
      <c r="J3" s="5" t="s">
        <v>66</v>
      </c>
      <c r="K3" s="25" t="s">
        <v>364</v>
      </c>
    </row>
    <row r="4" spans="1:19" x14ac:dyDescent="0.25">
      <c r="B4" s="9" t="s">
        <v>10</v>
      </c>
      <c r="C4" s="1" t="s">
        <v>442</v>
      </c>
      <c r="D4" s="5" t="s">
        <v>170</v>
      </c>
      <c r="E4" s="5">
        <v>9.6866666666666692</v>
      </c>
      <c r="F4" s="5">
        <v>17.973333333333301</v>
      </c>
      <c r="G4" s="5">
        <v>9.6133333333333297</v>
      </c>
      <c r="H4" s="5">
        <v>13.5133333333333</v>
      </c>
      <c r="I4" s="5" t="s">
        <v>66</v>
      </c>
      <c r="J4" s="5" t="s">
        <v>66</v>
      </c>
      <c r="K4" s="25" t="s">
        <v>365</v>
      </c>
    </row>
    <row r="5" spans="1:19" x14ac:dyDescent="0.25">
      <c r="B5" s="8" t="s">
        <v>176</v>
      </c>
      <c r="C5" s="1" t="s">
        <v>443</v>
      </c>
      <c r="D5" s="5" t="s">
        <v>171</v>
      </c>
      <c r="E5" s="5">
        <v>3.24</v>
      </c>
      <c r="F5" s="5">
        <v>2.7666666666666702</v>
      </c>
      <c r="G5" s="5">
        <v>1.78</v>
      </c>
      <c r="H5" s="5">
        <v>4.1333333333333302</v>
      </c>
      <c r="I5" s="5" t="s">
        <v>168</v>
      </c>
      <c r="J5" s="5" t="s">
        <v>66</v>
      </c>
      <c r="K5" s="25" t="s">
        <v>366</v>
      </c>
    </row>
    <row r="6" spans="1:19" x14ac:dyDescent="0.25">
      <c r="B6" s="8" t="s">
        <v>270</v>
      </c>
      <c r="C6" s="1" t="s">
        <v>444</v>
      </c>
      <c r="D6" s="5" t="s">
        <v>172</v>
      </c>
      <c r="E6" s="5">
        <v>12.9266666666667</v>
      </c>
      <c r="F6" s="5">
        <v>5.1533333333333298</v>
      </c>
      <c r="G6" s="5">
        <v>6.15</v>
      </c>
      <c r="H6" s="5">
        <v>2.5099999999999998</v>
      </c>
      <c r="I6" s="5" t="s">
        <v>65</v>
      </c>
      <c r="J6" s="5" t="s">
        <v>65</v>
      </c>
      <c r="K6" s="6" t="s">
        <v>367</v>
      </c>
    </row>
    <row r="7" spans="1:19" x14ac:dyDescent="0.25">
      <c r="B7" s="9" t="s">
        <v>63</v>
      </c>
      <c r="C7" s="1" t="s">
        <v>444</v>
      </c>
      <c r="D7" s="5" t="s">
        <v>173</v>
      </c>
      <c r="E7" s="5">
        <v>4.6866666666666701</v>
      </c>
      <c r="F7" s="5">
        <v>1.51</v>
      </c>
      <c r="G7" s="5">
        <v>16.3466666666667</v>
      </c>
      <c r="H7" s="5">
        <v>5.1166666666666698</v>
      </c>
      <c r="I7" s="5" t="s">
        <v>65</v>
      </c>
      <c r="J7" s="5" t="s">
        <v>65</v>
      </c>
      <c r="K7" s="25" t="s">
        <v>368</v>
      </c>
    </row>
    <row r="8" spans="1:19" x14ac:dyDescent="0.25">
      <c r="B8" s="8" t="s">
        <v>177</v>
      </c>
      <c r="C8" s="1" t="s">
        <v>420</v>
      </c>
      <c r="D8" s="5" t="s">
        <v>174</v>
      </c>
      <c r="E8" s="5">
        <v>15.213333333333299</v>
      </c>
      <c r="F8" s="5">
        <v>9.0566666666666702</v>
      </c>
      <c r="G8" s="5">
        <v>28.3533333333333</v>
      </c>
      <c r="H8" s="5">
        <v>15.1733333333333</v>
      </c>
      <c r="I8" s="5" t="s">
        <v>65</v>
      </c>
      <c r="J8" s="5" t="s">
        <v>65</v>
      </c>
      <c r="K8" s="25" t="s">
        <v>369</v>
      </c>
    </row>
    <row r="9" spans="1:19" x14ac:dyDescent="0.25">
      <c r="B9" s="9" t="s">
        <v>40</v>
      </c>
      <c r="C9" s="1" t="s">
        <v>445</v>
      </c>
      <c r="D9" s="5" t="s">
        <v>175</v>
      </c>
      <c r="E9" s="5">
        <v>39.92</v>
      </c>
      <c r="F9" s="5">
        <v>25.44</v>
      </c>
      <c r="G9" s="5">
        <v>41.41</v>
      </c>
      <c r="H9" s="5">
        <v>32.566666666666698</v>
      </c>
      <c r="I9" s="5" t="s">
        <v>65</v>
      </c>
      <c r="J9" s="27" t="s">
        <v>168</v>
      </c>
      <c r="K9" s="25" t="s">
        <v>370</v>
      </c>
    </row>
    <row r="11" spans="1:19" x14ac:dyDescent="0.25">
      <c r="A11" s="3" t="s">
        <v>273</v>
      </c>
      <c r="B11" s="1" t="s">
        <v>69</v>
      </c>
      <c r="C11" s="1" t="s">
        <v>69</v>
      </c>
      <c r="D11" s="3" t="s">
        <v>183</v>
      </c>
      <c r="E11" s="3">
        <v>1.38666666666667</v>
      </c>
      <c r="F11" s="3">
        <v>0.52</v>
      </c>
      <c r="G11" s="3">
        <v>7.69</v>
      </c>
      <c r="H11" s="3">
        <v>0.88666666666666705</v>
      </c>
      <c r="I11" s="3" t="s">
        <v>65</v>
      </c>
      <c r="J11" s="3" t="s">
        <v>65</v>
      </c>
      <c r="K11" s="6" t="s">
        <v>371</v>
      </c>
    </row>
    <row r="12" spans="1:19" x14ac:dyDescent="0.25">
      <c r="B12" s="24" t="s">
        <v>69</v>
      </c>
      <c r="C12" s="1" t="s">
        <v>69</v>
      </c>
      <c r="D12" s="3" t="s">
        <v>184</v>
      </c>
      <c r="E12" s="3">
        <v>3.68333333333333</v>
      </c>
      <c r="F12" s="3">
        <v>1.5233333333333301</v>
      </c>
      <c r="G12" s="3">
        <v>4.2633333333333301</v>
      </c>
      <c r="H12" s="3">
        <v>1.0066666666666699</v>
      </c>
      <c r="I12" s="3" t="s">
        <v>185</v>
      </c>
      <c r="J12" s="3" t="s">
        <v>65</v>
      </c>
      <c r="K12" s="10" t="s">
        <v>371</v>
      </c>
    </row>
    <row r="13" spans="1:19" x14ac:dyDescent="0.25">
      <c r="B13" s="46" t="s">
        <v>71</v>
      </c>
      <c r="C13" s="46" t="s">
        <v>71</v>
      </c>
      <c r="D13" s="6" t="s">
        <v>186</v>
      </c>
      <c r="E13" s="25">
        <v>16.2566666666667</v>
      </c>
      <c r="F13" s="25">
        <v>3.3633333333333302</v>
      </c>
      <c r="G13" s="25">
        <v>4.2166666666666703</v>
      </c>
      <c r="H13" s="25">
        <v>13.6533333333333</v>
      </c>
      <c r="I13" s="6" t="s">
        <v>65</v>
      </c>
      <c r="J13" s="6" t="s">
        <v>66</v>
      </c>
      <c r="K13" s="6" t="s">
        <v>372</v>
      </c>
    </row>
    <row r="14" spans="1:19" x14ac:dyDescent="0.25">
      <c r="B14" s="1" t="s">
        <v>74</v>
      </c>
      <c r="C14" s="1" t="s">
        <v>446</v>
      </c>
      <c r="D14" s="12" t="s">
        <v>187</v>
      </c>
      <c r="E14" s="27">
        <v>1.5133333333333301</v>
      </c>
      <c r="F14" s="27">
        <v>1.0633333333333299</v>
      </c>
      <c r="G14" s="27">
        <v>7.0366666666666697</v>
      </c>
      <c r="H14" s="27">
        <v>2.6</v>
      </c>
      <c r="I14" s="27" t="s">
        <v>168</v>
      </c>
      <c r="J14" s="27" t="s">
        <v>65</v>
      </c>
      <c r="K14" s="25" t="s">
        <v>373</v>
      </c>
    </row>
    <row r="15" spans="1:19" x14ac:dyDescent="0.25">
      <c r="B15" s="1" t="s">
        <v>178</v>
      </c>
      <c r="C15" s="1" t="s">
        <v>421</v>
      </c>
      <c r="D15" s="3" t="s">
        <v>188</v>
      </c>
      <c r="E15" s="27">
        <v>1.1866666666666701</v>
      </c>
      <c r="F15" s="27">
        <v>0.55000000000000004</v>
      </c>
      <c r="G15" s="27">
        <v>14.053333333333301</v>
      </c>
      <c r="H15" s="27">
        <v>2.62</v>
      </c>
      <c r="I15" s="3" t="s">
        <v>168</v>
      </c>
      <c r="J15" s="3" t="s">
        <v>65</v>
      </c>
      <c r="K15" s="25" t="s">
        <v>374</v>
      </c>
    </row>
    <row r="16" spans="1:19" x14ac:dyDescent="0.25">
      <c r="B16" s="1" t="s">
        <v>179</v>
      </c>
      <c r="C16" s="1" t="s">
        <v>447</v>
      </c>
      <c r="D16" s="3" t="s">
        <v>189</v>
      </c>
      <c r="E16" s="3">
        <v>52.873333333333299</v>
      </c>
      <c r="F16" s="3">
        <v>22.996666666666702</v>
      </c>
      <c r="G16" s="3">
        <v>91.463333333333296</v>
      </c>
      <c r="H16" s="3">
        <v>39.2633333333333</v>
      </c>
      <c r="I16" s="3" t="s">
        <v>65</v>
      </c>
      <c r="J16" s="3" t="s">
        <v>65</v>
      </c>
      <c r="K16" s="6" t="s">
        <v>375</v>
      </c>
    </row>
    <row r="17" spans="1:11" x14ac:dyDescent="0.25">
      <c r="B17" s="46" t="s">
        <v>75</v>
      </c>
      <c r="C17" s="46" t="s">
        <v>75</v>
      </c>
      <c r="D17" s="3" t="s">
        <v>190</v>
      </c>
      <c r="E17" s="12">
        <v>31.66</v>
      </c>
      <c r="F17" s="12">
        <v>12.4933333333333</v>
      </c>
      <c r="G17" s="12">
        <v>96.586666666666702</v>
      </c>
      <c r="H17" s="12">
        <v>13.38</v>
      </c>
      <c r="I17" s="3" t="s">
        <v>65</v>
      </c>
      <c r="J17" s="3" t="s">
        <v>65</v>
      </c>
      <c r="K17" s="6" t="s">
        <v>376</v>
      </c>
    </row>
    <row r="18" spans="1:11" x14ac:dyDescent="0.25">
      <c r="B18" s="29"/>
      <c r="E18" s="27"/>
      <c r="F18" s="27"/>
      <c r="G18" s="27"/>
      <c r="H18" s="27"/>
      <c r="I18" s="27"/>
      <c r="J18" s="27"/>
      <c r="K18" s="37"/>
    </row>
    <row r="19" spans="1:11" x14ac:dyDescent="0.25">
      <c r="A19" s="3" t="s">
        <v>273</v>
      </c>
      <c r="B19" s="29" t="s">
        <v>180</v>
      </c>
      <c r="C19" s="1" t="s">
        <v>448</v>
      </c>
      <c r="D19" s="3" t="s">
        <v>191</v>
      </c>
      <c r="E19" s="27">
        <v>17.2566666666667</v>
      </c>
      <c r="F19" s="27">
        <v>6.86</v>
      </c>
      <c r="G19" s="27">
        <v>8.65</v>
      </c>
      <c r="H19" s="27">
        <v>3.7433333333333301</v>
      </c>
      <c r="I19" s="3" t="s">
        <v>65</v>
      </c>
      <c r="J19" s="3" t="s">
        <v>185</v>
      </c>
      <c r="K19" s="25" t="s">
        <v>377</v>
      </c>
    </row>
    <row r="20" spans="1:11" x14ac:dyDescent="0.25">
      <c r="B20" s="1" t="s">
        <v>181</v>
      </c>
      <c r="C20" s="1" t="s">
        <v>422</v>
      </c>
      <c r="D20" s="3" t="s">
        <v>192</v>
      </c>
      <c r="E20" s="3">
        <v>1.28</v>
      </c>
      <c r="F20" s="3">
        <v>0.39</v>
      </c>
      <c r="G20" s="3">
        <v>2.4566666666666701</v>
      </c>
      <c r="H20" s="3">
        <v>1.44</v>
      </c>
      <c r="I20" s="3" t="s">
        <v>65</v>
      </c>
      <c r="J20" s="3" t="s">
        <v>185</v>
      </c>
      <c r="K20" s="6" t="s">
        <v>378</v>
      </c>
    </row>
    <row r="21" spans="1:11" x14ac:dyDescent="0.25">
      <c r="B21" s="24"/>
      <c r="E21" s="27"/>
      <c r="F21" s="27"/>
      <c r="G21" s="27"/>
      <c r="H21" s="27"/>
      <c r="I21" s="27"/>
      <c r="J21" s="27"/>
      <c r="K21" s="49"/>
    </row>
    <row r="22" spans="1:11" x14ac:dyDescent="0.25">
      <c r="A22" s="3" t="s">
        <v>273</v>
      </c>
      <c r="B22" s="24" t="s">
        <v>182</v>
      </c>
      <c r="C22" s="1" t="s">
        <v>449</v>
      </c>
      <c r="D22" s="3" t="s">
        <v>193</v>
      </c>
      <c r="E22" s="27">
        <v>76.546666666666695</v>
      </c>
      <c r="F22" s="27">
        <v>66.34</v>
      </c>
      <c r="G22" s="27">
        <v>27.536666666666701</v>
      </c>
      <c r="H22" s="27">
        <v>13.6466666666667</v>
      </c>
      <c r="I22" s="27" t="s">
        <v>168</v>
      </c>
      <c r="J22" s="27" t="s">
        <v>65</v>
      </c>
      <c r="K22" s="10" t="s">
        <v>379</v>
      </c>
    </row>
    <row r="23" spans="1:11" x14ac:dyDescent="0.25">
      <c r="B23" s="24" t="s">
        <v>182</v>
      </c>
      <c r="C23" s="1" t="s">
        <v>449</v>
      </c>
      <c r="D23" s="3" t="s">
        <v>194</v>
      </c>
      <c r="E23" s="12">
        <v>3.0233333333333299</v>
      </c>
      <c r="F23" s="12">
        <v>5.0633333333333299</v>
      </c>
      <c r="G23" s="12">
        <v>7.4033333333333298</v>
      </c>
      <c r="H23" s="12">
        <v>2.63</v>
      </c>
      <c r="I23" s="27" t="s">
        <v>168</v>
      </c>
      <c r="J23" s="27" t="s">
        <v>65</v>
      </c>
      <c r="K23" s="10" t="s">
        <v>380</v>
      </c>
    </row>
    <row r="25" spans="1:11" x14ac:dyDescent="0.25">
      <c r="A25" s="3" t="s">
        <v>275</v>
      </c>
      <c r="B25" s="29" t="s">
        <v>195</v>
      </c>
      <c r="C25" s="1" t="s">
        <v>450</v>
      </c>
      <c r="D25" s="1" t="s">
        <v>196</v>
      </c>
      <c r="E25" s="1">
        <v>76.430000000000007</v>
      </c>
      <c r="F25" s="1">
        <v>88.563333333333304</v>
      </c>
      <c r="G25" s="1">
        <v>78.959999999999994</v>
      </c>
      <c r="H25" s="1">
        <v>43.503333333333302</v>
      </c>
      <c r="I25" s="2" t="s">
        <v>168</v>
      </c>
      <c r="J25" s="2" t="s">
        <v>65</v>
      </c>
      <c r="K25" s="25" t="s">
        <v>381</v>
      </c>
    </row>
    <row r="26" spans="1:11" x14ac:dyDescent="0.25">
      <c r="B26" s="29" t="s">
        <v>111</v>
      </c>
      <c r="C26" s="1" t="s">
        <v>462</v>
      </c>
      <c r="D26" s="1" t="s">
        <v>197</v>
      </c>
      <c r="E26" s="29">
        <v>1.13333333333333</v>
      </c>
      <c r="F26" s="29">
        <v>1.1966666666666701</v>
      </c>
      <c r="G26" s="29">
        <v>5.1100000000000003</v>
      </c>
      <c r="H26" s="29">
        <v>2.20333333333333</v>
      </c>
      <c r="I26" s="2" t="s">
        <v>168</v>
      </c>
      <c r="J26" s="2" t="s">
        <v>65</v>
      </c>
      <c r="K26" s="6" t="s">
        <v>382</v>
      </c>
    </row>
    <row r="27" spans="1:11" x14ac:dyDescent="0.25">
      <c r="B27" s="1" t="s">
        <v>112</v>
      </c>
      <c r="C27" s="1" t="s">
        <v>463</v>
      </c>
      <c r="D27" s="1" t="s">
        <v>198</v>
      </c>
      <c r="E27" s="12">
        <v>11.946666666666699</v>
      </c>
      <c r="F27" s="12">
        <v>9.2233333333333292</v>
      </c>
      <c r="G27" s="12">
        <v>12.83</v>
      </c>
      <c r="H27" s="12">
        <v>6.0533333333333301</v>
      </c>
      <c r="I27" s="1" t="s">
        <v>168</v>
      </c>
      <c r="J27" s="1" t="s">
        <v>65</v>
      </c>
      <c r="K27" s="6" t="s">
        <v>383</v>
      </c>
    </row>
    <row r="28" spans="1:11" x14ac:dyDescent="0.25">
      <c r="B28" s="1" t="s">
        <v>112</v>
      </c>
      <c r="C28" s="1" t="s">
        <v>463</v>
      </c>
      <c r="D28" s="1" t="s">
        <v>199</v>
      </c>
      <c r="E28" s="12">
        <v>15.9233333333333</v>
      </c>
      <c r="F28" s="12">
        <v>12.7533333333333</v>
      </c>
      <c r="G28" s="12">
        <v>17.72</v>
      </c>
      <c r="H28" s="12">
        <v>8.2766666666666708</v>
      </c>
      <c r="I28" s="1" t="s">
        <v>168</v>
      </c>
      <c r="J28" s="1" t="s">
        <v>65</v>
      </c>
      <c r="K28" s="6" t="s">
        <v>345</v>
      </c>
    </row>
    <row r="29" spans="1:11" x14ac:dyDescent="0.25">
      <c r="B29" s="29" t="s">
        <v>113</v>
      </c>
      <c r="C29" s="29" t="s">
        <v>113</v>
      </c>
      <c r="D29" s="1" t="s">
        <v>200</v>
      </c>
      <c r="E29" s="29">
        <v>15.5133333333333</v>
      </c>
      <c r="F29" s="29">
        <v>19.323333333333299</v>
      </c>
      <c r="G29" s="29">
        <v>15.34</v>
      </c>
      <c r="H29" s="29">
        <v>8.56</v>
      </c>
      <c r="I29" s="2" t="s">
        <v>168</v>
      </c>
      <c r="J29" s="2" t="s">
        <v>65</v>
      </c>
      <c r="K29" s="6" t="s">
        <v>384</v>
      </c>
    </row>
    <row r="30" spans="1:11" x14ac:dyDescent="0.25">
      <c r="B30" s="29" t="s">
        <v>134</v>
      </c>
      <c r="C30" s="29" t="s">
        <v>134</v>
      </c>
      <c r="D30" s="1" t="s">
        <v>201</v>
      </c>
      <c r="E30" s="29">
        <v>2.62333333333333</v>
      </c>
      <c r="F30" s="29">
        <v>3.7766666666666699</v>
      </c>
      <c r="G30" s="29">
        <v>4.6966666666666699</v>
      </c>
      <c r="H30" s="29">
        <v>1.6466666666666701</v>
      </c>
      <c r="I30" s="1" t="s">
        <v>168</v>
      </c>
      <c r="J30" s="1" t="s">
        <v>65</v>
      </c>
      <c r="K30" s="6" t="s">
        <v>385</v>
      </c>
    </row>
    <row r="31" spans="1:11" x14ac:dyDescent="0.25">
      <c r="B31" s="29" t="s">
        <v>134</v>
      </c>
      <c r="C31" s="29" t="s">
        <v>134</v>
      </c>
      <c r="D31" s="1" t="s">
        <v>202</v>
      </c>
      <c r="E31" s="29">
        <v>149.29333333333301</v>
      </c>
      <c r="F31" s="29">
        <v>171.43666666666701</v>
      </c>
      <c r="G31" s="29">
        <v>255.643333333333</v>
      </c>
      <c r="H31" s="29">
        <v>106.636666666667</v>
      </c>
      <c r="I31" s="1" t="s">
        <v>168</v>
      </c>
      <c r="J31" s="1" t="s">
        <v>65</v>
      </c>
      <c r="K31" s="6" t="s">
        <v>386</v>
      </c>
    </row>
    <row r="32" spans="1:11" x14ac:dyDescent="0.25">
      <c r="B32" s="29" t="s">
        <v>134</v>
      </c>
      <c r="C32" s="29" t="s">
        <v>134</v>
      </c>
      <c r="D32" s="1" t="s">
        <v>203</v>
      </c>
      <c r="E32" s="29">
        <v>3.0366666666666702</v>
      </c>
      <c r="F32" s="29">
        <v>3.2566666666666699</v>
      </c>
      <c r="G32" s="29">
        <v>4.22</v>
      </c>
      <c r="H32" s="29">
        <v>2.0966666666666698</v>
      </c>
      <c r="I32" s="1" t="s">
        <v>168</v>
      </c>
      <c r="J32" s="1" t="s">
        <v>65</v>
      </c>
      <c r="K32" s="6" t="s">
        <v>386</v>
      </c>
    </row>
    <row r="34" spans="1:11" x14ac:dyDescent="0.25">
      <c r="A34" s="3" t="s">
        <v>279</v>
      </c>
      <c r="B34" s="1" t="s">
        <v>204</v>
      </c>
      <c r="C34" s="1" t="s">
        <v>451</v>
      </c>
      <c r="D34" s="1" t="s">
        <v>216</v>
      </c>
      <c r="E34" s="2">
        <v>15.1733333333333</v>
      </c>
      <c r="F34" s="2">
        <v>17.22</v>
      </c>
      <c r="G34" s="2">
        <v>20.57</v>
      </c>
      <c r="H34" s="2">
        <v>9.6166666666666707</v>
      </c>
      <c r="I34" s="2" t="s">
        <v>168</v>
      </c>
      <c r="J34" s="2" t="s">
        <v>65</v>
      </c>
      <c r="K34" s="6" t="s">
        <v>387</v>
      </c>
    </row>
    <row r="35" spans="1:11" x14ac:dyDescent="0.25">
      <c r="B35" s="1" t="s">
        <v>204</v>
      </c>
      <c r="C35" s="1" t="s">
        <v>451</v>
      </c>
      <c r="D35" s="1" t="s">
        <v>217</v>
      </c>
      <c r="E35" s="2">
        <v>252.893333333333</v>
      </c>
      <c r="F35" s="2">
        <v>290.863333333333</v>
      </c>
      <c r="G35" s="2">
        <v>149.24666666666701</v>
      </c>
      <c r="H35" s="2">
        <v>71.993333333333297</v>
      </c>
      <c r="I35" s="2" t="s">
        <v>168</v>
      </c>
      <c r="J35" s="2" t="s">
        <v>65</v>
      </c>
      <c r="K35" s="6" t="s">
        <v>387</v>
      </c>
    </row>
    <row r="36" spans="1:11" x14ac:dyDescent="0.25">
      <c r="B36" s="1" t="s">
        <v>204</v>
      </c>
      <c r="C36" s="1" t="s">
        <v>451</v>
      </c>
      <c r="D36" s="1" t="s">
        <v>218</v>
      </c>
      <c r="E36" s="2">
        <v>237.61</v>
      </c>
      <c r="F36" s="2">
        <v>284.72000000000003</v>
      </c>
      <c r="G36" s="2">
        <v>336.05</v>
      </c>
      <c r="H36" s="2">
        <v>144.68</v>
      </c>
      <c r="I36" s="2" t="s">
        <v>168</v>
      </c>
      <c r="J36" s="2" t="s">
        <v>65</v>
      </c>
      <c r="K36" s="6" t="s">
        <v>388</v>
      </c>
    </row>
    <row r="37" spans="1:11" x14ac:dyDescent="0.25">
      <c r="B37" s="29" t="s">
        <v>205</v>
      </c>
      <c r="C37" s="1" t="s">
        <v>452</v>
      </c>
      <c r="D37" s="1" t="s">
        <v>219</v>
      </c>
      <c r="E37" s="2">
        <v>20.3</v>
      </c>
      <c r="F37" s="2">
        <v>19.126666666666701</v>
      </c>
      <c r="G37" s="2">
        <v>63.8333333333333</v>
      </c>
      <c r="H37" s="2">
        <v>27.0833333333333</v>
      </c>
      <c r="I37" s="2" t="s">
        <v>168</v>
      </c>
      <c r="J37" s="2" t="s">
        <v>65</v>
      </c>
      <c r="K37" s="6" t="s">
        <v>389</v>
      </c>
    </row>
    <row r="38" spans="1:11" x14ac:dyDescent="0.25">
      <c r="B38" s="1" t="s">
        <v>206</v>
      </c>
      <c r="C38" s="1" t="s">
        <v>453</v>
      </c>
      <c r="D38" s="1" t="s">
        <v>220</v>
      </c>
      <c r="E38" s="2">
        <v>25.79</v>
      </c>
      <c r="F38" s="2">
        <v>57.16</v>
      </c>
      <c r="G38" s="2">
        <v>28.06</v>
      </c>
      <c r="H38" s="2">
        <v>43.6533333333333</v>
      </c>
      <c r="I38" s="2" t="s">
        <v>66</v>
      </c>
      <c r="J38" s="2" t="s">
        <v>66</v>
      </c>
      <c r="K38" s="6" t="s">
        <v>390</v>
      </c>
    </row>
    <row r="39" spans="1:11" x14ac:dyDescent="0.25">
      <c r="B39" s="1" t="s">
        <v>207</v>
      </c>
      <c r="C39" s="1" t="s">
        <v>441</v>
      </c>
      <c r="D39" s="1" t="s">
        <v>221</v>
      </c>
      <c r="E39" s="2">
        <v>4.0566666666666702</v>
      </c>
      <c r="F39" s="2">
        <v>6.29</v>
      </c>
      <c r="G39" s="2">
        <v>13.1666666666667</v>
      </c>
      <c r="H39" s="2">
        <v>6.33</v>
      </c>
      <c r="I39" s="2" t="s">
        <v>168</v>
      </c>
      <c r="J39" s="2" t="s">
        <v>65</v>
      </c>
      <c r="K39" s="6" t="s">
        <v>391</v>
      </c>
    </row>
    <row r="40" spans="1:11" x14ac:dyDescent="0.25">
      <c r="B40" s="29" t="s">
        <v>208</v>
      </c>
      <c r="C40" s="1" t="s">
        <v>454</v>
      </c>
      <c r="D40" s="1" t="s">
        <v>222</v>
      </c>
      <c r="E40" s="2">
        <v>0.56000000000000005</v>
      </c>
      <c r="F40" s="2">
        <v>0.58333333333333304</v>
      </c>
      <c r="G40" s="2">
        <v>8.5166666666666693</v>
      </c>
      <c r="H40" s="2">
        <v>4.2266666666666701</v>
      </c>
      <c r="I40" s="2" t="s">
        <v>168</v>
      </c>
      <c r="J40" s="2" t="s">
        <v>65</v>
      </c>
      <c r="K40" s="25" t="s">
        <v>392</v>
      </c>
    </row>
    <row r="41" spans="1:11" x14ac:dyDescent="0.25">
      <c r="B41" s="29" t="s">
        <v>208</v>
      </c>
      <c r="C41" s="1" t="s">
        <v>454</v>
      </c>
      <c r="D41" s="1" t="s">
        <v>223</v>
      </c>
      <c r="E41" s="2">
        <v>0.51</v>
      </c>
      <c r="F41" s="2">
        <v>0.29666666666666702</v>
      </c>
      <c r="G41" s="2">
        <v>1.75</v>
      </c>
      <c r="H41" s="2">
        <v>0.64333333333333298</v>
      </c>
      <c r="I41" s="2" t="s">
        <v>168</v>
      </c>
      <c r="J41" s="2" t="s">
        <v>65</v>
      </c>
      <c r="K41" s="25" t="s">
        <v>393</v>
      </c>
    </row>
    <row r="42" spans="1:11" x14ac:dyDescent="0.25">
      <c r="B42" s="29" t="s">
        <v>208</v>
      </c>
      <c r="C42" s="1" t="s">
        <v>454</v>
      </c>
      <c r="D42" s="1" t="s">
        <v>224</v>
      </c>
      <c r="E42" s="2">
        <v>0.59</v>
      </c>
      <c r="F42" s="2">
        <v>0.45333333333333298</v>
      </c>
      <c r="G42" s="2">
        <v>2.0233333333333299</v>
      </c>
      <c r="H42" s="2">
        <v>0.66666666666666696</v>
      </c>
      <c r="I42" s="2" t="s">
        <v>168</v>
      </c>
      <c r="J42" s="2" t="s">
        <v>65</v>
      </c>
      <c r="K42" s="25" t="s">
        <v>393</v>
      </c>
    </row>
    <row r="43" spans="1:11" x14ac:dyDescent="0.25">
      <c r="B43" s="29" t="s">
        <v>209</v>
      </c>
      <c r="C43" s="1" t="s">
        <v>419</v>
      </c>
      <c r="D43" s="1" t="s">
        <v>225</v>
      </c>
      <c r="E43" s="2">
        <v>30.643333333333299</v>
      </c>
      <c r="F43" s="2">
        <v>33.35</v>
      </c>
      <c r="G43" s="2">
        <v>42.33</v>
      </c>
      <c r="H43" s="2">
        <v>18.0066666666667</v>
      </c>
      <c r="I43" s="2" t="s">
        <v>168</v>
      </c>
      <c r="J43" s="2" t="s">
        <v>65</v>
      </c>
      <c r="K43" s="25" t="s">
        <v>437</v>
      </c>
    </row>
    <row r="44" spans="1:11" x14ac:dyDescent="0.25">
      <c r="B44" s="1" t="s">
        <v>210</v>
      </c>
      <c r="C44" s="1" t="s">
        <v>455</v>
      </c>
      <c r="D44" s="1" t="s">
        <v>226</v>
      </c>
      <c r="E44" s="2">
        <v>3.7733333333333299</v>
      </c>
      <c r="F44" s="2">
        <v>6.1366666666666703</v>
      </c>
      <c r="G44" s="2">
        <v>8.0866666666666696</v>
      </c>
      <c r="H44" s="2">
        <v>4.4233333333333302</v>
      </c>
      <c r="I44" s="2" t="s">
        <v>168</v>
      </c>
      <c r="J44" s="2" t="s">
        <v>65</v>
      </c>
      <c r="K44" s="6" t="s">
        <v>394</v>
      </c>
    </row>
    <row r="45" spans="1:11" x14ac:dyDescent="0.25">
      <c r="B45" s="1" t="s">
        <v>211</v>
      </c>
      <c r="C45" s="1" t="s">
        <v>456</v>
      </c>
      <c r="D45" s="1" t="s">
        <v>227</v>
      </c>
      <c r="E45" s="2">
        <v>18.23</v>
      </c>
      <c r="F45" s="2">
        <v>22.516666666666701</v>
      </c>
      <c r="G45" s="2">
        <v>28.83</v>
      </c>
      <c r="H45" s="2">
        <v>14.516666666666699</v>
      </c>
      <c r="I45" s="2" t="s">
        <v>168</v>
      </c>
      <c r="J45" s="2" t="s">
        <v>65</v>
      </c>
      <c r="K45" s="6" t="s">
        <v>395</v>
      </c>
    </row>
    <row r="46" spans="1:11" x14ac:dyDescent="0.25">
      <c r="B46" s="29" t="s">
        <v>211</v>
      </c>
      <c r="C46" s="1" t="s">
        <v>456</v>
      </c>
      <c r="D46" s="1" t="s">
        <v>228</v>
      </c>
      <c r="E46" s="2">
        <v>62.893333333333302</v>
      </c>
      <c r="F46" s="2">
        <v>68.596666666666707</v>
      </c>
      <c r="G46" s="2">
        <v>142.86000000000001</v>
      </c>
      <c r="H46" s="2">
        <v>76.413333333333298</v>
      </c>
      <c r="I46" s="2" t="s">
        <v>168</v>
      </c>
      <c r="J46" s="2" t="s">
        <v>65</v>
      </c>
      <c r="K46" s="6" t="s">
        <v>396</v>
      </c>
    </row>
    <row r="47" spans="1:11" x14ac:dyDescent="0.25">
      <c r="B47" s="29" t="s">
        <v>211</v>
      </c>
      <c r="C47" s="1" t="s">
        <v>456</v>
      </c>
      <c r="D47" s="1" t="s">
        <v>229</v>
      </c>
      <c r="E47" s="2">
        <v>1.60666666666667</v>
      </c>
      <c r="F47" s="2">
        <v>2.7</v>
      </c>
      <c r="G47" s="2">
        <v>5.0033333333333303</v>
      </c>
      <c r="H47" s="2">
        <v>1.86333333333333</v>
      </c>
      <c r="I47" s="2" t="s">
        <v>168</v>
      </c>
      <c r="J47" s="2" t="s">
        <v>65</v>
      </c>
      <c r="K47" s="6" t="s">
        <v>397</v>
      </c>
    </row>
    <row r="48" spans="1:11" x14ac:dyDescent="0.25">
      <c r="B48" s="1" t="s">
        <v>212</v>
      </c>
      <c r="C48" s="1" t="s">
        <v>457</v>
      </c>
      <c r="D48" s="1" t="s">
        <v>230</v>
      </c>
      <c r="E48" s="30">
        <v>56.163333333333298</v>
      </c>
      <c r="F48" s="30">
        <v>65.81</v>
      </c>
      <c r="G48" s="30">
        <v>20.773333333333301</v>
      </c>
      <c r="H48" s="30">
        <v>51.266666666666701</v>
      </c>
      <c r="I48" s="6" t="s">
        <v>168</v>
      </c>
      <c r="J48" s="6" t="s">
        <v>66</v>
      </c>
      <c r="K48" s="6" t="s">
        <v>398</v>
      </c>
    </row>
    <row r="49" spans="1:11" x14ac:dyDescent="0.25">
      <c r="B49" s="1" t="s">
        <v>213</v>
      </c>
      <c r="C49" s="1" t="s">
        <v>464</v>
      </c>
      <c r="D49" s="1" t="s">
        <v>231</v>
      </c>
      <c r="E49" s="30">
        <v>20.010000000000002</v>
      </c>
      <c r="F49" s="30">
        <v>12.31</v>
      </c>
      <c r="G49" s="30">
        <v>1.41</v>
      </c>
      <c r="H49" s="30">
        <v>3.37666666666667</v>
      </c>
      <c r="I49" s="6" t="s">
        <v>168</v>
      </c>
      <c r="J49" s="6" t="s">
        <v>66</v>
      </c>
      <c r="K49" s="6" t="s">
        <v>423</v>
      </c>
    </row>
    <row r="50" spans="1:11" x14ac:dyDescent="0.25">
      <c r="B50" s="1" t="s">
        <v>214</v>
      </c>
      <c r="C50" s="1" t="s">
        <v>458</v>
      </c>
      <c r="D50" s="1" t="s">
        <v>232</v>
      </c>
      <c r="E50" s="25">
        <v>4.5599999999999996</v>
      </c>
      <c r="F50" s="25">
        <v>4.1233333333333304</v>
      </c>
      <c r="G50" s="25">
        <v>25.96</v>
      </c>
      <c r="H50" s="25">
        <v>49.043333333333301</v>
      </c>
      <c r="I50" s="6" t="s">
        <v>168</v>
      </c>
      <c r="J50" s="6" t="s">
        <v>66</v>
      </c>
      <c r="K50" s="6" t="s">
        <v>399</v>
      </c>
    </row>
    <row r="51" spans="1:11" x14ac:dyDescent="0.25">
      <c r="B51" s="1" t="s">
        <v>280</v>
      </c>
      <c r="C51" s="1" t="s">
        <v>465</v>
      </c>
      <c r="D51" s="1" t="s">
        <v>233</v>
      </c>
      <c r="E51" s="2">
        <v>1.2566666666666699</v>
      </c>
      <c r="F51" s="2">
        <v>0.29666666666666702</v>
      </c>
      <c r="G51" s="2">
        <v>4</v>
      </c>
      <c r="H51" s="2">
        <v>24.43</v>
      </c>
      <c r="I51" s="38" t="s">
        <v>65</v>
      </c>
      <c r="J51" s="6" t="s">
        <v>66</v>
      </c>
      <c r="K51" s="6" t="s">
        <v>400</v>
      </c>
    </row>
    <row r="52" spans="1:11" x14ac:dyDescent="0.25">
      <c r="B52" s="1" t="s">
        <v>281</v>
      </c>
      <c r="C52" s="1" t="s">
        <v>465</v>
      </c>
      <c r="D52" s="1" t="s">
        <v>234</v>
      </c>
      <c r="E52" s="2">
        <v>1.1499999999999999</v>
      </c>
      <c r="F52" s="2">
        <v>0.24</v>
      </c>
      <c r="G52" s="2">
        <v>2.98</v>
      </c>
      <c r="H52" s="2">
        <v>12.3</v>
      </c>
      <c r="I52" s="6" t="s">
        <v>185</v>
      </c>
      <c r="J52" s="6" t="s">
        <v>66</v>
      </c>
      <c r="K52" s="6" t="s">
        <v>400</v>
      </c>
    </row>
    <row r="53" spans="1:11" x14ac:dyDescent="0.25">
      <c r="B53" s="1" t="s">
        <v>215</v>
      </c>
      <c r="C53" s="1" t="s">
        <v>466</v>
      </c>
      <c r="D53" s="1" t="s">
        <v>235</v>
      </c>
      <c r="E53" s="2">
        <v>13.276666666666699</v>
      </c>
      <c r="F53" s="2">
        <v>28.163333333333298</v>
      </c>
      <c r="G53" s="2">
        <v>19.026666666666699</v>
      </c>
      <c r="H53" s="2">
        <v>12.1833333333333</v>
      </c>
      <c r="I53" s="6" t="s">
        <v>66</v>
      </c>
      <c r="J53" s="6" t="s">
        <v>185</v>
      </c>
      <c r="K53" s="6" t="s">
        <v>401</v>
      </c>
    </row>
    <row r="54" spans="1:11" x14ac:dyDescent="0.25">
      <c r="B54" s="29" t="s">
        <v>215</v>
      </c>
      <c r="C54" s="1" t="s">
        <v>466</v>
      </c>
      <c r="D54" s="1" t="s">
        <v>236</v>
      </c>
      <c r="E54" s="2">
        <v>220.93</v>
      </c>
      <c r="F54" s="2">
        <v>341.50333333333299</v>
      </c>
      <c r="G54" s="2">
        <v>382.14</v>
      </c>
      <c r="H54" s="2">
        <v>204.35333333333301</v>
      </c>
      <c r="I54" s="6" t="s">
        <v>127</v>
      </c>
      <c r="J54" s="6" t="s">
        <v>65</v>
      </c>
      <c r="K54" s="25" t="s">
        <v>425</v>
      </c>
    </row>
    <row r="55" spans="1:11" x14ac:dyDescent="0.25">
      <c r="B55" s="29" t="s">
        <v>215</v>
      </c>
      <c r="C55" s="1" t="s">
        <v>467</v>
      </c>
      <c r="D55" s="1" t="s">
        <v>237</v>
      </c>
      <c r="E55" s="2">
        <v>0.11</v>
      </c>
      <c r="F55" s="2">
        <v>2.4500000000000002</v>
      </c>
      <c r="G55" s="2">
        <v>13.373333333333299</v>
      </c>
      <c r="H55" s="2">
        <v>5.77</v>
      </c>
      <c r="I55" s="6" t="s">
        <v>66</v>
      </c>
      <c r="J55" s="6" t="s">
        <v>65</v>
      </c>
      <c r="K55" s="25" t="s">
        <v>424</v>
      </c>
    </row>
    <row r="57" spans="1:11" x14ac:dyDescent="0.25">
      <c r="A57" s="3" t="s">
        <v>282</v>
      </c>
      <c r="B57" s="1" t="s">
        <v>248</v>
      </c>
      <c r="C57" s="1" t="s">
        <v>248</v>
      </c>
      <c r="D57" s="6" t="s">
        <v>261</v>
      </c>
      <c r="E57" s="30">
        <v>54.006666666666703</v>
      </c>
      <c r="F57" s="30">
        <v>30.716666666666701</v>
      </c>
      <c r="G57" s="30">
        <v>226.023333333333</v>
      </c>
      <c r="H57" s="30">
        <v>410.64</v>
      </c>
      <c r="I57" s="6" t="s">
        <v>168</v>
      </c>
      <c r="J57" s="6" t="s">
        <v>66</v>
      </c>
      <c r="K57" s="6" t="s">
        <v>402</v>
      </c>
    </row>
    <row r="58" spans="1:11" x14ac:dyDescent="0.25">
      <c r="B58" s="1" t="s">
        <v>247</v>
      </c>
      <c r="C58" s="1" t="s">
        <v>468</v>
      </c>
      <c r="D58" s="6" t="s">
        <v>260</v>
      </c>
      <c r="E58" s="30">
        <v>312.47666666666697</v>
      </c>
      <c r="F58" s="30">
        <v>32.893333333333302</v>
      </c>
      <c r="G58" s="30">
        <v>47.173333333333296</v>
      </c>
      <c r="H58" s="30">
        <v>125.77</v>
      </c>
      <c r="I58" s="6" t="s">
        <v>65</v>
      </c>
      <c r="J58" s="6" t="s">
        <v>66</v>
      </c>
      <c r="K58" s="6" t="s">
        <v>403</v>
      </c>
    </row>
    <row r="59" spans="1:11" x14ac:dyDescent="0.25">
      <c r="B59" s="1" t="s">
        <v>247</v>
      </c>
      <c r="C59" s="1" t="s">
        <v>468</v>
      </c>
      <c r="D59" s="6" t="s">
        <v>259</v>
      </c>
      <c r="E59" s="30">
        <v>2.42</v>
      </c>
      <c r="F59" s="30">
        <v>0.88333333333333297</v>
      </c>
      <c r="G59" s="30">
        <v>1.2366666666666699</v>
      </c>
      <c r="H59" s="30">
        <v>2.91333333333333</v>
      </c>
      <c r="I59" s="6" t="s">
        <v>185</v>
      </c>
      <c r="J59" s="6" t="s">
        <v>127</v>
      </c>
      <c r="K59" s="6" t="s">
        <v>404</v>
      </c>
    </row>
    <row r="60" spans="1:11" x14ac:dyDescent="0.25">
      <c r="B60" s="1" t="s">
        <v>246</v>
      </c>
      <c r="C60" s="1" t="s">
        <v>505</v>
      </c>
      <c r="D60" s="6" t="s">
        <v>258</v>
      </c>
      <c r="E60" s="30">
        <v>24.813333333333301</v>
      </c>
      <c r="F60" s="30">
        <v>27.516666666666701</v>
      </c>
      <c r="G60" s="30">
        <v>6.3433333333333302</v>
      </c>
      <c r="H60" s="30">
        <v>10.713333333333299</v>
      </c>
      <c r="I60" s="6" t="s">
        <v>168</v>
      </c>
      <c r="J60" s="6" t="s">
        <v>66</v>
      </c>
      <c r="K60" s="6" t="s">
        <v>405</v>
      </c>
    </row>
    <row r="61" spans="1:11" x14ac:dyDescent="0.25">
      <c r="B61" s="1" t="s">
        <v>245</v>
      </c>
      <c r="C61" s="1" t="s">
        <v>245</v>
      </c>
      <c r="D61" s="6" t="s">
        <v>257</v>
      </c>
      <c r="E61" s="30">
        <v>24.33</v>
      </c>
      <c r="F61" s="30">
        <v>23.18</v>
      </c>
      <c r="G61" s="30">
        <v>5.5466666666666704</v>
      </c>
      <c r="H61" s="30">
        <v>35.436666666666703</v>
      </c>
      <c r="I61" s="6" t="s">
        <v>168</v>
      </c>
      <c r="J61" s="6" t="s">
        <v>66</v>
      </c>
      <c r="K61" s="6" t="s">
        <v>406</v>
      </c>
    </row>
    <row r="62" spans="1:11" x14ac:dyDescent="0.25">
      <c r="B62" s="1" t="s">
        <v>244</v>
      </c>
      <c r="C62" s="1" t="s">
        <v>244</v>
      </c>
      <c r="D62" s="6" t="s">
        <v>256</v>
      </c>
      <c r="E62" s="30">
        <v>12.49</v>
      </c>
      <c r="F62" s="30">
        <v>9.4533333333333296</v>
      </c>
      <c r="G62" s="30">
        <v>25.526666666666699</v>
      </c>
      <c r="H62" s="30">
        <v>55.663333333333298</v>
      </c>
      <c r="I62" s="6" t="s">
        <v>168</v>
      </c>
      <c r="J62" s="6" t="s">
        <v>66</v>
      </c>
      <c r="K62" s="6" t="s">
        <v>407</v>
      </c>
    </row>
    <row r="63" spans="1:11" x14ac:dyDescent="0.25">
      <c r="B63" s="1" t="s">
        <v>243</v>
      </c>
      <c r="C63" s="1" t="s">
        <v>243</v>
      </c>
      <c r="D63" s="6" t="s">
        <v>255</v>
      </c>
      <c r="E63" s="30">
        <v>3.21</v>
      </c>
      <c r="F63" s="30">
        <v>6.57</v>
      </c>
      <c r="G63" s="30">
        <v>2.10666666666667</v>
      </c>
      <c r="H63" s="30">
        <v>5.6966666666666699</v>
      </c>
      <c r="I63" s="6" t="s">
        <v>168</v>
      </c>
      <c r="J63" s="6" t="s">
        <v>66</v>
      </c>
      <c r="K63" s="6" t="s">
        <v>408</v>
      </c>
    </row>
    <row r="64" spans="1:11" x14ac:dyDescent="0.25">
      <c r="B64" s="1" t="s">
        <v>242</v>
      </c>
      <c r="C64" s="1" t="s">
        <v>469</v>
      </c>
      <c r="D64" s="6" t="s">
        <v>254</v>
      </c>
      <c r="E64" s="30">
        <v>12.036666666666701</v>
      </c>
      <c r="F64" s="30">
        <v>32.223333333333301</v>
      </c>
      <c r="G64" s="30">
        <v>113.40666666666699</v>
      </c>
      <c r="H64" s="30">
        <v>235.90333333333299</v>
      </c>
      <c r="I64" s="6" t="s">
        <v>168</v>
      </c>
      <c r="J64" s="6" t="s">
        <v>66</v>
      </c>
      <c r="K64" s="6" t="s">
        <v>409</v>
      </c>
    </row>
    <row r="65" spans="2:11" x14ac:dyDescent="0.25">
      <c r="B65" s="1" t="s">
        <v>283</v>
      </c>
      <c r="C65" s="1" t="s">
        <v>459</v>
      </c>
      <c r="D65" s="6" t="s">
        <v>253</v>
      </c>
      <c r="E65" s="30">
        <v>43.896666666666697</v>
      </c>
      <c r="F65" s="30">
        <v>58.016666666666701</v>
      </c>
      <c r="G65" s="30">
        <v>65.293333333333294</v>
      </c>
      <c r="H65" s="30">
        <v>100.213333333333</v>
      </c>
      <c r="I65" s="6" t="s">
        <v>168</v>
      </c>
      <c r="J65" s="6" t="s">
        <v>66</v>
      </c>
      <c r="K65" s="6" t="s">
        <v>410</v>
      </c>
    </row>
    <row r="66" spans="2:11" x14ac:dyDescent="0.25">
      <c r="B66" s="1" t="s">
        <v>241</v>
      </c>
      <c r="C66" s="1" t="s">
        <v>460</v>
      </c>
      <c r="D66" s="6" t="s">
        <v>252</v>
      </c>
      <c r="E66" s="30">
        <v>76.966666666666697</v>
      </c>
      <c r="F66" s="30">
        <v>43.1666666666667</v>
      </c>
      <c r="G66" s="30">
        <v>38.913333333333298</v>
      </c>
      <c r="H66" s="30">
        <v>73.063333333333304</v>
      </c>
      <c r="I66" s="6" t="s">
        <v>168</v>
      </c>
      <c r="J66" s="6" t="s">
        <v>66</v>
      </c>
      <c r="K66" s="6" t="s">
        <v>411</v>
      </c>
    </row>
    <row r="67" spans="2:11" x14ac:dyDescent="0.25">
      <c r="B67" s="1" t="s">
        <v>240</v>
      </c>
      <c r="C67" s="1" t="s">
        <v>461</v>
      </c>
      <c r="D67" s="6" t="s">
        <v>251</v>
      </c>
      <c r="E67" s="30">
        <v>4.8633333333333297</v>
      </c>
      <c r="F67" s="30">
        <v>4.0466666666666704</v>
      </c>
      <c r="G67" s="30">
        <v>1.9966666666666699</v>
      </c>
      <c r="H67" s="30">
        <v>4.5766666666666698</v>
      </c>
      <c r="I67" s="6" t="s">
        <v>168</v>
      </c>
      <c r="J67" s="6" t="s">
        <v>66</v>
      </c>
      <c r="K67" s="6" t="s">
        <v>412</v>
      </c>
    </row>
    <row r="68" spans="2:11" x14ac:dyDescent="0.25">
      <c r="B68" s="1" t="s">
        <v>239</v>
      </c>
      <c r="C68" s="1" t="s">
        <v>239</v>
      </c>
      <c r="D68" s="6" t="s">
        <v>250</v>
      </c>
      <c r="E68" s="30">
        <v>6.5</v>
      </c>
      <c r="F68" s="30">
        <v>8.5266666666666708</v>
      </c>
      <c r="G68" s="30">
        <v>5.6733333333333302</v>
      </c>
      <c r="H68" s="30">
        <v>2.4033333333333302</v>
      </c>
      <c r="I68" s="6" t="s">
        <v>168</v>
      </c>
      <c r="J68" s="6" t="s">
        <v>65</v>
      </c>
      <c r="K68" s="6" t="s">
        <v>413</v>
      </c>
    </row>
    <row r="69" spans="2:11" x14ac:dyDescent="0.25">
      <c r="B69" s="1" t="s">
        <v>238</v>
      </c>
      <c r="C69" s="1" t="s">
        <v>238</v>
      </c>
      <c r="D69" s="6" t="s">
        <v>249</v>
      </c>
      <c r="E69" s="30">
        <v>8.1966666666666708</v>
      </c>
      <c r="F69" s="30">
        <v>10.616666666666699</v>
      </c>
      <c r="G69" s="30">
        <v>19.726666666666699</v>
      </c>
      <c r="H69" s="30">
        <v>7.5066666666666704</v>
      </c>
      <c r="I69" s="6" t="s">
        <v>168</v>
      </c>
      <c r="J69" s="6" t="s">
        <v>65</v>
      </c>
      <c r="K69" s="6" t="s">
        <v>414</v>
      </c>
    </row>
  </sheetData>
  <sortState ref="A56:I68">
    <sortCondition descending="1" ref="A56:A68"/>
  </sortState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T1 and T2</vt:lpstr>
      <vt:lpstr>T3 and T4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2021-11-12T09:31:06Z</dcterms:modified>
</cp:coreProperties>
</file>