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xsq\Desktop\"/>
    </mc:Choice>
  </mc:AlternateContent>
  <xr:revisionPtr revIDLastSave="0" documentId="13_ncr:1_{8C3F3B8F-9A71-4D10-8D7F-165D1E3E88BB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IF" sheetId="1" r:id="rId1"/>
    <sheet name="FLOW" sheetId="2" r:id="rId2"/>
    <sheet name="Retinal morphology and function" sheetId="4" r:id="rId3"/>
  </sheets>
  <definedNames>
    <definedName name="OLE_LINK77" localSheetId="1">FLOW!$A$23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2" i="1" l="1"/>
  <c r="F93" i="1"/>
  <c r="F94" i="1"/>
  <c r="F95" i="1"/>
  <c r="F96" i="1"/>
  <c r="F97" i="1"/>
  <c r="F99" i="1"/>
  <c r="F100" i="1"/>
  <c r="F101" i="1"/>
  <c r="F102" i="1"/>
  <c r="F103" i="1"/>
  <c r="F104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89" i="1"/>
  <c r="F88" i="1"/>
  <c r="F87" i="1"/>
  <c r="F86" i="1"/>
  <c r="F85" i="1"/>
  <c r="F84" i="1"/>
  <c r="F83" i="1"/>
  <c r="F82" i="1"/>
  <c r="F81" i="1"/>
  <c r="F80" i="1"/>
  <c r="F79" i="1"/>
  <c r="F78" i="1"/>
  <c r="F76" i="1"/>
  <c r="F75" i="1"/>
  <c r="F74" i="1"/>
  <c r="F73" i="1"/>
  <c r="F72" i="1"/>
  <c r="F71" i="1"/>
  <c r="F69" i="1"/>
  <c r="F68" i="1"/>
  <c r="F67" i="1"/>
  <c r="F66" i="1"/>
  <c r="F65" i="1"/>
  <c r="F64" i="1"/>
</calcChain>
</file>

<file path=xl/sharedStrings.xml><?xml version="1.0" encoding="utf-8"?>
<sst xmlns="http://schemas.openxmlformats.org/spreadsheetml/2006/main" count="166" uniqueCount="108">
  <si>
    <t>D0</t>
    <phoneticPr fontId="1" type="noConversion"/>
  </si>
  <si>
    <t>D1</t>
    <phoneticPr fontId="1" type="noConversion"/>
  </si>
  <si>
    <t>D2</t>
    <phoneticPr fontId="1" type="noConversion"/>
  </si>
  <si>
    <t>D3</t>
    <phoneticPr fontId="1" type="noConversion"/>
  </si>
  <si>
    <t>D5</t>
    <phoneticPr fontId="1" type="noConversion"/>
  </si>
  <si>
    <t>D7</t>
    <phoneticPr fontId="1" type="noConversion"/>
  </si>
  <si>
    <t>D10</t>
    <phoneticPr fontId="1" type="noConversion"/>
  </si>
  <si>
    <t>ibal1</t>
  </si>
  <si>
    <t>D1</t>
    <phoneticPr fontId="2" type="noConversion"/>
  </si>
  <si>
    <t>ibal1 relative intensity/dapi</t>
  </si>
  <si>
    <t>mCherry relative intensity/dapi</t>
    <phoneticPr fontId="2" type="noConversion"/>
  </si>
  <si>
    <t>Mouse eyeball section</t>
    <phoneticPr fontId="1" type="noConversion"/>
  </si>
  <si>
    <t>CD206</t>
  </si>
  <si>
    <t>CD206 in ibal1(%)</t>
  </si>
  <si>
    <t>inos</t>
  </si>
  <si>
    <t>inos in ibal1(%)</t>
  </si>
  <si>
    <t>N1</t>
  </si>
  <si>
    <t>N2</t>
  </si>
  <si>
    <t>N3</t>
  </si>
  <si>
    <t>C1</t>
  </si>
  <si>
    <t>C2</t>
  </si>
  <si>
    <t>C3</t>
  </si>
  <si>
    <t>S1</t>
  </si>
  <si>
    <t>S2</t>
  </si>
  <si>
    <t>S3</t>
  </si>
  <si>
    <t>BV2</t>
  </si>
  <si>
    <t>Primary microglia</t>
    <phoneticPr fontId="1" type="noConversion"/>
  </si>
  <si>
    <t>Co-culture</t>
    <phoneticPr fontId="1" type="noConversion"/>
  </si>
  <si>
    <t>Co-culture + SjDX5-271</t>
    <phoneticPr fontId="1" type="noConversion"/>
  </si>
  <si>
    <t>Control</t>
    <phoneticPr fontId="1" type="noConversion"/>
  </si>
  <si>
    <t>n</t>
    <phoneticPr fontId="1" type="noConversion"/>
  </si>
  <si>
    <t>time</t>
    <phoneticPr fontId="1" type="noConversion"/>
  </si>
  <si>
    <t>group</t>
    <phoneticPr fontId="1" type="noConversion"/>
  </si>
  <si>
    <t>cd206</t>
    <phoneticPr fontId="2" type="noConversion"/>
  </si>
  <si>
    <t>CD206/ibal1 in subretinal space(%)</t>
    <phoneticPr fontId="2" type="noConversion"/>
  </si>
  <si>
    <t>fRPE(D5)</t>
  </si>
  <si>
    <t>fRPE-SjDX5-27(D5)</t>
  </si>
  <si>
    <t>fRPE(D10)</t>
  </si>
  <si>
    <t>fRPE-SjDX5-27(D10)</t>
    <phoneticPr fontId="2" type="noConversion"/>
  </si>
  <si>
    <t>CD206/ibal1 in Retinal flat(%)</t>
    <phoneticPr fontId="2" type="noConversion"/>
  </si>
  <si>
    <t>CD206 relative intensity in ibal1(%)</t>
    <phoneticPr fontId="2" type="noConversion"/>
  </si>
  <si>
    <t>retinal flat mounts</t>
    <phoneticPr fontId="1" type="noConversion"/>
  </si>
  <si>
    <r>
      <t>Flo</t>
    </r>
    <r>
      <rPr>
        <sz val="12"/>
        <color theme="1"/>
        <rFont val="Times New Roman"/>
        <family val="1"/>
      </rPr>
      <t>w cytometry analysis of immune cell infiltration in choroid-RPE complex tissues</t>
    </r>
  </si>
  <si>
    <t>Blank</t>
  </si>
  <si>
    <t>LPS</t>
  </si>
  <si>
    <t>LPS+SjDX5‑271(50 μg/mL)</t>
  </si>
  <si>
    <t>LPS+SjDX5‑271(100 μg/mL)</t>
  </si>
  <si>
    <t>LPS+SjDX5‑271(200 μg/mL)</t>
  </si>
  <si>
    <t>CD206-CD86-</t>
  </si>
  <si>
    <t>CD206+CD86-</t>
  </si>
  <si>
    <t>10.33</t>
  </si>
  <si>
    <t>13.54</t>
  </si>
  <si>
    <t>16.2</t>
  </si>
  <si>
    <t>12.03</t>
  </si>
  <si>
    <t>14.35</t>
  </si>
  <si>
    <t>17.23</t>
  </si>
  <si>
    <t>CD206-CD86+</t>
  </si>
  <si>
    <t>co-culture</t>
  </si>
  <si>
    <t>co-culture+SjDX5‑271(50 μg/mL)</t>
  </si>
  <si>
    <t>co-culture+SjDX5‑271(100 μg/mL)</t>
  </si>
  <si>
    <t>co-culture+SjDX5‑271(200 μg/mL)</t>
  </si>
  <si>
    <t>co-culture+SjDX5‑271</t>
  </si>
  <si>
    <t>29.51</t>
  </si>
  <si>
    <t>36.22</t>
  </si>
  <si>
    <t>23.65</t>
  </si>
  <si>
    <t>22.78</t>
  </si>
  <si>
    <t>20.86</t>
  </si>
  <si>
    <t>28.37</t>
  </si>
  <si>
    <t>20.18</t>
  </si>
  <si>
    <t>31.18</t>
  </si>
  <si>
    <t>19.7</t>
  </si>
  <si>
    <t>27.23</t>
  </si>
  <si>
    <t>control</t>
    <phoneticPr fontId="1" type="noConversion"/>
  </si>
  <si>
    <t>Primary cell</t>
    <phoneticPr fontId="1" type="noConversion"/>
  </si>
  <si>
    <r>
      <t>BV2</t>
    </r>
    <r>
      <rPr>
        <b/>
        <sz val="12"/>
        <color theme="1"/>
        <rFont val="等线"/>
        <family val="3"/>
        <charset val="134"/>
      </rPr>
      <t>（</t>
    </r>
    <r>
      <rPr>
        <b/>
        <sz val="12"/>
        <color theme="1"/>
        <rFont val="Times New Roman"/>
        <family val="1"/>
      </rPr>
      <t>n=3</t>
    </r>
    <r>
      <rPr>
        <b/>
        <sz val="12"/>
        <color theme="1"/>
        <rFont val="等线"/>
        <family val="3"/>
        <charset val="134"/>
      </rPr>
      <t>）</t>
    </r>
  </si>
  <si>
    <r>
      <t>CD45+cells in tissue</t>
    </r>
    <r>
      <rPr>
        <sz val="12"/>
        <color theme="1"/>
        <rFont val="等线"/>
        <family val="2"/>
      </rPr>
      <t>（</t>
    </r>
    <r>
      <rPr>
        <sz val="12"/>
        <color theme="1"/>
        <rFont val="Times New Roman"/>
        <family val="1"/>
      </rPr>
      <t>W</t>
    </r>
    <r>
      <rPr>
        <sz val="12"/>
        <color theme="1"/>
        <rFont val="等线"/>
        <family val="2"/>
      </rPr>
      <t>）</t>
    </r>
    <phoneticPr fontId="2" type="noConversion"/>
  </si>
  <si>
    <r>
      <t xml:space="preserve">F480+CD11b+ells in CD45+cells </t>
    </r>
    <r>
      <rPr>
        <sz val="12"/>
        <color theme="1"/>
        <rFont val="等线"/>
        <family val="2"/>
      </rPr>
      <t>（</t>
    </r>
    <r>
      <rPr>
        <sz val="12"/>
        <color theme="1"/>
        <rFont val="Times New Roman"/>
        <family val="1"/>
      </rPr>
      <t>%</t>
    </r>
    <r>
      <rPr>
        <sz val="12"/>
        <color theme="1"/>
        <rFont val="等线"/>
        <family val="2"/>
      </rPr>
      <t>）</t>
    </r>
    <phoneticPr fontId="2" type="noConversion"/>
  </si>
  <si>
    <r>
      <t>SjDX5-271 modulates microglia</t>
    </r>
    <r>
      <rPr>
        <b/>
        <sz val="12"/>
        <color rgb="FF000000"/>
        <rFont val="Times New Roman"/>
        <family val="1"/>
      </rPr>
      <t>/macrophage</t>
    </r>
    <r>
      <rPr>
        <b/>
        <sz val="12"/>
        <color theme="1"/>
        <rFont val="Times New Roman"/>
        <family val="1"/>
      </rPr>
      <t xml:space="preserve"> polarization in LPS-stimulated  model</t>
    </r>
    <phoneticPr fontId="1" type="noConversion"/>
  </si>
  <si>
    <r>
      <t>SjDX5-271 modulates microglia</t>
    </r>
    <r>
      <rPr>
        <b/>
        <sz val="12"/>
        <color rgb="FF000000"/>
        <rFont val="Times New Roman"/>
        <family val="1"/>
      </rPr>
      <t>/macrophage</t>
    </r>
    <r>
      <rPr>
        <b/>
        <sz val="12"/>
        <color theme="1"/>
        <rFont val="Times New Roman"/>
        <family val="1"/>
      </rPr>
      <t xml:space="preserve"> polarization in fRPE co-culture model</t>
    </r>
    <phoneticPr fontId="1" type="noConversion"/>
  </si>
  <si>
    <t>RDD</t>
  </si>
  <si>
    <t>IVI-SjDX5‑271</t>
  </si>
  <si>
    <t>CD206  MFI</t>
  </si>
  <si>
    <t>CD86 MFI</t>
  </si>
  <si>
    <t>No IVI</t>
    <phoneticPr fontId="1" type="noConversion"/>
  </si>
  <si>
    <t>IVI.control peptid</t>
    <phoneticPr fontId="1" type="noConversion"/>
  </si>
  <si>
    <t>Retinal-choroid-RPE complex cells</t>
    <phoneticPr fontId="2" type="noConversion"/>
  </si>
  <si>
    <t>Spleen</t>
    <phoneticPr fontId="1" type="noConversion"/>
  </si>
  <si>
    <t>WT</t>
  </si>
  <si>
    <t>RPE65+cells in tissue</t>
    <phoneticPr fontId="1" type="noConversion"/>
  </si>
  <si>
    <t>RPE65+mCherry+cells in tissue</t>
    <phoneticPr fontId="2" type="noConversion"/>
  </si>
  <si>
    <t>WT</t>
    <phoneticPr fontId="2" type="noConversion"/>
  </si>
  <si>
    <t>RDD</t>
    <phoneticPr fontId="2" type="noConversion"/>
  </si>
  <si>
    <t>RPE</t>
    <phoneticPr fontId="1" type="noConversion"/>
  </si>
  <si>
    <t>fRPE+control peptid(D5)</t>
    <phoneticPr fontId="1" type="noConversion"/>
  </si>
  <si>
    <t>fRPE+SjDX5-271(D5)</t>
    <phoneticPr fontId="1" type="noConversion"/>
  </si>
  <si>
    <t>fRPE-SjDX5-271(D10)</t>
    <phoneticPr fontId="2" type="noConversion"/>
  </si>
  <si>
    <t>fRPE+control peptid(D10)</t>
    <phoneticPr fontId="1" type="noConversion"/>
  </si>
  <si>
    <t>ONL(μm)</t>
    <phoneticPr fontId="1" type="noConversion"/>
  </si>
  <si>
    <t>INL(μm)</t>
    <phoneticPr fontId="1" type="noConversion"/>
  </si>
  <si>
    <t>Total(μm)</t>
    <phoneticPr fontId="1" type="noConversion"/>
  </si>
  <si>
    <t>HE</t>
    <phoneticPr fontId="1" type="noConversion"/>
  </si>
  <si>
    <t>ERG</t>
    <phoneticPr fontId="1" type="noConversion"/>
  </si>
  <si>
    <t>a</t>
    <phoneticPr fontId="1" type="noConversion"/>
  </si>
  <si>
    <t>b</t>
    <phoneticPr fontId="1" type="noConversion"/>
  </si>
  <si>
    <t>fRPE-SjDX5-271(D10)</t>
    <phoneticPr fontId="1" type="noConversion"/>
  </si>
  <si>
    <t>OMR</t>
    <phoneticPr fontId="1" type="noConversion"/>
  </si>
  <si>
    <t>Time of nutation movement(S)</t>
  </si>
  <si>
    <t>Bouts of nutation movement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</si>
</sst>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0_ "/>
  </numFmts>
  <fonts count="1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color theme="2" tint="-0.249977111117893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等线"/>
      <family val="3"/>
      <charset val="134"/>
    </font>
    <font>
      <sz val="12"/>
      <color theme="1"/>
      <name val="等线"/>
      <family val="2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readingOrder="1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 readingOrder="1"/>
    </xf>
    <xf numFmtId="0" fontId="1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17"/>
  <sheetViews>
    <sheetView tabSelected="1" workbookViewId="0">
      <selection activeCell="B1" sqref="B1"/>
    </sheetView>
  </sheetViews>
  <sheetFormatPr defaultRowHeight="14" x14ac:dyDescent="0.3"/>
  <cols>
    <col min="1" max="1" width="8.6640625" style="3"/>
    <col min="2" max="2" width="22.33203125" style="3" bestFit="1" customWidth="1"/>
    <col min="3" max="3" width="5.1640625" style="3" customWidth="1"/>
    <col min="4" max="4" width="14.25" style="3" customWidth="1"/>
    <col min="5" max="5" width="16.5" style="3" customWidth="1"/>
    <col min="6" max="16384" width="8.6640625" style="3"/>
  </cols>
  <sheetData>
    <row r="1" spans="2:10" s="8" customFormat="1" x14ac:dyDescent="0.3">
      <c r="B1" s="8" t="s">
        <v>26</v>
      </c>
    </row>
    <row r="2" spans="2:10" s="8" customFormat="1" x14ac:dyDescent="0.3">
      <c r="B2" s="8" t="s">
        <v>32</v>
      </c>
      <c r="C2" s="8" t="s">
        <v>30</v>
      </c>
      <c r="D2" s="8" t="s">
        <v>12</v>
      </c>
      <c r="E2" s="8" t="s">
        <v>7</v>
      </c>
      <c r="F2" s="8" t="s">
        <v>13</v>
      </c>
      <c r="H2" s="8" t="s">
        <v>14</v>
      </c>
      <c r="I2" s="8" t="s">
        <v>7</v>
      </c>
      <c r="J2" s="8" t="s">
        <v>15</v>
      </c>
    </row>
    <row r="3" spans="2:10" x14ac:dyDescent="0.3">
      <c r="B3" s="3" t="s">
        <v>29</v>
      </c>
      <c r="C3" s="3">
        <v>1</v>
      </c>
      <c r="D3" s="3">
        <v>453.13</v>
      </c>
      <c r="E3" s="3">
        <v>1741.5</v>
      </c>
      <c r="F3" s="3">
        <v>26.01952339936836</v>
      </c>
      <c r="H3" s="3">
        <v>427.47899999999998</v>
      </c>
      <c r="I3" s="3">
        <v>1804.798</v>
      </c>
      <c r="J3" s="3">
        <v>23.685697790001985</v>
      </c>
    </row>
    <row r="4" spans="2:10" x14ac:dyDescent="0.3">
      <c r="B4" s="3" t="s">
        <v>29</v>
      </c>
      <c r="C4" s="3">
        <v>2</v>
      </c>
      <c r="D4" s="3">
        <v>372.98500000000001</v>
      </c>
      <c r="E4" s="3">
        <v>1509.34</v>
      </c>
      <c r="F4" s="3">
        <v>24.711794559211313</v>
      </c>
      <c r="H4" s="3">
        <v>336.91500000000002</v>
      </c>
      <c r="I4" s="3">
        <v>1303.652</v>
      </c>
      <c r="J4" s="3">
        <v>25.843936878860308</v>
      </c>
    </row>
    <row r="5" spans="2:10" x14ac:dyDescent="0.3">
      <c r="B5" s="3" t="s">
        <v>29</v>
      </c>
      <c r="C5" s="3">
        <v>3</v>
      </c>
      <c r="D5" s="3">
        <v>408.80500000000001</v>
      </c>
      <c r="E5" s="3">
        <v>1637.827</v>
      </c>
      <c r="F5" s="3">
        <v>24.960206419847761</v>
      </c>
      <c r="H5" s="3">
        <v>425.09199999999998</v>
      </c>
      <c r="I5" s="3">
        <v>1931.7460000000001</v>
      </c>
      <c r="J5" s="3">
        <v>22.005584585136965</v>
      </c>
    </row>
    <row r="6" spans="2:10" x14ac:dyDescent="0.3">
      <c r="B6" s="3" t="s">
        <v>27</v>
      </c>
      <c r="C6" s="3">
        <v>1</v>
      </c>
      <c r="D6" s="3">
        <v>1971.2349999999999</v>
      </c>
      <c r="E6" s="3">
        <v>8019.4070000000002</v>
      </c>
      <c r="F6" s="3">
        <v>24.580807533524609</v>
      </c>
      <c r="H6" s="3">
        <v>4907.1149999999998</v>
      </c>
      <c r="I6" s="3">
        <v>9765.4369999999999</v>
      </c>
      <c r="J6" s="3">
        <v>50.249824969430449</v>
      </c>
    </row>
    <row r="7" spans="2:10" x14ac:dyDescent="0.3">
      <c r="B7" s="3" t="s">
        <v>27</v>
      </c>
      <c r="C7" s="3">
        <v>2</v>
      </c>
      <c r="D7" s="3">
        <v>1730.973</v>
      </c>
      <c r="E7" s="3">
        <v>7800.0770000000002</v>
      </c>
      <c r="F7" s="3">
        <v>22.191742466132062</v>
      </c>
      <c r="H7" s="3">
        <v>5675.7730000000001</v>
      </c>
      <c r="I7" s="3">
        <v>10874.373</v>
      </c>
      <c r="J7" s="3">
        <v>52.194025347484406</v>
      </c>
    </row>
    <row r="8" spans="2:10" x14ac:dyDescent="0.3">
      <c r="B8" s="3" t="s">
        <v>27</v>
      </c>
      <c r="C8" s="3">
        <v>3</v>
      </c>
      <c r="D8" s="3">
        <v>2411.6570000000002</v>
      </c>
      <c r="E8" s="3">
        <v>9605.6990000000005</v>
      </c>
      <c r="F8" s="3">
        <v>25.106522700742552</v>
      </c>
      <c r="H8" s="3">
        <v>4027.8040000000001</v>
      </c>
      <c r="I8" s="3">
        <v>8255.3870000000006</v>
      </c>
      <c r="J8" s="3">
        <v>48.790008269751617</v>
      </c>
    </row>
    <row r="9" spans="2:10" x14ac:dyDescent="0.3">
      <c r="B9" s="3" t="s">
        <v>28</v>
      </c>
      <c r="C9" s="3">
        <v>1</v>
      </c>
      <c r="D9" s="3">
        <v>3301.1039999999998</v>
      </c>
      <c r="E9" s="3">
        <v>7147.9449999999997</v>
      </c>
      <c r="F9" s="3">
        <v>46.182560162396328</v>
      </c>
      <c r="H9" s="3">
        <v>1126.395</v>
      </c>
      <c r="I9" s="3">
        <v>6159.0079999999998</v>
      </c>
      <c r="J9" s="3">
        <v>18.288578290529902</v>
      </c>
    </row>
    <row r="10" spans="2:10" x14ac:dyDescent="0.3">
      <c r="B10" s="3" t="s">
        <v>28</v>
      </c>
      <c r="C10" s="3">
        <v>2</v>
      </c>
      <c r="D10" s="3">
        <v>2792.712</v>
      </c>
      <c r="E10" s="3">
        <v>5872.5420000000004</v>
      </c>
      <c r="F10" s="3">
        <v>47.555419782438335</v>
      </c>
      <c r="H10" s="3">
        <v>944.27499999999998</v>
      </c>
      <c r="I10" s="3">
        <v>5781.7979999999998</v>
      </c>
      <c r="J10" s="3">
        <v>16.33185732189191</v>
      </c>
    </row>
    <row r="11" spans="2:10" x14ac:dyDescent="0.3">
      <c r="B11" s="3" t="s">
        <v>28</v>
      </c>
      <c r="C11" s="3">
        <v>3</v>
      </c>
      <c r="D11" s="3">
        <v>3137.7919999999999</v>
      </c>
      <c r="E11" s="3">
        <v>6519.7179999999998</v>
      </c>
      <c r="F11" s="3">
        <v>48.127725769734212</v>
      </c>
      <c r="H11" s="3">
        <v>1336.539</v>
      </c>
      <c r="I11" s="3">
        <v>6413.9690000000001</v>
      </c>
      <c r="J11" s="3">
        <v>20.83793981542474</v>
      </c>
    </row>
    <row r="12" spans="2:10" s="8" customFormat="1" x14ac:dyDescent="0.3">
      <c r="B12" s="8" t="s">
        <v>25</v>
      </c>
    </row>
    <row r="13" spans="2:10" x14ac:dyDescent="0.3">
      <c r="B13" s="3" t="s">
        <v>16</v>
      </c>
      <c r="C13" s="3">
        <v>1</v>
      </c>
      <c r="D13" s="3">
        <v>692.11</v>
      </c>
      <c r="E13" s="3">
        <v>2874.56</v>
      </c>
      <c r="F13" s="3">
        <v>24.077076143827231</v>
      </c>
      <c r="H13" s="3">
        <v>749.95600000000002</v>
      </c>
      <c r="I13" s="3">
        <v>3315.797</v>
      </c>
      <c r="J13" s="3">
        <v>22.617669296401438</v>
      </c>
    </row>
    <row r="14" spans="2:10" x14ac:dyDescent="0.3">
      <c r="B14" s="3" t="s">
        <v>17</v>
      </c>
      <c r="C14" s="3">
        <v>2</v>
      </c>
      <c r="D14" s="3">
        <v>709.61500000000001</v>
      </c>
      <c r="E14" s="3">
        <v>3017.4250000000002</v>
      </c>
      <c r="F14" s="3">
        <v>23.517237379553755</v>
      </c>
      <c r="H14" s="3">
        <v>701.59799999999996</v>
      </c>
      <c r="I14" s="3">
        <v>3076.402</v>
      </c>
      <c r="J14" s="3">
        <v>22.805797161749343</v>
      </c>
    </row>
    <row r="15" spans="2:10" x14ac:dyDescent="0.3">
      <c r="B15" s="3" t="s">
        <v>18</v>
      </c>
      <c r="C15" s="3">
        <v>3</v>
      </c>
      <c r="D15" s="3">
        <v>661.00599999999997</v>
      </c>
      <c r="E15" s="3">
        <v>2903.9929999999999</v>
      </c>
      <c r="F15" s="3">
        <v>22.761969467557254</v>
      </c>
      <c r="H15" s="3">
        <v>659.02300000000002</v>
      </c>
      <c r="I15" s="3">
        <v>2767.6410000000001</v>
      </c>
      <c r="J15" s="3">
        <v>23.811722690912589</v>
      </c>
    </row>
    <row r="16" spans="2:10" x14ac:dyDescent="0.3">
      <c r="B16" s="3" t="s">
        <v>19</v>
      </c>
      <c r="C16" s="3">
        <v>1</v>
      </c>
      <c r="D16" s="3">
        <v>2697.82</v>
      </c>
      <c r="E16" s="3">
        <v>6039.8919999999998</v>
      </c>
      <c r="F16" s="3">
        <v>44.666692715697572</v>
      </c>
      <c r="H16" s="3">
        <v>3627.2869999999998</v>
      </c>
      <c r="I16" s="3">
        <v>5679.6030000000001</v>
      </c>
      <c r="J16" s="3">
        <v>63.865150433929976</v>
      </c>
    </row>
    <row r="17" spans="2:10" x14ac:dyDescent="0.3">
      <c r="B17" s="3" t="s">
        <v>20</v>
      </c>
      <c r="C17" s="3">
        <v>2</v>
      </c>
      <c r="D17" s="3">
        <v>2513.5909999999999</v>
      </c>
      <c r="E17" s="3">
        <v>5848.1090000000004</v>
      </c>
      <c r="F17" s="3">
        <v>42.981261122184961</v>
      </c>
      <c r="H17" s="3">
        <v>3736.962</v>
      </c>
      <c r="I17" s="3">
        <v>6026.7879999999996</v>
      </c>
      <c r="J17" s="3">
        <v>62.005864483701764</v>
      </c>
    </row>
    <row r="18" spans="2:10" x14ac:dyDescent="0.3">
      <c r="B18" s="3" t="s">
        <v>21</v>
      </c>
      <c r="C18" s="3">
        <v>3</v>
      </c>
      <c r="D18" s="3">
        <v>2703.8589999999999</v>
      </c>
      <c r="E18" s="3">
        <v>6281.6989999999996</v>
      </c>
      <c r="F18" s="3">
        <v>43.043434586725667</v>
      </c>
      <c r="H18" s="3">
        <v>3584.2420000000002</v>
      </c>
      <c r="I18" s="3">
        <v>6130.4539999999997</v>
      </c>
      <c r="J18" s="3">
        <v>58.466175588300636</v>
      </c>
    </row>
    <row r="19" spans="2:10" x14ac:dyDescent="0.3">
      <c r="B19" s="3" t="s">
        <v>22</v>
      </c>
      <c r="C19" s="3">
        <v>1</v>
      </c>
      <c r="D19" s="3">
        <v>3990.152</v>
      </c>
      <c r="E19" s="3">
        <v>6218.9080000000004</v>
      </c>
      <c r="F19" s="3">
        <v>64.161618084718413</v>
      </c>
      <c r="H19" s="3">
        <v>2422.75</v>
      </c>
      <c r="I19" s="3">
        <v>6171.9769999999999</v>
      </c>
      <c r="J19" s="3">
        <v>39.254034809267765</v>
      </c>
    </row>
    <row r="20" spans="2:10" x14ac:dyDescent="0.3">
      <c r="B20" s="3" t="s">
        <v>23</v>
      </c>
      <c r="C20" s="3">
        <v>2</v>
      </c>
      <c r="D20" s="3">
        <v>3659.8150000000001</v>
      </c>
      <c r="E20" s="3">
        <v>5921.8220000000001</v>
      </c>
      <c r="F20" s="3">
        <v>61.802178451159115</v>
      </c>
      <c r="H20" s="3">
        <v>2277.1880000000001</v>
      </c>
      <c r="I20" s="3">
        <v>5935.2190000000001</v>
      </c>
      <c r="J20" s="3">
        <v>38.367379535616124</v>
      </c>
    </row>
    <row r="21" spans="2:10" x14ac:dyDescent="0.3">
      <c r="B21" s="3" t="s">
        <v>24</v>
      </c>
      <c r="C21" s="3">
        <v>3</v>
      </c>
      <c r="D21" s="3">
        <v>4232.8530000000001</v>
      </c>
      <c r="E21" s="3">
        <v>6628.04</v>
      </c>
      <c r="F21" s="3">
        <v>63.862816156812571</v>
      </c>
      <c r="H21" s="3">
        <v>2508.165</v>
      </c>
      <c r="I21" s="3">
        <v>6072.3310000000001</v>
      </c>
      <c r="J21" s="3">
        <v>41.304813588060334</v>
      </c>
    </row>
    <row r="23" spans="2:10" x14ac:dyDescent="0.3">
      <c r="B23" s="8" t="s">
        <v>11</v>
      </c>
    </row>
    <row r="24" spans="2:10" s="8" customFormat="1" x14ac:dyDescent="0.3">
      <c r="B24" s="8" t="s">
        <v>31</v>
      </c>
      <c r="C24" s="8" t="s">
        <v>30</v>
      </c>
      <c r="D24" s="9" t="s">
        <v>10</v>
      </c>
      <c r="E24" s="8" t="s">
        <v>9</v>
      </c>
    </row>
    <row r="25" spans="2:10" x14ac:dyDescent="0.3">
      <c r="B25" s="2" t="s">
        <v>8</v>
      </c>
      <c r="C25" s="3">
        <v>1</v>
      </c>
      <c r="D25" s="6">
        <v>46.192999999999998</v>
      </c>
      <c r="E25" s="7">
        <v>18.762992693218099</v>
      </c>
    </row>
    <row r="26" spans="2:10" x14ac:dyDescent="0.3">
      <c r="C26" s="3">
        <v>2</v>
      </c>
      <c r="D26" s="6">
        <v>53.649000000000001</v>
      </c>
      <c r="E26" s="7">
        <v>17.459409198197555</v>
      </c>
    </row>
    <row r="27" spans="2:10" x14ac:dyDescent="0.3">
      <c r="C27" s="3">
        <v>3</v>
      </c>
      <c r="D27" s="6">
        <v>57.671999999999997</v>
      </c>
      <c r="E27" s="7">
        <v>20.810745854140517</v>
      </c>
    </row>
    <row r="28" spans="2:10" x14ac:dyDescent="0.3">
      <c r="C28" s="3">
        <v>4</v>
      </c>
      <c r="D28" s="6">
        <v>54.573</v>
      </c>
      <c r="E28" s="7">
        <v>20.196058817645294</v>
      </c>
    </row>
    <row r="29" spans="2:10" x14ac:dyDescent="0.3">
      <c r="C29" s="3">
        <v>5</v>
      </c>
      <c r="D29" s="6">
        <v>55.706000000000003</v>
      </c>
      <c r="E29" s="7">
        <v>17.282901968621967</v>
      </c>
    </row>
    <row r="30" spans="2:10" x14ac:dyDescent="0.3">
      <c r="C30" s="3">
        <v>6</v>
      </c>
      <c r="D30" s="6">
        <v>48.607999999999997</v>
      </c>
      <c r="E30" s="7">
        <v>23.430941922889218</v>
      </c>
    </row>
    <row r="31" spans="2:10" x14ac:dyDescent="0.3">
      <c r="B31" s="1" t="s">
        <v>2</v>
      </c>
      <c r="C31" s="3">
        <v>1</v>
      </c>
      <c r="D31" s="6">
        <v>52.045000000000002</v>
      </c>
      <c r="E31" s="7">
        <v>19.970828052892088</v>
      </c>
    </row>
    <row r="32" spans="2:10" x14ac:dyDescent="0.3">
      <c r="C32" s="3">
        <v>2</v>
      </c>
      <c r="D32" s="6">
        <v>48.006</v>
      </c>
      <c r="E32" s="7">
        <v>31.884470775891536</v>
      </c>
    </row>
    <row r="33" spans="2:5" x14ac:dyDescent="0.3">
      <c r="C33" s="3">
        <v>3</v>
      </c>
      <c r="D33" s="6">
        <v>54.500999999999998</v>
      </c>
      <c r="E33" s="7">
        <v>25.556595921764462</v>
      </c>
    </row>
    <row r="34" spans="2:5" x14ac:dyDescent="0.3">
      <c r="C34" s="3">
        <v>4</v>
      </c>
      <c r="D34" s="6">
        <v>47.725000000000001</v>
      </c>
      <c r="E34" s="7">
        <v>34.487546399931993</v>
      </c>
    </row>
    <row r="35" spans="2:5" x14ac:dyDescent="0.3">
      <c r="C35" s="3">
        <v>5</v>
      </c>
      <c r="D35" s="6">
        <v>55.96</v>
      </c>
      <c r="E35" s="7">
        <v>22.267739926213405</v>
      </c>
    </row>
    <row r="36" spans="2:5" x14ac:dyDescent="0.3">
      <c r="C36" s="3">
        <v>6</v>
      </c>
      <c r="D36" s="6">
        <v>52.698999999999998</v>
      </c>
      <c r="E36" s="7">
        <v>30.394529491220169</v>
      </c>
    </row>
    <row r="37" spans="2:5" x14ac:dyDescent="0.3">
      <c r="B37" s="1" t="s">
        <v>3</v>
      </c>
      <c r="C37" s="3">
        <v>1</v>
      </c>
      <c r="D37" s="6">
        <v>42.524000000000001</v>
      </c>
      <c r="E37" s="7">
        <v>42.291010363877099</v>
      </c>
    </row>
    <row r="38" spans="2:5" x14ac:dyDescent="0.3">
      <c r="C38" s="3">
        <v>2</v>
      </c>
      <c r="D38" s="6">
        <v>46.088999999999999</v>
      </c>
      <c r="E38" s="7">
        <v>29.7934926161604</v>
      </c>
    </row>
    <row r="39" spans="2:5" x14ac:dyDescent="0.3">
      <c r="C39" s="3">
        <v>3</v>
      </c>
      <c r="D39" s="6">
        <v>43.320999999999998</v>
      </c>
      <c r="E39" s="7">
        <v>44.370343114708859</v>
      </c>
    </row>
    <row r="40" spans="2:5" x14ac:dyDescent="0.3">
      <c r="C40" s="3">
        <v>4</v>
      </c>
      <c r="D40" s="6">
        <v>47.820999999999998</v>
      </c>
      <c r="E40" s="7">
        <v>34.903565166569258</v>
      </c>
    </row>
    <row r="41" spans="2:5" x14ac:dyDescent="0.3">
      <c r="C41" s="3">
        <v>5</v>
      </c>
      <c r="D41" s="6">
        <v>40.332999999999998</v>
      </c>
      <c r="E41" s="7">
        <v>42.672954397230725</v>
      </c>
    </row>
    <row r="42" spans="2:5" x14ac:dyDescent="0.3">
      <c r="C42" s="3">
        <v>6</v>
      </c>
      <c r="D42" s="6">
        <v>39.81</v>
      </c>
      <c r="E42" s="7">
        <v>44.501095755624128</v>
      </c>
    </row>
    <row r="43" spans="2:5" x14ac:dyDescent="0.3">
      <c r="B43" s="1" t="s">
        <v>4</v>
      </c>
      <c r="C43" s="3">
        <v>1</v>
      </c>
      <c r="D43" s="6">
        <v>26.103999999999999</v>
      </c>
      <c r="E43" s="7">
        <v>37.41726461410029</v>
      </c>
    </row>
    <row r="44" spans="2:5" x14ac:dyDescent="0.3">
      <c r="C44" s="3">
        <v>2</v>
      </c>
      <c r="D44" s="6">
        <v>20.398</v>
      </c>
      <c r="E44" s="7">
        <v>41.492676215910009</v>
      </c>
    </row>
    <row r="45" spans="2:5" x14ac:dyDescent="0.3">
      <c r="C45" s="3">
        <v>3</v>
      </c>
      <c r="D45" s="6">
        <v>18.507000000000001</v>
      </c>
      <c r="E45" s="7">
        <v>55.106056733963705</v>
      </c>
    </row>
    <row r="46" spans="2:5" x14ac:dyDescent="0.3">
      <c r="C46" s="3">
        <v>4</v>
      </c>
      <c r="D46" s="6">
        <v>25.047999999999998</v>
      </c>
      <c r="E46" s="7">
        <v>35.573372503417183</v>
      </c>
    </row>
    <row r="47" spans="2:5" x14ac:dyDescent="0.3">
      <c r="C47" s="3">
        <v>5</v>
      </c>
      <c r="D47" s="6">
        <v>21.274999999999999</v>
      </c>
      <c r="E47" s="7">
        <v>44.473223820234935</v>
      </c>
    </row>
    <row r="48" spans="2:5" x14ac:dyDescent="0.3">
      <c r="C48" s="3">
        <v>6</v>
      </c>
      <c r="D48" s="6">
        <v>17.353999999999999</v>
      </c>
      <c r="E48" s="7">
        <v>61.450424929178467</v>
      </c>
    </row>
    <row r="49" spans="2:13" x14ac:dyDescent="0.3">
      <c r="B49" s="1" t="s">
        <v>5</v>
      </c>
      <c r="C49" s="3">
        <v>1</v>
      </c>
      <c r="D49" s="6">
        <v>12.151</v>
      </c>
      <c r="E49" s="7">
        <v>67.836887070141429</v>
      </c>
    </row>
    <row r="50" spans="2:13" x14ac:dyDescent="0.3">
      <c r="C50" s="3">
        <v>2</v>
      </c>
      <c r="D50" s="6">
        <v>11.747</v>
      </c>
      <c r="E50" s="7">
        <v>59.790455740253968</v>
      </c>
    </row>
    <row r="51" spans="2:13" x14ac:dyDescent="0.3">
      <c r="C51" s="3">
        <v>3</v>
      </c>
      <c r="D51" s="6">
        <v>14.073</v>
      </c>
      <c r="E51" s="7">
        <v>63.70185346075877</v>
      </c>
    </row>
    <row r="52" spans="2:13" x14ac:dyDescent="0.3">
      <c r="C52" s="3">
        <v>4</v>
      </c>
      <c r="D52" s="6">
        <v>15.644</v>
      </c>
      <c r="E52" s="7">
        <v>62.746370623398803</v>
      </c>
    </row>
    <row r="53" spans="2:13" x14ac:dyDescent="0.3">
      <c r="C53" s="3">
        <v>5</v>
      </c>
      <c r="D53" s="6">
        <v>16.405999999999999</v>
      </c>
      <c r="E53" s="7">
        <v>54.573956664112032</v>
      </c>
    </row>
    <row r="54" spans="2:13" x14ac:dyDescent="0.3">
      <c r="C54" s="3">
        <v>6</v>
      </c>
      <c r="D54" s="6">
        <v>14.617000000000001</v>
      </c>
      <c r="E54" s="7">
        <v>48.228402032749862</v>
      </c>
    </row>
    <row r="55" spans="2:13" x14ac:dyDescent="0.3">
      <c r="B55" s="1" t="s">
        <v>6</v>
      </c>
      <c r="C55" s="3">
        <v>1</v>
      </c>
      <c r="D55" s="6">
        <v>8.9179999999999993</v>
      </c>
      <c r="E55" s="7">
        <v>49.413839115516581</v>
      </c>
    </row>
    <row r="56" spans="2:13" x14ac:dyDescent="0.3">
      <c r="C56" s="3">
        <v>2</v>
      </c>
      <c r="D56" s="6">
        <v>11.101000000000001</v>
      </c>
      <c r="E56" s="7">
        <v>58.782182484110749</v>
      </c>
    </row>
    <row r="57" spans="2:13" x14ac:dyDescent="0.3">
      <c r="C57" s="3">
        <v>3</v>
      </c>
      <c r="D57" s="6">
        <v>12.048</v>
      </c>
      <c r="E57" s="7">
        <v>45.735432330827066</v>
      </c>
    </row>
    <row r="58" spans="2:13" x14ac:dyDescent="0.3">
      <c r="C58" s="3">
        <v>4</v>
      </c>
      <c r="D58" s="6">
        <v>8.9809999999999999</v>
      </c>
      <c r="E58" s="7">
        <v>57.240036280211285</v>
      </c>
    </row>
    <row r="59" spans="2:13" x14ac:dyDescent="0.3">
      <c r="C59" s="3">
        <v>5</v>
      </c>
      <c r="D59" s="6">
        <v>7.9660000000000002</v>
      </c>
      <c r="E59" s="7">
        <v>55.09913059478356</v>
      </c>
    </row>
    <row r="60" spans="2:13" x14ac:dyDescent="0.3">
      <c r="C60" s="3">
        <v>6</v>
      </c>
      <c r="D60" s="6">
        <v>9.2210000000000001</v>
      </c>
      <c r="E60" s="7">
        <v>46.781874417006236</v>
      </c>
    </row>
    <row r="62" spans="2:13" x14ac:dyDescent="0.3">
      <c r="B62" s="8" t="s">
        <v>11</v>
      </c>
    </row>
    <row r="63" spans="2:13" ht="56" x14ac:dyDescent="0.3">
      <c r="B63" s="8" t="s">
        <v>31</v>
      </c>
      <c r="C63" s="10" t="s">
        <v>30</v>
      </c>
      <c r="D63" s="11" t="s">
        <v>33</v>
      </c>
      <c r="E63" s="11" t="s">
        <v>7</v>
      </c>
      <c r="F63" s="12" t="s">
        <v>34</v>
      </c>
      <c r="G63" s="12"/>
      <c r="H63" s="10"/>
      <c r="M63" s="12"/>
    </row>
    <row r="64" spans="2:13" x14ac:dyDescent="0.3">
      <c r="B64" s="13" t="s">
        <v>35</v>
      </c>
      <c r="C64" s="10">
        <v>1</v>
      </c>
      <c r="D64" s="4">
        <v>3.6230000000000002</v>
      </c>
      <c r="E64" s="4">
        <v>10.452</v>
      </c>
      <c r="F64" s="4">
        <f t="shared" ref="F64:F69" si="0">D64/E64*100</f>
        <v>34.663222349789521</v>
      </c>
      <c r="G64" s="4"/>
      <c r="M64" s="4"/>
    </row>
    <row r="65" spans="2:13" x14ac:dyDescent="0.3">
      <c r="B65" s="10"/>
      <c r="C65" s="10">
        <v>2</v>
      </c>
      <c r="D65" s="4">
        <v>2.8530000000000002</v>
      </c>
      <c r="E65" s="4">
        <v>7.2350000000000003</v>
      </c>
      <c r="F65" s="4">
        <f t="shared" si="0"/>
        <v>39.43331029716655</v>
      </c>
      <c r="G65" s="4"/>
      <c r="M65" s="4"/>
    </row>
    <row r="66" spans="2:13" x14ac:dyDescent="0.3">
      <c r="B66" s="10"/>
      <c r="C66" s="10">
        <v>3</v>
      </c>
      <c r="D66" s="4">
        <v>4.1210000000000004</v>
      </c>
      <c r="E66" s="4">
        <v>11.731</v>
      </c>
      <c r="F66" s="4">
        <f t="shared" si="0"/>
        <v>35.129145000426227</v>
      </c>
      <c r="G66" s="4"/>
      <c r="M66" s="4"/>
    </row>
    <row r="67" spans="2:13" x14ac:dyDescent="0.3">
      <c r="B67" s="10"/>
      <c r="C67" s="10">
        <v>4</v>
      </c>
      <c r="D67" s="4">
        <v>4.3209999999999997</v>
      </c>
      <c r="E67" s="4">
        <v>10.987</v>
      </c>
      <c r="F67" s="4">
        <f t="shared" si="0"/>
        <v>39.328297078365338</v>
      </c>
      <c r="G67" s="4"/>
      <c r="M67" s="4"/>
    </row>
    <row r="68" spans="2:13" x14ac:dyDescent="0.3">
      <c r="B68" s="10"/>
      <c r="C68" s="10">
        <v>5</v>
      </c>
      <c r="D68" s="4">
        <v>2.9369999999999998</v>
      </c>
      <c r="E68" s="4">
        <v>8.6199999999999992</v>
      </c>
      <c r="F68" s="4">
        <f t="shared" si="0"/>
        <v>34.071925754060331</v>
      </c>
      <c r="G68" s="4"/>
      <c r="M68" s="4"/>
    </row>
    <row r="69" spans="2:13" x14ac:dyDescent="0.3">
      <c r="B69" s="10"/>
      <c r="C69" s="10">
        <v>6</v>
      </c>
      <c r="D69" s="4">
        <v>4.7850000000000001</v>
      </c>
      <c r="E69" s="4">
        <v>10.528</v>
      </c>
      <c r="F69" s="4">
        <f t="shared" si="0"/>
        <v>45.450227963525833</v>
      </c>
      <c r="G69" s="4"/>
      <c r="M69" s="4"/>
    </row>
    <row r="70" spans="2:13" x14ac:dyDescent="0.3">
      <c r="B70" s="10"/>
      <c r="C70" s="10"/>
      <c r="D70" s="4"/>
      <c r="E70" s="4"/>
      <c r="F70" s="4"/>
      <c r="G70" s="4"/>
      <c r="M70" s="4"/>
    </row>
    <row r="71" spans="2:13" x14ac:dyDescent="0.3">
      <c r="B71" s="14" t="s">
        <v>36</v>
      </c>
      <c r="C71" s="10">
        <v>1</v>
      </c>
      <c r="D71" s="4">
        <v>4.7320000000000002</v>
      </c>
      <c r="E71" s="4">
        <v>8.9529999999999994</v>
      </c>
      <c r="F71" s="4">
        <f t="shared" ref="F71:F76" si="1">D71/E71*100</f>
        <v>52.853792025019551</v>
      </c>
      <c r="G71" s="4"/>
      <c r="M71" s="4"/>
    </row>
    <row r="72" spans="2:13" x14ac:dyDescent="0.3">
      <c r="B72" s="10"/>
      <c r="C72" s="10">
        <v>2</v>
      </c>
      <c r="D72" s="4">
        <v>5.3419999999999996</v>
      </c>
      <c r="E72" s="4">
        <v>10.923999999999999</v>
      </c>
      <c r="F72" s="4">
        <f t="shared" si="1"/>
        <v>48.901501281581837</v>
      </c>
      <c r="G72" s="4"/>
      <c r="M72" s="4"/>
    </row>
    <row r="73" spans="2:13" x14ac:dyDescent="0.3">
      <c r="B73" s="10"/>
      <c r="C73" s="10">
        <v>3</v>
      </c>
      <c r="D73" s="4">
        <v>4.8019999999999996</v>
      </c>
      <c r="E73" s="4">
        <v>11.423</v>
      </c>
      <c r="F73" s="4">
        <f t="shared" si="1"/>
        <v>42.037993521841891</v>
      </c>
      <c r="G73" s="4"/>
      <c r="M73" s="4"/>
    </row>
    <row r="74" spans="2:13" x14ac:dyDescent="0.3">
      <c r="B74" s="10"/>
      <c r="C74" s="10">
        <v>4</v>
      </c>
      <c r="D74" s="4">
        <v>4.5419999999999998</v>
      </c>
      <c r="E74" s="4">
        <v>8.8369999999999997</v>
      </c>
      <c r="F74" s="4">
        <f t="shared" si="1"/>
        <v>51.397533099468141</v>
      </c>
      <c r="G74" s="4"/>
      <c r="M74" s="4"/>
    </row>
    <row r="75" spans="2:13" x14ac:dyDescent="0.3">
      <c r="B75" s="10"/>
      <c r="C75" s="10">
        <v>5</v>
      </c>
      <c r="D75" s="4">
        <v>5.524</v>
      </c>
      <c r="E75" s="4">
        <v>9.6280000000000001</v>
      </c>
      <c r="F75" s="4">
        <f t="shared" si="1"/>
        <v>57.374324885749893</v>
      </c>
      <c r="G75" s="4"/>
      <c r="M75" s="4"/>
    </row>
    <row r="76" spans="2:13" x14ac:dyDescent="0.3">
      <c r="B76" s="10"/>
      <c r="C76" s="10">
        <v>6</v>
      </c>
      <c r="D76" s="4">
        <v>4.7229999999999999</v>
      </c>
      <c r="E76" s="4">
        <v>8.923</v>
      </c>
      <c r="F76" s="4">
        <f t="shared" si="1"/>
        <v>52.930628712316484</v>
      </c>
      <c r="G76" s="4"/>
      <c r="M76" s="4"/>
    </row>
    <row r="77" spans="2:13" x14ac:dyDescent="0.3">
      <c r="B77" s="10"/>
      <c r="C77" s="10"/>
      <c r="D77" s="4"/>
      <c r="E77" s="4"/>
      <c r="F77" s="4"/>
      <c r="G77" s="4"/>
      <c r="M77" s="4"/>
    </row>
    <row r="78" spans="2:13" x14ac:dyDescent="0.3">
      <c r="B78" s="14" t="s">
        <v>37</v>
      </c>
      <c r="C78" s="10">
        <v>1</v>
      </c>
      <c r="D78" s="4">
        <v>1.6850000000000001</v>
      </c>
      <c r="E78" s="4">
        <v>7.931</v>
      </c>
      <c r="F78" s="4">
        <f t="shared" ref="F78:F89" si="2">D78/E78*100</f>
        <v>21.245744546715422</v>
      </c>
      <c r="G78" s="4"/>
      <c r="M78" s="4"/>
    </row>
    <row r="79" spans="2:13" x14ac:dyDescent="0.3">
      <c r="B79" s="10"/>
      <c r="C79" s="10">
        <v>2</v>
      </c>
      <c r="D79" s="4">
        <v>2.2450000000000001</v>
      </c>
      <c r="E79" s="4">
        <v>9.35</v>
      </c>
      <c r="F79" s="4">
        <f t="shared" si="2"/>
        <v>24.01069518716578</v>
      </c>
      <c r="G79" s="4"/>
      <c r="M79" s="4"/>
    </row>
    <row r="80" spans="2:13" x14ac:dyDescent="0.3">
      <c r="B80" s="10"/>
      <c r="C80" s="10">
        <v>3</v>
      </c>
      <c r="D80" s="4">
        <v>3.2109999999999999</v>
      </c>
      <c r="E80" s="4">
        <v>7.9809999999999999</v>
      </c>
      <c r="F80" s="4">
        <f t="shared" si="2"/>
        <v>40.233053502067406</v>
      </c>
      <c r="G80" s="4"/>
      <c r="M80" s="4"/>
    </row>
    <row r="81" spans="2:13" x14ac:dyDescent="0.3">
      <c r="B81" s="10"/>
      <c r="C81" s="10">
        <v>4</v>
      </c>
      <c r="D81" s="4">
        <v>2.8719999999999999</v>
      </c>
      <c r="E81" s="4">
        <v>8.4350000000000005</v>
      </c>
      <c r="F81" s="4">
        <f t="shared" si="2"/>
        <v>34.048606994665079</v>
      </c>
      <c r="G81" s="4"/>
      <c r="M81" s="4"/>
    </row>
    <row r="82" spans="2:13" x14ac:dyDescent="0.3">
      <c r="B82" s="10"/>
      <c r="C82" s="10">
        <v>5</v>
      </c>
      <c r="D82" s="4">
        <v>3.105</v>
      </c>
      <c r="E82" s="4">
        <v>9.5280000000000005</v>
      </c>
      <c r="F82" s="4">
        <f t="shared" si="2"/>
        <v>32.588161209068005</v>
      </c>
      <c r="G82" s="4"/>
      <c r="M82" s="4"/>
    </row>
    <row r="83" spans="2:13" x14ac:dyDescent="0.3">
      <c r="B83" s="10"/>
      <c r="C83" s="10">
        <v>6</v>
      </c>
      <c r="D83" s="4">
        <v>2.0259999999999998</v>
      </c>
      <c r="E83" s="4">
        <v>7.5140000000000002</v>
      </c>
      <c r="F83" s="4">
        <f t="shared" si="2"/>
        <v>26.963002395528346</v>
      </c>
      <c r="G83" s="4"/>
      <c r="M83" s="4"/>
    </row>
    <row r="84" spans="2:13" x14ac:dyDescent="0.3">
      <c r="B84" s="14" t="s">
        <v>38</v>
      </c>
      <c r="C84" s="10">
        <v>1</v>
      </c>
      <c r="D84" s="4">
        <v>3.6139999999999999</v>
      </c>
      <c r="E84" s="4">
        <v>8.3239999999999998</v>
      </c>
      <c r="F84" s="4">
        <f t="shared" si="2"/>
        <v>43.416626621816434</v>
      </c>
      <c r="G84" s="4"/>
      <c r="M84" s="4"/>
    </row>
    <row r="85" spans="2:13" x14ac:dyDescent="0.3">
      <c r="C85" s="10">
        <v>2</v>
      </c>
      <c r="D85" s="4">
        <v>4.0330000000000004</v>
      </c>
      <c r="E85" s="4">
        <v>7.7380000000000004</v>
      </c>
      <c r="F85" s="4">
        <f t="shared" si="2"/>
        <v>52.119410700439396</v>
      </c>
      <c r="G85" s="4"/>
      <c r="I85" s="10"/>
      <c r="M85" s="4"/>
    </row>
    <row r="86" spans="2:13" x14ac:dyDescent="0.3">
      <c r="C86" s="10">
        <v>3</v>
      </c>
      <c r="D86" s="4">
        <v>3.5419999999999998</v>
      </c>
      <c r="E86" s="4">
        <v>8.3140000000000001</v>
      </c>
      <c r="F86" s="4">
        <f t="shared" si="2"/>
        <v>42.602838585518398</v>
      </c>
      <c r="G86" s="4"/>
      <c r="I86" s="10"/>
      <c r="M86" s="4"/>
    </row>
    <row r="87" spans="2:13" x14ac:dyDescent="0.3">
      <c r="C87" s="10">
        <v>4</v>
      </c>
      <c r="D87" s="4">
        <v>3.2360000000000002</v>
      </c>
      <c r="E87" s="4">
        <v>6.7690000000000001</v>
      </c>
      <c r="F87" s="4">
        <f t="shared" si="2"/>
        <v>47.806175210518539</v>
      </c>
      <c r="G87" s="4"/>
      <c r="I87" s="10"/>
      <c r="M87" s="4"/>
    </row>
    <row r="88" spans="2:13" x14ac:dyDescent="0.3">
      <c r="C88" s="10">
        <v>5</v>
      </c>
      <c r="D88" s="4">
        <v>2.7949999999999999</v>
      </c>
      <c r="E88" s="4">
        <v>6.5030000000000001</v>
      </c>
      <c r="F88" s="4">
        <f t="shared" si="2"/>
        <v>42.980163001691523</v>
      </c>
      <c r="G88" s="4"/>
      <c r="I88" s="10"/>
      <c r="M88" s="4"/>
    </row>
    <row r="89" spans="2:13" x14ac:dyDescent="0.3">
      <c r="C89" s="10">
        <v>6</v>
      </c>
      <c r="D89" s="4">
        <v>3.8279999999999998</v>
      </c>
      <c r="E89" s="4">
        <v>8.3239999999999998</v>
      </c>
      <c r="F89" s="4">
        <f t="shared" si="2"/>
        <v>45.987506006727536</v>
      </c>
      <c r="G89" s="4"/>
      <c r="I89" s="10"/>
      <c r="M89" s="4"/>
    </row>
    <row r="90" spans="2:13" x14ac:dyDescent="0.3">
      <c r="B90" s="8" t="s">
        <v>41</v>
      </c>
      <c r="C90" s="10"/>
      <c r="D90" s="5"/>
      <c r="E90" s="5"/>
      <c r="F90" s="4"/>
      <c r="G90" s="4"/>
      <c r="H90" s="10"/>
      <c r="I90" s="10"/>
      <c r="J90" s="5"/>
      <c r="K90" s="5"/>
      <c r="L90" s="4"/>
      <c r="M90" s="4"/>
    </row>
    <row r="91" spans="2:13" ht="56" x14ac:dyDescent="0.3">
      <c r="B91" s="10" t="s">
        <v>39</v>
      </c>
      <c r="C91" s="10">
        <v>1</v>
      </c>
      <c r="D91" s="11" t="s">
        <v>33</v>
      </c>
      <c r="E91" s="11" t="s">
        <v>7</v>
      </c>
      <c r="F91" s="12" t="s">
        <v>40</v>
      </c>
    </row>
    <row r="92" spans="2:13" x14ac:dyDescent="0.3">
      <c r="B92" s="13" t="s">
        <v>35</v>
      </c>
      <c r="C92" s="10">
        <v>2</v>
      </c>
      <c r="D92" s="4">
        <v>1.7709999999999999</v>
      </c>
      <c r="E92" s="4">
        <v>15.837</v>
      </c>
      <c r="F92" s="4">
        <f t="shared" ref="F92:F97" si="3">D92/E92*100</f>
        <v>11.182673486140052</v>
      </c>
    </row>
    <row r="93" spans="2:13" x14ac:dyDescent="0.3">
      <c r="B93" s="10"/>
      <c r="C93" s="10">
        <v>3</v>
      </c>
      <c r="D93" s="4">
        <v>2.2389999999999999</v>
      </c>
      <c r="E93" s="4">
        <v>17.602</v>
      </c>
      <c r="F93" s="4">
        <f t="shared" si="3"/>
        <v>12.720145438018408</v>
      </c>
    </row>
    <row r="94" spans="2:13" x14ac:dyDescent="0.3">
      <c r="B94" s="10"/>
      <c r="C94" s="10">
        <v>4</v>
      </c>
      <c r="D94" s="4">
        <v>2.4620000000000002</v>
      </c>
      <c r="E94" s="4">
        <v>18.204000000000001</v>
      </c>
      <c r="F94" s="4">
        <f t="shared" si="3"/>
        <v>13.524500109865963</v>
      </c>
    </row>
    <row r="95" spans="2:13" x14ac:dyDescent="0.3">
      <c r="B95" s="10"/>
      <c r="C95" s="10">
        <v>5</v>
      </c>
      <c r="D95" s="4">
        <v>2.2810000000000001</v>
      </c>
      <c r="E95" s="4">
        <v>16.891999999999999</v>
      </c>
      <c r="F95" s="4">
        <f t="shared" si="3"/>
        <v>13.503433578025101</v>
      </c>
    </row>
    <row r="96" spans="2:13" x14ac:dyDescent="0.3">
      <c r="B96" s="10"/>
      <c r="C96" s="10">
        <v>6</v>
      </c>
      <c r="D96" s="4">
        <v>1.901</v>
      </c>
      <c r="E96" s="4">
        <v>18.649000000000001</v>
      </c>
      <c r="F96" s="4">
        <f t="shared" si="3"/>
        <v>10.19357606305968</v>
      </c>
    </row>
    <row r="97" spans="2:6" x14ac:dyDescent="0.3">
      <c r="B97" s="10"/>
      <c r="C97" s="10"/>
      <c r="D97" s="4">
        <v>2.3450000000000002</v>
      </c>
      <c r="E97" s="4">
        <v>16.355</v>
      </c>
      <c r="F97" s="4">
        <f t="shared" si="3"/>
        <v>14.338122898196271</v>
      </c>
    </row>
    <row r="98" spans="2:6" x14ac:dyDescent="0.3">
      <c r="B98" s="10"/>
      <c r="C98" s="10">
        <v>1</v>
      </c>
      <c r="D98" s="5"/>
      <c r="E98" s="5"/>
      <c r="F98" s="4"/>
    </row>
    <row r="99" spans="2:6" x14ac:dyDescent="0.3">
      <c r="B99" s="14" t="s">
        <v>36</v>
      </c>
      <c r="C99" s="10">
        <v>2</v>
      </c>
      <c r="D99" s="4">
        <v>4.95</v>
      </c>
      <c r="E99" s="4">
        <v>13.961</v>
      </c>
      <c r="F99" s="4">
        <f t="shared" ref="F99:F104" si="4">D99/E99*100</f>
        <v>35.455912900222046</v>
      </c>
    </row>
    <row r="100" spans="2:6" x14ac:dyDescent="0.3">
      <c r="B100" s="10"/>
      <c r="C100" s="10">
        <v>3</v>
      </c>
      <c r="D100" s="4">
        <v>4.6929999999999996</v>
      </c>
      <c r="E100" s="4">
        <v>13.811999999999999</v>
      </c>
      <c r="F100" s="4">
        <f t="shared" si="4"/>
        <v>33.977700550246162</v>
      </c>
    </row>
    <row r="101" spans="2:6" x14ac:dyDescent="0.3">
      <c r="B101" s="10"/>
      <c r="C101" s="10">
        <v>4</v>
      </c>
      <c r="D101" s="4">
        <v>4.7469999999999999</v>
      </c>
      <c r="E101" s="4">
        <v>16.766999999999999</v>
      </c>
      <c r="F101" s="4">
        <f t="shared" si="4"/>
        <v>28.311564382417849</v>
      </c>
    </row>
    <row r="102" spans="2:6" x14ac:dyDescent="0.3">
      <c r="B102" s="10"/>
      <c r="C102" s="10">
        <v>5</v>
      </c>
      <c r="D102" s="4">
        <v>3.8730000000000002</v>
      </c>
      <c r="E102" s="4">
        <v>15.388</v>
      </c>
      <c r="F102" s="4">
        <f t="shared" si="4"/>
        <v>25.168962828177804</v>
      </c>
    </row>
    <row r="103" spans="2:6" x14ac:dyDescent="0.3">
      <c r="B103" s="10"/>
      <c r="C103" s="10">
        <v>6</v>
      </c>
      <c r="D103" s="4">
        <v>4.7590000000000003</v>
      </c>
      <c r="E103" s="4">
        <v>16.059000000000001</v>
      </c>
      <c r="F103" s="4">
        <f t="shared" si="4"/>
        <v>29.634472881250389</v>
      </c>
    </row>
    <row r="104" spans="2:6" x14ac:dyDescent="0.3">
      <c r="B104" s="10"/>
      <c r="C104" s="10"/>
      <c r="D104" s="4">
        <v>6.95</v>
      </c>
      <c r="E104" s="4">
        <v>18.960999999999999</v>
      </c>
      <c r="F104" s="4">
        <f t="shared" si="4"/>
        <v>36.654184905859402</v>
      </c>
    </row>
    <row r="105" spans="2:6" x14ac:dyDescent="0.3">
      <c r="B105" s="10"/>
      <c r="C105" s="10">
        <v>1</v>
      </c>
      <c r="D105" s="5"/>
      <c r="E105" s="5"/>
      <c r="F105" s="4"/>
    </row>
    <row r="106" spans="2:6" x14ac:dyDescent="0.3">
      <c r="B106" s="14" t="s">
        <v>37</v>
      </c>
      <c r="C106" s="10">
        <v>2</v>
      </c>
      <c r="D106" s="4">
        <v>0.54500000000000004</v>
      </c>
      <c r="E106" s="4">
        <v>11.920999999999999</v>
      </c>
      <c r="F106" s="4">
        <f t="shared" ref="F106:F117" si="5">D106/E106*100</f>
        <v>4.5717641137488467</v>
      </c>
    </row>
    <row r="107" spans="2:6" x14ac:dyDescent="0.3">
      <c r="B107" s="10"/>
      <c r="C107" s="10">
        <v>3</v>
      </c>
      <c r="D107" s="4">
        <v>0.89800000000000002</v>
      </c>
      <c r="E107" s="4">
        <v>14.538</v>
      </c>
      <c r="F107" s="4">
        <f t="shared" si="5"/>
        <v>6.1769156692805058</v>
      </c>
    </row>
    <row r="108" spans="2:6" x14ac:dyDescent="0.3">
      <c r="B108" s="10"/>
      <c r="C108" s="10">
        <v>4</v>
      </c>
      <c r="D108" s="4">
        <v>1.105</v>
      </c>
      <c r="E108" s="4">
        <v>14.779</v>
      </c>
      <c r="F108" s="4">
        <f t="shared" si="5"/>
        <v>7.4768252249813925</v>
      </c>
    </row>
    <row r="109" spans="2:6" x14ac:dyDescent="0.3">
      <c r="B109" s="10"/>
      <c r="C109" s="10">
        <v>5</v>
      </c>
      <c r="D109" s="4">
        <v>0.82299999999999995</v>
      </c>
      <c r="E109" s="4">
        <v>15.35</v>
      </c>
      <c r="F109" s="4">
        <f t="shared" si="5"/>
        <v>5.3615635179153092</v>
      </c>
    </row>
    <row r="110" spans="2:6" x14ac:dyDescent="0.3">
      <c r="B110" s="10"/>
      <c r="C110" s="10">
        <v>6</v>
      </c>
      <c r="D110" s="4">
        <v>0.90100000000000002</v>
      </c>
      <c r="E110" s="4">
        <v>13.659000000000001</v>
      </c>
      <c r="F110" s="4">
        <f t="shared" si="5"/>
        <v>6.5963833369939229</v>
      </c>
    </row>
    <row r="111" spans="2:6" x14ac:dyDescent="0.3">
      <c r="B111" s="10"/>
      <c r="C111" s="10">
        <v>1</v>
      </c>
      <c r="D111" s="4">
        <v>0.623</v>
      </c>
      <c r="E111" s="4">
        <v>13.356999999999999</v>
      </c>
      <c r="F111" s="4">
        <f t="shared" si="5"/>
        <v>4.6642210077113129</v>
      </c>
    </row>
    <row r="112" spans="2:6" x14ac:dyDescent="0.3">
      <c r="B112" s="14" t="s">
        <v>38</v>
      </c>
      <c r="C112" s="10">
        <v>2</v>
      </c>
      <c r="D112" s="4">
        <v>1.575</v>
      </c>
      <c r="E112" s="4">
        <v>11.35</v>
      </c>
      <c r="F112" s="4">
        <f t="shared" si="5"/>
        <v>13.876651982378855</v>
      </c>
    </row>
    <row r="113" spans="3:6" x14ac:dyDescent="0.3">
      <c r="C113" s="10">
        <v>3</v>
      </c>
      <c r="D113" s="4">
        <v>2.2040000000000002</v>
      </c>
      <c r="E113" s="4">
        <v>13.715</v>
      </c>
      <c r="F113" s="4">
        <f t="shared" si="5"/>
        <v>16.069996354356544</v>
      </c>
    </row>
    <row r="114" spans="3:6" x14ac:dyDescent="0.3">
      <c r="C114" s="10">
        <v>4</v>
      </c>
      <c r="D114" s="4">
        <v>2.2320000000000002</v>
      </c>
      <c r="E114" s="4">
        <v>13.359</v>
      </c>
      <c r="F114" s="4">
        <f t="shared" si="5"/>
        <v>16.707837412980016</v>
      </c>
    </row>
    <row r="115" spans="3:6" x14ac:dyDescent="0.3">
      <c r="C115" s="10">
        <v>5</v>
      </c>
      <c r="D115" s="4">
        <v>1.952</v>
      </c>
      <c r="E115" s="4">
        <v>12.771000000000001</v>
      </c>
      <c r="F115" s="4">
        <f t="shared" si="5"/>
        <v>15.284629238117608</v>
      </c>
    </row>
    <row r="116" spans="3:6" x14ac:dyDescent="0.3">
      <c r="C116" s="10">
        <v>6</v>
      </c>
      <c r="D116" s="4">
        <v>2.3039999999999998</v>
      </c>
      <c r="E116" s="4">
        <v>13.615</v>
      </c>
      <c r="F116" s="4">
        <f t="shared" si="5"/>
        <v>16.922511935365403</v>
      </c>
    </row>
    <row r="117" spans="3:6" x14ac:dyDescent="0.3">
      <c r="D117" s="4">
        <v>1.631</v>
      </c>
      <c r="E117" s="4">
        <v>10.32</v>
      </c>
      <c r="F117" s="4">
        <f t="shared" si="5"/>
        <v>15.804263565891471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C4B7B-48A4-4039-8E60-648DBC544181}">
  <dimension ref="A2:J150"/>
  <sheetViews>
    <sheetView topLeftCell="A129" workbookViewId="0">
      <selection activeCell="A145" sqref="A145"/>
    </sheetView>
  </sheetViews>
  <sheetFormatPr defaultRowHeight="15.5" x14ac:dyDescent="0.35"/>
  <cols>
    <col min="1" max="1" width="17.33203125" style="23" customWidth="1"/>
    <col min="2" max="2" width="8.6640625" style="23"/>
    <col min="3" max="3" width="12.1640625" style="23" customWidth="1"/>
    <col min="4" max="4" width="8.6640625" style="23"/>
    <col min="5" max="5" width="9.83203125" style="23" customWidth="1"/>
    <col min="6" max="6" width="8.6640625" style="23"/>
    <col min="7" max="7" width="11.5" style="23" customWidth="1"/>
    <col min="8" max="16384" width="8.6640625" style="23"/>
  </cols>
  <sheetData>
    <row r="2" spans="1:10" s="26" customFormat="1" x14ac:dyDescent="0.35">
      <c r="A2" s="17" t="s">
        <v>73</v>
      </c>
      <c r="B2" s="26" t="s">
        <v>72</v>
      </c>
      <c r="C2" s="26" t="s">
        <v>57</v>
      </c>
      <c r="D2" s="26" t="s">
        <v>61</v>
      </c>
      <c r="G2" s="26" t="s">
        <v>74</v>
      </c>
      <c r="H2" s="26" t="s">
        <v>72</v>
      </c>
      <c r="I2" s="26" t="s">
        <v>57</v>
      </c>
      <c r="J2" s="26" t="s">
        <v>61</v>
      </c>
    </row>
    <row r="3" spans="1:10" x14ac:dyDescent="0.35">
      <c r="A3" s="23" t="s">
        <v>48</v>
      </c>
      <c r="G3" s="23" t="s">
        <v>48</v>
      </c>
    </row>
    <row r="4" spans="1:10" x14ac:dyDescent="0.35">
      <c r="A4" s="23">
        <v>1</v>
      </c>
      <c r="B4" s="23">
        <v>45.13</v>
      </c>
      <c r="C4" s="23">
        <v>22.36</v>
      </c>
      <c r="D4" s="23">
        <v>24.2</v>
      </c>
      <c r="G4" s="23">
        <v>1</v>
      </c>
      <c r="H4" s="23">
        <v>32.18</v>
      </c>
      <c r="I4" s="23">
        <v>15.22</v>
      </c>
      <c r="J4" s="23">
        <v>5.14</v>
      </c>
    </row>
    <row r="5" spans="1:10" x14ac:dyDescent="0.35">
      <c r="A5" s="23">
        <v>2</v>
      </c>
      <c r="B5" s="23">
        <v>52.95</v>
      </c>
      <c r="C5" s="23">
        <v>39.840000000000003</v>
      </c>
      <c r="D5" s="23">
        <v>20.69</v>
      </c>
      <c r="G5" s="23">
        <v>2</v>
      </c>
      <c r="H5" s="23">
        <v>28.86</v>
      </c>
      <c r="I5" s="23">
        <v>15.52</v>
      </c>
      <c r="J5" s="23">
        <v>6.34</v>
      </c>
    </row>
    <row r="6" spans="1:10" x14ac:dyDescent="0.35">
      <c r="A6" s="23">
        <v>3</v>
      </c>
      <c r="B6" s="23">
        <v>59.11</v>
      </c>
      <c r="C6" s="23">
        <v>34.340000000000003</v>
      </c>
      <c r="D6" s="23">
        <v>37.96</v>
      </c>
      <c r="G6" s="23">
        <v>3</v>
      </c>
      <c r="H6" s="23">
        <v>28.79</v>
      </c>
      <c r="I6" s="23">
        <v>18.2</v>
      </c>
      <c r="J6" s="23">
        <v>7.32</v>
      </c>
    </row>
    <row r="7" spans="1:10" x14ac:dyDescent="0.35">
      <c r="A7" s="23">
        <v>4</v>
      </c>
      <c r="B7" s="23">
        <v>59.22</v>
      </c>
      <c r="C7" s="23">
        <v>27.91</v>
      </c>
      <c r="D7" s="23">
        <v>32.08</v>
      </c>
    </row>
    <row r="8" spans="1:10" x14ac:dyDescent="0.35">
      <c r="A8" s="23">
        <v>5</v>
      </c>
      <c r="B8" s="23">
        <v>66.849999999999994</v>
      </c>
      <c r="C8" s="23">
        <v>32.65</v>
      </c>
      <c r="D8" s="23">
        <v>37.770000000000003</v>
      </c>
    </row>
    <row r="9" spans="1:10" x14ac:dyDescent="0.35">
      <c r="A9" s="23" t="s">
        <v>49</v>
      </c>
      <c r="G9" s="23" t="s">
        <v>49</v>
      </c>
    </row>
    <row r="10" spans="1:10" x14ac:dyDescent="0.35">
      <c r="A10" s="23">
        <v>1</v>
      </c>
      <c r="B10" s="23" t="s">
        <v>62</v>
      </c>
      <c r="C10" s="23" t="s">
        <v>63</v>
      </c>
      <c r="D10" s="23">
        <v>58.76</v>
      </c>
      <c r="G10" s="23">
        <v>1</v>
      </c>
      <c r="H10" s="23">
        <v>33.770000000000003</v>
      </c>
      <c r="I10" s="23">
        <v>63.33</v>
      </c>
      <c r="J10" s="23">
        <v>86.43</v>
      </c>
    </row>
    <row r="11" spans="1:10" x14ac:dyDescent="0.35">
      <c r="A11" s="23">
        <v>2</v>
      </c>
      <c r="B11" s="23" t="s">
        <v>64</v>
      </c>
      <c r="C11" s="23" t="s">
        <v>65</v>
      </c>
      <c r="D11" s="23">
        <v>47.89</v>
      </c>
      <c r="G11" s="23">
        <v>2</v>
      </c>
      <c r="H11" s="23">
        <v>35.950000000000003</v>
      </c>
      <c r="I11" s="23">
        <v>64.13</v>
      </c>
      <c r="J11" s="23">
        <v>83.08</v>
      </c>
    </row>
    <row r="12" spans="1:10" x14ac:dyDescent="0.35">
      <c r="A12" s="23">
        <v>3</v>
      </c>
      <c r="B12" s="23" t="s">
        <v>66</v>
      </c>
      <c r="C12" s="23" t="s">
        <v>67</v>
      </c>
      <c r="D12" s="23">
        <v>52.47</v>
      </c>
      <c r="G12" s="23">
        <v>3</v>
      </c>
      <c r="H12" s="23">
        <v>36.64</v>
      </c>
      <c r="I12" s="23">
        <v>60.86</v>
      </c>
      <c r="J12" s="23">
        <v>85.92</v>
      </c>
    </row>
    <row r="13" spans="1:10" x14ac:dyDescent="0.35">
      <c r="A13" s="23">
        <v>4</v>
      </c>
      <c r="B13" s="23" t="s">
        <v>68</v>
      </c>
      <c r="C13" s="23" t="s">
        <v>69</v>
      </c>
      <c r="D13" s="23">
        <v>37.25</v>
      </c>
    </row>
    <row r="14" spans="1:10" x14ac:dyDescent="0.35">
      <c r="A14" s="23">
        <v>5</v>
      </c>
      <c r="B14" s="23" t="s">
        <v>70</v>
      </c>
      <c r="C14" s="23" t="s">
        <v>71</v>
      </c>
      <c r="D14" s="23">
        <v>37.619999999999997</v>
      </c>
    </row>
    <row r="16" spans="1:10" x14ac:dyDescent="0.35">
      <c r="A16" s="23" t="s">
        <v>56</v>
      </c>
      <c r="G16" s="23" t="s">
        <v>56</v>
      </c>
    </row>
    <row r="17" spans="1:10" x14ac:dyDescent="0.35">
      <c r="A17" s="23">
        <v>1</v>
      </c>
      <c r="B17" s="23">
        <v>25.37</v>
      </c>
      <c r="C17" s="23">
        <v>41.41</v>
      </c>
      <c r="D17" s="23">
        <v>27.16</v>
      </c>
      <c r="G17" s="23">
        <v>1</v>
      </c>
      <c r="H17" s="23">
        <v>34.049999999999997</v>
      </c>
      <c r="I17" s="23">
        <v>21.45</v>
      </c>
      <c r="J17" s="23">
        <v>8.44</v>
      </c>
    </row>
    <row r="18" spans="1:10" x14ac:dyDescent="0.35">
      <c r="A18" s="23">
        <v>2</v>
      </c>
      <c r="B18" s="23">
        <v>23.4</v>
      </c>
      <c r="C18" s="23">
        <v>37.369999999999997</v>
      </c>
      <c r="D18" s="23">
        <v>27.91</v>
      </c>
      <c r="G18" s="23">
        <v>2</v>
      </c>
      <c r="H18" s="23">
        <v>35.19</v>
      </c>
      <c r="I18" s="23">
        <v>20.350000000000001</v>
      </c>
      <c r="J18" s="23">
        <v>10.58</v>
      </c>
    </row>
    <row r="19" spans="1:10" x14ac:dyDescent="0.35">
      <c r="A19" s="23">
        <v>3</v>
      </c>
      <c r="B19" s="23">
        <v>20.04</v>
      </c>
      <c r="C19" s="23">
        <v>37.29</v>
      </c>
      <c r="D19" s="23">
        <v>26.84</v>
      </c>
      <c r="G19" s="23">
        <v>3</v>
      </c>
      <c r="H19" s="23">
        <v>34.58</v>
      </c>
      <c r="I19" s="23">
        <v>20.94</v>
      </c>
      <c r="J19" s="23">
        <v>6.76</v>
      </c>
    </row>
    <row r="20" spans="1:10" x14ac:dyDescent="0.35">
      <c r="A20" s="23">
        <v>4</v>
      </c>
      <c r="B20" s="23">
        <v>20.6</v>
      </c>
      <c r="C20" s="23">
        <v>40.909999999999997</v>
      </c>
      <c r="D20" s="23">
        <v>24.97</v>
      </c>
    </row>
    <row r="21" spans="1:10" x14ac:dyDescent="0.35">
      <c r="A21" s="23">
        <v>5</v>
      </c>
      <c r="B21" s="23">
        <v>26.77</v>
      </c>
      <c r="C21" s="23">
        <v>40.119999999999997</v>
      </c>
      <c r="D21" s="23">
        <v>30.3</v>
      </c>
    </row>
    <row r="23" spans="1:10" s="26" customFormat="1" ht="15" x14ac:dyDescent="0.3">
      <c r="A23" s="26" t="s">
        <v>77</v>
      </c>
    </row>
    <row r="24" spans="1:10" x14ac:dyDescent="0.35">
      <c r="B24" s="23" t="s">
        <v>43</v>
      </c>
      <c r="C24" s="23" t="s">
        <v>44</v>
      </c>
      <c r="D24" s="23" t="s">
        <v>45</v>
      </c>
      <c r="E24" s="23" t="s">
        <v>46</v>
      </c>
      <c r="F24" s="23" t="s">
        <v>47</v>
      </c>
    </row>
    <row r="25" spans="1:10" x14ac:dyDescent="0.35">
      <c r="A25" s="23" t="s">
        <v>48</v>
      </c>
    </row>
    <row r="26" spans="1:10" x14ac:dyDescent="0.35">
      <c r="A26" s="23">
        <v>1</v>
      </c>
      <c r="B26" s="23">
        <v>50.22</v>
      </c>
      <c r="C26" s="23">
        <v>28.12</v>
      </c>
      <c r="D26" s="23">
        <v>26.6</v>
      </c>
      <c r="E26" s="23">
        <v>25.42</v>
      </c>
      <c r="F26" s="23">
        <v>25</v>
      </c>
    </row>
    <row r="27" spans="1:10" x14ac:dyDescent="0.35">
      <c r="A27" s="23">
        <v>2</v>
      </c>
      <c r="B27" s="23">
        <v>48.15</v>
      </c>
      <c r="C27" s="23">
        <v>27.15</v>
      </c>
      <c r="D27" s="23">
        <v>25.46</v>
      </c>
      <c r="E27" s="23">
        <v>23.8</v>
      </c>
      <c r="F27" s="23">
        <v>24.14</v>
      </c>
    </row>
    <row r="28" spans="1:10" x14ac:dyDescent="0.35">
      <c r="A28" s="23">
        <v>3</v>
      </c>
      <c r="B28" s="23">
        <v>47.86</v>
      </c>
      <c r="C28" s="23">
        <v>25.54</v>
      </c>
      <c r="D28" s="23">
        <v>23.94</v>
      </c>
      <c r="E28" s="23">
        <v>25.14</v>
      </c>
      <c r="F28" s="23">
        <v>22.75</v>
      </c>
    </row>
    <row r="30" spans="1:10" x14ac:dyDescent="0.35">
      <c r="A30" s="23" t="s">
        <v>49</v>
      </c>
    </row>
    <row r="31" spans="1:10" x14ac:dyDescent="0.35">
      <c r="A31" s="23">
        <v>1</v>
      </c>
      <c r="B31" s="23">
        <v>11.21</v>
      </c>
      <c r="C31" s="23">
        <v>12.95</v>
      </c>
      <c r="D31" s="23">
        <v>16.559999999999999</v>
      </c>
      <c r="E31" s="23">
        <v>19.510000000000002</v>
      </c>
      <c r="F31" s="23">
        <v>20.61</v>
      </c>
    </row>
    <row r="32" spans="1:10" x14ac:dyDescent="0.35">
      <c r="A32" s="23">
        <v>2</v>
      </c>
      <c r="B32" s="23" t="s">
        <v>50</v>
      </c>
      <c r="C32" s="23" t="s">
        <v>51</v>
      </c>
      <c r="D32" s="23" t="s">
        <v>52</v>
      </c>
      <c r="E32" s="23">
        <v>18.649999999999999</v>
      </c>
      <c r="F32" s="23">
        <v>19.13</v>
      </c>
    </row>
    <row r="33" spans="1:6" x14ac:dyDescent="0.35">
      <c r="A33" s="23">
        <v>3</v>
      </c>
      <c r="B33" s="23" t="s">
        <v>53</v>
      </c>
      <c r="C33" s="23" t="s">
        <v>54</v>
      </c>
      <c r="D33" s="23" t="s">
        <v>55</v>
      </c>
      <c r="E33" s="23">
        <v>20.3</v>
      </c>
      <c r="F33" s="23">
        <v>18.690000000000001</v>
      </c>
    </row>
    <row r="35" spans="1:6" x14ac:dyDescent="0.35">
      <c r="A35" s="23" t="s">
        <v>56</v>
      </c>
    </row>
    <row r="36" spans="1:6" x14ac:dyDescent="0.35">
      <c r="A36" s="23">
        <v>1</v>
      </c>
      <c r="B36" s="23">
        <v>25.05</v>
      </c>
      <c r="C36" s="23">
        <v>26.9</v>
      </c>
      <c r="D36" s="23">
        <v>18.809999999999999</v>
      </c>
      <c r="E36" s="23">
        <v>16.399999999999999</v>
      </c>
      <c r="F36" s="23">
        <v>15.12</v>
      </c>
    </row>
    <row r="37" spans="1:6" x14ac:dyDescent="0.35">
      <c r="A37" s="23">
        <v>2</v>
      </c>
      <c r="B37" s="23">
        <v>24.38</v>
      </c>
      <c r="C37" s="23">
        <v>25.69</v>
      </c>
      <c r="D37" s="23">
        <v>19.13</v>
      </c>
      <c r="E37" s="23">
        <v>15.39</v>
      </c>
      <c r="F37" s="23">
        <v>14.98</v>
      </c>
    </row>
    <row r="38" spans="1:6" x14ac:dyDescent="0.35">
      <c r="A38" s="23">
        <v>3</v>
      </c>
      <c r="B38" s="23">
        <v>23.8</v>
      </c>
      <c r="C38" s="23">
        <v>27.26</v>
      </c>
      <c r="D38" s="23">
        <v>21.06</v>
      </c>
      <c r="E38" s="23">
        <v>16.22</v>
      </c>
      <c r="F38" s="23">
        <v>16.63</v>
      </c>
    </row>
    <row r="39" spans="1:6" s="26" customFormat="1" ht="15" x14ac:dyDescent="0.3">
      <c r="A39" s="26" t="s">
        <v>78</v>
      </c>
    </row>
    <row r="40" spans="1:6" x14ac:dyDescent="0.35">
      <c r="B40" s="23" t="s">
        <v>43</v>
      </c>
      <c r="C40" s="23" t="s">
        <v>57</v>
      </c>
      <c r="D40" s="23" t="s">
        <v>58</v>
      </c>
      <c r="E40" s="23" t="s">
        <v>59</v>
      </c>
      <c r="F40" s="23" t="s">
        <v>60</v>
      </c>
    </row>
    <row r="41" spans="1:6" x14ac:dyDescent="0.35">
      <c r="A41" s="23" t="s">
        <v>48</v>
      </c>
    </row>
    <row r="42" spans="1:6" x14ac:dyDescent="0.35">
      <c r="A42" s="23">
        <v>1</v>
      </c>
      <c r="B42" s="23">
        <v>49.87</v>
      </c>
      <c r="C42" s="23">
        <v>20.29</v>
      </c>
      <c r="D42" s="23">
        <v>22.74</v>
      </c>
      <c r="E42" s="23">
        <v>20.55</v>
      </c>
      <c r="F42" s="23">
        <v>20.69</v>
      </c>
    </row>
    <row r="43" spans="1:6" x14ac:dyDescent="0.35">
      <c r="A43" s="23">
        <v>2</v>
      </c>
      <c r="B43" s="23">
        <v>47.15</v>
      </c>
      <c r="C43" s="23">
        <v>21.69</v>
      </c>
      <c r="D43" s="23">
        <v>19.47</v>
      </c>
      <c r="E43" s="23">
        <v>17.3</v>
      </c>
      <c r="F43" s="23">
        <v>17.43</v>
      </c>
    </row>
    <row r="44" spans="1:6" x14ac:dyDescent="0.35">
      <c r="A44" s="23">
        <v>3</v>
      </c>
      <c r="B44" s="23">
        <v>47.36</v>
      </c>
      <c r="C44" s="23">
        <v>18.350000000000001</v>
      </c>
      <c r="D44" s="23">
        <v>20.64</v>
      </c>
      <c r="E44" s="23">
        <v>18.989999999999998</v>
      </c>
      <c r="F44" s="23">
        <v>19.600000000000001</v>
      </c>
    </row>
    <row r="46" spans="1:6" x14ac:dyDescent="0.35">
      <c r="A46" s="23" t="s">
        <v>49</v>
      </c>
    </row>
    <row r="47" spans="1:6" x14ac:dyDescent="0.35">
      <c r="A47" s="23">
        <v>1</v>
      </c>
      <c r="B47" s="23">
        <v>11.9</v>
      </c>
      <c r="C47" s="23">
        <v>6.56</v>
      </c>
      <c r="D47" s="23">
        <v>8.85</v>
      </c>
      <c r="E47" s="23">
        <v>11.01</v>
      </c>
      <c r="F47" s="23">
        <v>11.84</v>
      </c>
    </row>
    <row r="48" spans="1:6" x14ac:dyDescent="0.35">
      <c r="A48" s="23">
        <v>2</v>
      </c>
      <c r="B48" s="23">
        <v>10.47</v>
      </c>
      <c r="C48" s="23">
        <v>7.86</v>
      </c>
      <c r="D48" s="23">
        <v>9.86</v>
      </c>
      <c r="E48" s="23">
        <v>9.1300000000000008</v>
      </c>
      <c r="F48" s="23">
        <v>9.26</v>
      </c>
    </row>
    <row r="49" spans="1:9" x14ac:dyDescent="0.35">
      <c r="A49" s="23">
        <v>3</v>
      </c>
      <c r="B49" s="23">
        <v>11.3</v>
      </c>
      <c r="C49" s="23">
        <v>7.03</v>
      </c>
      <c r="D49" s="23">
        <v>8.1199999999999992</v>
      </c>
      <c r="E49" s="23">
        <v>10.57</v>
      </c>
      <c r="F49" s="23">
        <v>9.91</v>
      </c>
    </row>
    <row r="51" spans="1:9" x14ac:dyDescent="0.35">
      <c r="A51" s="23" t="s">
        <v>56</v>
      </c>
    </row>
    <row r="52" spans="1:9" x14ac:dyDescent="0.35">
      <c r="A52" s="23">
        <v>1</v>
      </c>
      <c r="B52" s="23">
        <v>24.81</v>
      </c>
      <c r="C52" s="23">
        <v>42.48</v>
      </c>
      <c r="D52" s="23">
        <v>36.61</v>
      </c>
      <c r="E52" s="23">
        <v>33.92</v>
      </c>
      <c r="F52" s="23">
        <v>32.549999999999997</v>
      </c>
    </row>
    <row r="53" spans="1:9" x14ac:dyDescent="0.35">
      <c r="A53" s="23">
        <v>2</v>
      </c>
      <c r="B53" s="23">
        <v>22.65</v>
      </c>
      <c r="C53" s="23">
        <v>44.21</v>
      </c>
      <c r="D53" s="23">
        <v>35.64</v>
      </c>
      <c r="E53" s="23">
        <v>34.68</v>
      </c>
      <c r="F53" s="23">
        <v>31.84</v>
      </c>
    </row>
    <row r="54" spans="1:9" x14ac:dyDescent="0.35">
      <c r="A54" s="23">
        <v>3</v>
      </c>
      <c r="B54" s="23">
        <v>23.47</v>
      </c>
      <c r="C54" s="23">
        <v>41.26</v>
      </c>
      <c r="D54" s="23">
        <v>38.54</v>
      </c>
      <c r="E54" s="23">
        <v>32.33</v>
      </c>
      <c r="F54" s="23">
        <v>34.65</v>
      </c>
    </row>
    <row r="56" spans="1:9" x14ac:dyDescent="0.35">
      <c r="A56" s="27" t="s">
        <v>42</v>
      </c>
    </row>
    <row r="57" spans="1:9" x14ac:dyDescent="0.35">
      <c r="A57" s="18"/>
      <c r="B57" s="19"/>
      <c r="C57" s="20" t="s">
        <v>0</v>
      </c>
      <c r="D57" s="20" t="s">
        <v>1</v>
      </c>
      <c r="E57" s="20" t="s">
        <v>2</v>
      </c>
      <c r="F57" s="20" t="s">
        <v>3</v>
      </c>
      <c r="G57" s="20" t="s">
        <v>4</v>
      </c>
      <c r="H57" s="20" t="s">
        <v>5</v>
      </c>
      <c r="I57" s="20" t="s">
        <v>6</v>
      </c>
    </row>
    <row r="58" spans="1:9" x14ac:dyDescent="0.35">
      <c r="A58" s="21" t="s">
        <v>75</v>
      </c>
      <c r="B58" s="22">
        <v>1</v>
      </c>
      <c r="C58" s="23">
        <v>0.4</v>
      </c>
      <c r="D58" s="23">
        <v>4.58</v>
      </c>
      <c r="E58" s="23">
        <v>4.42</v>
      </c>
      <c r="F58" s="23">
        <v>6.4</v>
      </c>
      <c r="G58" s="23">
        <v>6.19</v>
      </c>
      <c r="H58" s="23">
        <v>7.1</v>
      </c>
      <c r="I58" s="23">
        <v>6.88</v>
      </c>
    </row>
    <row r="59" spans="1:9" x14ac:dyDescent="0.35">
      <c r="A59" s="21"/>
      <c r="B59" s="22">
        <v>2</v>
      </c>
      <c r="C59" s="23">
        <v>0.36</v>
      </c>
      <c r="D59" s="23">
        <v>3.38</v>
      </c>
      <c r="E59" s="23">
        <v>5.46</v>
      </c>
      <c r="F59" s="23">
        <v>5.24</v>
      </c>
      <c r="G59" s="23">
        <v>6.08</v>
      </c>
      <c r="H59" s="23">
        <v>7.98</v>
      </c>
      <c r="I59" s="23">
        <v>5.19</v>
      </c>
    </row>
    <row r="60" spans="1:9" x14ac:dyDescent="0.35">
      <c r="A60" s="21"/>
      <c r="B60" s="22">
        <v>3</v>
      </c>
      <c r="C60" s="23">
        <v>0.43</v>
      </c>
      <c r="D60" s="23">
        <v>3.75</v>
      </c>
      <c r="E60" s="23">
        <v>4.92</v>
      </c>
      <c r="F60" s="23">
        <v>5.15</v>
      </c>
      <c r="G60" s="23">
        <v>6.54</v>
      </c>
      <c r="H60" s="23">
        <v>6.97</v>
      </c>
      <c r="I60" s="23">
        <v>7.6</v>
      </c>
    </row>
    <row r="61" spans="1:9" x14ac:dyDescent="0.35">
      <c r="A61" s="21"/>
      <c r="B61" s="22">
        <v>4</v>
      </c>
      <c r="C61" s="23">
        <v>0.32</v>
      </c>
      <c r="D61" s="23">
        <v>3.89</v>
      </c>
      <c r="E61" s="23">
        <v>4.28</v>
      </c>
      <c r="F61" s="23">
        <v>5.84</v>
      </c>
      <c r="G61" s="23">
        <v>6.75</v>
      </c>
      <c r="H61" s="23">
        <v>7.19</v>
      </c>
      <c r="I61" s="23">
        <v>5.0599999999999996</v>
      </c>
    </row>
    <row r="62" spans="1:9" x14ac:dyDescent="0.35">
      <c r="A62" s="21"/>
      <c r="B62" s="22">
        <v>5</v>
      </c>
      <c r="C62" s="23">
        <v>0.35</v>
      </c>
      <c r="D62" s="23">
        <v>3.93</v>
      </c>
      <c r="E62" s="23">
        <v>5.25</v>
      </c>
      <c r="F62" s="23">
        <v>5.07</v>
      </c>
      <c r="G62" s="23">
        <v>6.21</v>
      </c>
      <c r="H62" s="23">
        <v>8.4</v>
      </c>
      <c r="I62" s="23">
        <v>7.71</v>
      </c>
    </row>
    <row r="63" spans="1:9" x14ac:dyDescent="0.35">
      <c r="A63" s="21"/>
      <c r="B63" s="22">
        <v>6</v>
      </c>
      <c r="C63" s="23">
        <v>0.36</v>
      </c>
      <c r="D63" s="23">
        <v>3.98</v>
      </c>
      <c r="E63" s="23">
        <v>4.8499999999999996</v>
      </c>
      <c r="F63" s="23">
        <v>6.21</v>
      </c>
      <c r="G63" s="23">
        <v>6.6</v>
      </c>
      <c r="H63" s="23">
        <v>8.26</v>
      </c>
      <c r="I63" s="23">
        <v>7.82</v>
      </c>
    </row>
    <row r="64" spans="1:9" x14ac:dyDescent="0.35">
      <c r="A64" s="22"/>
      <c r="B64" s="22"/>
      <c r="H64" s="24"/>
    </row>
    <row r="65" spans="1:9" x14ac:dyDescent="0.35">
      <c r="A65" s="18"/>
      <c r="B65" s="19"/>
      <c r="C65" s="20" t="s">
        <v>0</v>
      </c>
      <c r="D65" s="20" t="s">
        <v>1</v>
      </c>
      <c r="E65" s="20" t="s">
        <v>2</v>
      </c>
      <c r="F65" s="20" t="s">
        <v>3</v>
      </c>
      <c r="G65" s="20" t="s">
        <v>4</v>
      </c>
      <c r="H65" s="20" t="s">
        <v>5</v>
      </c>
      <c r="I65" s="20" t="s">
        <v>6</v>
      </c>
    </row>
    <row r="66" spans="1:9" x14ac:dyDescent="0.35">
      <c r="A66" s="25" t="s">
        <v>76</v>
      </c>
      <c r="B66" s="22">
        <v>1</v>
      </c>
      <c r="C66" s="23">
        <v>40.08</v>
      </c>
      <c r="D66" s="23">
        <v>13.37</v>
      </c>
      <c r="E66" s="23">
        <v>21.1</v>
      </c>
      <c r="F66" s="23">
        <v>43.78</v>
      </c>
      <c r="G66" s="23">
        <v>46.95</v>
      </c>
      <c r="H66" s="23">
        <v>53.92</v>
      </c>
      <c r="I66" s="23">
        <v>60.41</v>
      </c>
    </row>
    <row r="67" spans="1:9" x14ac:dyDescent="0.35">
      <c r="A67" s="25"/>
      <c r="B67" s="22">
        <v>2</v>
      </c>
      <c r="C67" s="23">
        <v>41.21</v>
      </c>
      <c r="D67" s="23">
        <v>19.829999999999998</v>
      </c>
      <c r="E67" s="23">
        <v>23.03</v>
      </c>
      <c r="F67" s="23">
        <v>43.7</v>
      </c>
      <c r="G67" s="23">
        <v>43.22</v>
      </c>
      <c r="H67" s="23">
        <v>60.55</v>
      </c>
      <c r="I67" s="23">
        <v>62.22</v>
      </c>
    </row>
    <row r="68" spans="1:9" x14ac:dyDescent="0.35">
      <c r="A68" s="25"/>
      <c r="B68" s="22">
        <v>3</v>
      </c>
      <c r="C68" s="23">
        <v>40.479999999999997</v>
      </c>
      <c r="D68" s="23">
        <v>26.43</v>
      </c>
      <c r="E68" s="23">
        <v>26.07</v>
      </c>
      <c r="F68" s="23">
        <v>41.49</v>
      </c>
      <c r="G68" s="23">
        <v>43.66</v>
      </c>
      <c r="H68" s="23">
        <v>54.39</v>
      </c>
      <c r="I68" s="23">
        <v>60.52</v>
      </c>
    </row>
    <row r="69" spans="1:9" x14ac:dyDescent="0.35">
      <c r="A69" s="25"/>
      <c r="B69" s="22">
        <v>4</v>
      </c>
      <c r="C69" s="23">
        <v>37.61</v>
      </c>
      <c r="D69" s="23">
        <v>16.71</v>
      </c>
      <c r="E69" s="23">
        <v>26.12</v>
      </c>
      <c r="F69" s="23">
        <v>42.64</v>
      </c>
      <c r="G69" s="23">
        <v>41.29</v>
      </c>
      <c r="H69" s="23">
        <v>54.46</v>
      </c>
      <c r="I69" s="23">
        <v>59.52</v>
      </c>
    </row>
    <row r="70" spans="1:9" x14ac:dyDescent="0.35">
      <c r="A70" s="25"/>
      <c r="B70" s="22">
        <v>5</v>
      </c>
      <c r="C70" s="23">
        <v>40.880000000000003</v>
      </c>
      <c r="D70" s="23">
        <v>15.81</v>
      </c>
      <c r="E70" s="23">
        <v>25.93</v>
      </c>
      <c r="F70" s="23">
        <v>44.01</v>
      </c>
      <c r="G70" s="23">
        <v>40.369999999999997</v>
      </c>
      <c r="H70" s="23">
        <v>54.69</v>
      </c>
      <c r="I70" s="24">
        <v>63.15</v>
      </c>
    </row>
    <row r="71" spans="1:9" x14ac:dyDescent="0.35">
      <c r="A71" s="25"/>
      <c r="B71" s="22">
        <v>6</v>
      </c>
      <c r="C71" s="23">
        <v>43.17</v>
      </c>
      <c r="D71" s="23">
        <v>17.37</v>
      </c>
      <c r="E71" s="23">
        <v>25.26</v>
      </c>
      <c r="F71" s="24">
        <v>36.9</v>
      </c>
      <c r="G71" s="23">
        <v>49.29</v>
      </c>
      <c r="H71" s="23">
        <v>58.81</v>
      </c>
      <c r="I71" s="23">
        <v>60.05</v>
      </c>
    </row>
    <row r="72" spans="1:9" x14ac:dyDescent="0.35">
      <c r="A72" s="28"/>
      <c r="B72" s="22"/>
      <c r="F72" s="24"/>
    </row>
    <row r="73" spans="1:9" x14ac:dyDescent="0.35">
      <c r="A73" s="28"/>
      <c r="B73" s="22"/>
      <c r="F73" s="24"/>
    </row>
    <row r="74" spans="1:9" ht="28" x14ac:dyDescent="0.35">
      <c r="A74" s="29" t="s">
        <v>85</v>
      </c>
    </row>
    <row r="75" spans="1:9" x14ac:dyDescent="0.35">
      <c r="A75" s="23" t="s">
        <v>83</v>
      </c>
      <c r="C75" s="23" t="s">
        <v>81</v>
      </c>
      <c r="D75" s="23" t="s">
        <v>82</v>
      </c>
    </row>
    <row r="76" spans="1:9" x14ac:dyDescent="0.35">
      <c r="B76" s="23">
        <v>1</v>
      </c>
      <c r="C76" s="23">
        <v>519.93493652300003</v>
      </c>
      <c r="D76" s="23">
        <v>645.66693115199996</v>
      </c>
    </row>
    <row r="77" spans="1:9" x14ac:dyDescent="0.35">
      <c r="B77" s="23">
        <v>2</v>
      </c>
      <c r="C77" s="23">
        <v>492.60891723600002</v>
      </c>
      <c r="D77" s="23">
        <v>750.66656494100005</v>
      </c>
    </row>
    <row r="78" spans="1:9" x14ac:dyDescent="0.35">
      <c r="B78" s="23">
        <v>3</v>
      </c>
      <c r="C78" s="23">
        <v>446.656341553</v>
      </c>
      <c r="D78" s="23">
        <v>560.04632568399995</v>
      </c>
    </row>
    <row r="79" spans="1:9" x14ac:dyDescent="0.35">
      <c r="B79" s="23">
        <v>4</v>
      </c>
      <c r="C79" s="23">
        <v>511.29867553700001</v>
      </c>
      <c r="D79" s="23">
        <v>608.17956543000003</v>
      </c>
    </row>
    <row r="80" spans="1:9" x14ac:dyDescent="0.35">
      <c r="B80" s="23">
        <v>5</v>
      </c>
      <c r="C80" s="23">
        <v>434.64492797899999</v>
      </c>
      <c r="D80" s="23">
        <v>540.68176269499997</v>
      </c>
    </row>
    <row r="81" spans="1:4" x14ac:dyDescent="0.35">
      <c r="A81" s="23" t="s">
        <v>84</v>
      </c>
      <c r="B81" s="23">
        <v>6</v>
      </c>
      <c r="C81" s="23">
        <v>635.47467041000004</v>
      </c>
      <c r="D81" s="23">
        <v>607.07232666000004</v>
      </c>
    </row>
    <row r="82" spans="1:4" x14ac:dyDescent="0.35">
      <c r="B82" s="23">
        <v>1</v>
      </c>
      <c r="C82" s="23">
        <v>668.32366943399995</v>
      </c>
      <c r="D82" s="23">
        <v>837.81488037099996</v>
      </c>
    </row>
    <row r="83" spans="1:4" x14ac:dyDescent="0.35">
      <c r="B83" s="23">
        <v>2</v>
      </c>
      <c r="C83" s="23">
        <v>575.40209960899995</v>
      </c>
      <c r="D83" s="23">
        <v>606.99633789100005</v>
      </c>
    </row>
    <row r="84" spans="1:4" x14ac:dyDescent="0.35">
      <c r="B84" s="23">
        <v>3</v>
      </c>
      <c r="C84" s="23">
        <v>508.169433594</v>
      </c>
      <c r="D84" s="23">
        <v>611.83020019499997</v>
      </c>
    </row>
    <row r="85" spans="1:4" x14ac:dyDescent="0.35">
      <c r="B85" s="23">
        <v>4</v>
      </c>
      <c r="C85" s="23">
        <v>427.29986572299998</v>
      </c>
      <c r="D85" s="23">
        <v>424.22863769499997</v>
      </c>
    </row>
    <row r="86" spans="1:4" x14ac:dyDescent="0.35">
      <c r="B86" s="23">
        <v>5</v>
      </c>
      <c r="C86" s="23">
        <v>402.42370605500003</v>
      </c>
      <c r="D86" s="23">
        <v>714.90667724599996</v>
      </c>
    </row>
    <row r="87" spans="1:4" x14ac:dyDescent="0.35">
      <c r="A87" s="23" t="s">
        <v>80</v>
      </c>
      <c r="B87" s="23">
        <v>6</v>
      </c>
      <c r="C87" s="23">
        <v>536.67633056600005</v>
      </c>
      <c r="D87" s="23">
        <v>607.01690673799999</v>
      </c>
    </row>
    <row r="88" spans="1:4" x14ac:dyDescent="0.35">
      <c r="B88" s="23">
        <v>1</v>
      </c>
      <c r="C88" s="23">
        <v>984.52136230500003</v>
      </c>
      <c r="D88" s="23">
        <v>450.12438964799998</v>
      </c>
    </row>
    <row r="89" spans="1:4" x14ac:dyDescent="0.35">
      <c r="B89" s="23">
        <v>2</v>
      </c>
      <c r="C89" s="23">
        <v>894.99499511700003</v>
      </c>
      <c r="D89" s="23">
        <v>561.75305175799997</v>
      </c>
    </row>
    <row r="90" spans="1:4" x14ac:dyDescent="0.35">
      <c r="B90" s="23">
        <v>3</v>
      </c>
      <c r="C90" s="23">
        <v>1353.982421875</v>
      </c>
      <c r="D90" s="23">
        <v>483.64733886699997</v>
      </c>
    </row>
    <row r="91" spans="1:4" x14ac:dyDescent="0.35">
      <c r="B91" s="23">
        <v>4</v>
      </c>
      <c r="C91" s="23">
        <v>1393.9904785159999</v>
      </c>
      <c r="D91" s="23">
        <v>545.45355224599996</v>
      </c>
    </row>
    <row r="92" spans="1:4" x14ac:dyDescent="0.35">
      <c r="B92" s="23">
        <v>5</v>
      </c>
      <c r="C92" s="23">
        <v>1073.2971191409999</v>
      </c>
      <c r="D92" s="23">
        <v>468.01110839799998</v>
      </c>
    </row>
    <row r="93" spans="1:4" x14ac:dyDescent="0.35">
      <c r="B93" s="23">
        <v>6</v>
      </c>
      <c r="C93" s="23">
        <v>1414.805297852</v>
      </c>
      <c r="D93" s="23">
        <v>495.88116455099998</v>
      </c>
    </row>
    <row r="94" spans="1:4" x14ac:dyDescent="0.35">
      <c r="A94" s="23" t="s">
        <v>86</v>
      </c>
      <c r="C94" s="23" t="s">
        <v>81</v>
      </c>
      <c r="D94" s="23" t="s">
        <v>82</v>
      </c>
    </row>
    <row r="95" spans="1:4" x14ac:dyDescent="0.35">
      <c r="A95" s="23" t="s">
        <v>83</v>
      </c>
      <c r="B95" s="23">
        <v>1</v>
      </c>
      <c r="C95" s="23">
        <v>543.40041351299999</v>
      </c>
      <c r="D95" s="23">
        <v>349.21353149399999</v>
      </c>
    </row>
    <row r="96" spans="1:4" x14ac:dyDescent="0.35">
      <c r="B96" s="23">
        <v>2</v>
      </c>
      <c r="C96" s="23">
        <v>556.58266830399998</v>
      </c>
      <c r="D96" s="23">
        <v>358.76266479499998</v>
      </c>
    </row>
    <row r="97" spans="1:4" x14ac:dyDescent="0.35">
      <c r="B97" s="23">
        <v>3</v>
      </c>
      <c r="C97" s="23">
        <v>570.66993713399995</v>
      </c>
      <c r="D97" s="23">
        <v>401.7996521</v>
      </c>
    </row>
    <row r="98" spans="1:4" x14ac:dyDescent="0.35">
      <c r="B98" s="23">
        <v>4</v>
      </c>
      <c r="C98" s="23">
        <v>578.890060425</v>
      </c>
      <c r="D98" s="23">
        <v>373.17321777299998</v>
      </c>
    </row>
    <row r="99" spans="1:4" x14ac:dyDescent="0.35">
      <c r="B99" s="23">
        <v>5</v>
      </c>
      <c r="C99" s="23">
        <v>596.032020569</v>
      </c>
      <c r="D99" s="23">
        <v>366.96224975600001</v>
      </c>
    </row>
    <row r="100" spans="1:4" x14ac:dyDescent="0.35">
      <c r="B100" s="23">
        <v>6</v>
      </c>
      <c r="C100" s="23">
        <v>584.39344024699994</v>
      </c>
      <c r="D100" s="23">
        <v>330.970214844</v>
      </c>
    </row>
    <row r="101" spans="1:4" x14ac:dyDescent="0.35">
      <c r="A101" s="23" t="s">
        <v>84</v>
      </c>
      <c r="B101" s="23">
        <v>1</v>
      </c>
      <c r="C101" s="23">
        <v>556.931407928</v>
      </c>
      <c r="D101" s="23">
        <v>381.58532714799998</v>
      </c>
    </row>
    <row r="102" spans="1:4" x14ac:dyDescent="0.35">
      <c r="B102" s="23">
        <v>2</v>
      </c>
      <c r="C102" s="23">
        <v>533.89029693600003</v>
      </c>
      <c r="D102" s="23">
        <v>374.08093261699997</v>
      </c>
    </row>
    <row r="103" spans="1:4" x14ac:dyDescent="0.35">
      <c r="B103" s="23">
        <v>3</v>
      </c>
      <c r="C103" s="23">
        <v>570.40817260699998</v>
      </c>
      <c r="D103" s="23">
        <v>365.79830932599998</v>
      </c>
    </row>
    <row r="104" spans="1:4" x14ac:dyDescent="0.35">
      <c r="B104" s="23">
        <v>4</v>
      </c>
      <c r="C104" s="23">
        <v>573.59249877900004</v>
      </c>
      <c r="D104" s="23">
        <v>398.50921630900001</v>
      </c>
    </row>
    <row r="105" spans="1:4" x14ac:dyDescent="0.35">
      <c r="B105" s="23">
        <v>5</v>
      </c>
      <c r="C105" s="23">
        <v>580.79425811800002</v>
      </c>
      <c r="D105" s="23">
        <v>349.87716674799998</v>
      </c>
    </row>
    <row r="106" spans="1:4" x14ac:dyDescent="0.35">
      <c r="B106" s="23">
        <v>6</v>
      </c>
      <c r="C106" s="23">
        <v>600.75102996800001</v>
      </c>
      <c r="D106" s="23">
        <v>327.472747803</v>
      </c>
    </row>
    <row r="107" spans="1:4" x14ac:dyDescent="0.35">
      <c r="A107" s="23" t="s">
        <v>80</v>
      </c>
      <c r="B107" s="23">
        <v>1</v>
      </c>
      <c r="C107" s="23">
        <v>540.87541198700001</v>
      </c>
      <c r="D107" s="23">
        <v>397.53976440399998</v>
      </c>
    </row>
    <row r="108" spans="1:4" x14ac:dyDescent="0.35">
      <c r="B108" s="23">
        <v>2</v>
      </c>
      <c r="C108" s="23">
        <v>570.70353698700001</v>
      </c>
      <c r="D108" s="23">
        <v>362.92935180699999</v>
      </c>
    </row>
    <row r="109" spans="1:4" x14ac:dyDescent="0.35">
      <c r="B109" s="23">
        <v>3</v>
      </c>
      <c r="C109" s="23">
        <v>563.08101654100005</v>
      </c>
      <c r="D109" s="23">
        <v>342.44470214799998</v>
      </c>
    </row>
    <row r="110" spans="1:4" x14ac:dyDescent="0.35">
      <c r="B110" s="23">
        <v>4</v>
      </c>
      <c r="C110" s="23">
        <v>588.73756408700001</v>
      </c>
      <c r="D110" s="23">
        <v>376.96673584000001</v>
      </c>
    </row>
    <row r="111" spans="1:4" x14ac:dyDescent="0.35">
      <c r="B111" s="23">
        <v>5</v>
      </c>
      <c r="C111" s="23">
        <v>595.70185089100005</v>
      </c>
      <c r="D111" s="23">
        <v>331.149902344</v>
      </c>
    </row>
    <row r="112" spans="1:4" x14ac:dyDescent="0.35">
      <c r="B112" s="23">
        <v>6</v>
      </c>
      <c r="C112" s="23">
        <v>580.284721375</v>
      </c>
      <c r="D112" s="23">
        <v>354.25424194300001</v>
      </c>
    </row>
    <row r="114" spans="1:4" s="26" customFormat="1" ht="56" x14ac:dyDescent="0.3">
      <c r="A114" s="33" t="s">
        <v>92</v>
      </c>
      <c r="B114" s="33"/>
      <c r="C114" s="33" t="s">
        <v>88</v>
      </c>
      <c r="D114" s="33" t="s">
        <v>89</v>
      </c>
    </row>
    <row r="115" spans="1:4" x14ac:dyDescent="0.35">
      <c r="A115" s="30" t="s">
        <v>90</v>
      </c>
      <c r="B115" s="30">
        <v>1</v>
      </c>
      <c r="C115" s="16">
        <v>55.14</v>
      </c>
      <c r="D115" s="30"/>
    </row>
    <row r="116" spans="1:4" x14ac:dyDescent="0.35">
      <c r="A116" s="30"/>
      <c r="B116" s="30">
        <v>2</v>
      </c>
      <c r="C116" s="16">
        <v>52.26</v>
      </c>
      <c r="D116" s="30"/>
    </row>
    <row r="117" spans="1:4" x14ac:dyDescent="0.35">
      <c r="A117" s="30"/>
      <c r="B117" s="30">
        <v>3</v>
      </c>
      <c r="C117" s="16">
        <v>52.4</v>
      </c>
      <c r="D117" s="30"/>
    </row>
    <row r="118" spans="1:4" x14ac:dyDescent="0.35">
      <c r="A118" s="30"/>
      <c r="B118" s="30">
        <v>4</v>
      </c>
      <c r="C118" s="16">
        <v>52.56</v>
      </c>
      <c r="D118" s="30"/>
    </row>
    <row r="119" spans="1:4" x14ac:dyDescent="0.35">
      <c r="A119" s="30"/>
      <c r="B119" s="30">
        <v>5</v>
      </c>
      <c r="C119" s="16">
        <v>53.37</v>
      </c>
      <c r="D119" s="30"/>
    </row>
    <row r="120" spans="1:4" x14ac:dyDescent="0.35">
      <c r="A120" s="30"/>
      <c r="B120" s="30">
        <v>6</v>
      </c>
      <c r="C120" s="16">
        <v>50.71</v>
      </c>
      <c r="D120" s="30"/>
    </row>
    <row r="121" spans="1:4" x14ac:dyDescent="0.35">
      <c r="A121" s="30" t="s">
        <v>91</v>
      </c>
      <c r="B121" s="30">
        <v>1</v>
      </c>
      <c r="C121" s="16">
        <v>25.05</v>
      </c>
      <c r="D121" s="30"/>
    </row>
    <row r="122" spans="1:4" x14ac:dyDescent="0.35">
      <c r="A122" s="30"/>
      <c r="B122" s="30">
        <v>2</v>
      </c>
      <c r="C122" s="16">
        <v>24.23</v>
      </c>
      <c r="D122" s="30"/>
    </row>
    <row r="123" spans="1:4" x14ac:dyDescent="0.35">
      <c r="A123" s="30"/>
      <c r="B123" s="30">
        <v>3</v>
      </c>
      <c r="C123" s="16">
        <v>30.74</v>
      </c>
      <c r="D123" s="30"/>
    </row>
    <row r="124" spans="1:4" x14ac:dyDescent="0.35">
      <c r="A124" s="30"/>
      <c r="B124" s="30">
        <v>4</v>
      </c>
      <c r="C124" s="16">
        <v>33.799999999999997</v>
      </c>
      <c r="D124" s="30"/>
    </row>
    <row r="125" spans="1:4" x14ac:dyDescent="0.35">
      <c r="A125" s="30"/>
      <c r="B125" s="30">
        <v>5</v>
      </c>
      <c r="C125" s="16">
        <v>31.22</v>
      </c>
      <c r="D125" s="30"/>
    </row>
    <row r="126" spans="1:4" x14ac:dyDescent="0.35">
      <c r="A126" s="30"/>
      <c r="B126" s="30">
        <v>6</v>
      </c>
      <c r="C126" s="30">
        <v>26.51</v>
      </c>
      <c r="D126" s="30"/>
    </row>
    <row r="127" spans="1:4" ht="28" x14ac:dyDescent="0.35">
      <c r="A127" s="31" t="s">
        <v>93</v>
      </c>
      <c r="B127" s="30">
        <v>1</v>
      </c>
      <c r="C127" s="30">
        <v>32.21</v>
      </c>
      <c r="D127" s="16">
        <v>4.37</v>
      </c>
    </row>
    <row r="128" spans="1:4" x14ac:dyDescent="0.35">
      <c r="A128" s="30"/>
      <c r="B128" s="30">
        <v>2</v>
      </c>
      <c r="C128" s="30">
        <v>32.550000000000004</v>
      </c>
      <c r="D128" s="16">
        <v>4.45</v>
      </c>
    </row>
    <row r="129" spans="1:4" x14ac:dyDescent="0.35">
      <c r="A129" s="30"/>
      <c r="B129" s="30">
        <v>3</v>
      </c>
      <c r="C129" s="30">
        <v>31.66</v>
      </c>
      <c r="D129" s="16">
        <v>6.03</v>
      </c>
    </row>
    <row r="130" spans="1:4" x14ac:dyDescent="0.35">
      <c r="A130" s="30"/>
      <c r="B130" s="30">
        <v>4</v>
      </c>
      <c r="C130" s="30">
        <v>34.69</v>
      </c>
      <c r="D130" s="16">
        <v>5.32</v>
      </c>
    </row>
    <row r="131" spans="1:4" x14ac:dyDescent="0.35">
      <c r="A131" s="30"/>
      <c r="B131" s="30">
        <v>5</v>
      </c>
      <c r="C131" s="30">
        <v>29.799999999999997</v>
      </c>
      <c r="D131" s="16">
        <v>2.76</v>
      </c>
    </row>
    <row r="132" spans="1:4" x14ac:dyDescent="0.35">
      <c r="A132" s="30"/>
      <c r="B132" s="30">
        <v>6</v>
      </c>
      <c r="C132" s="30">
        <v>36.92</v>
      </c>
      <c r="D132" s="16">
        <v>5.9</v>
      </c>
    </row>
    <row r="133" spans="1:4" x14ac:dyDescent="0.35">
      <c r="A133" s="32" t="s">
        <v>94</v>
      </c>
      <c r="B133" s="30">
        <v>1</v>
      </c>
      <c r="C133" s="30">
        <v>38.68</v>
      </c>
      <c r="D133" s="16">
        <v>6.84</v>
      </c>
    </row>
    <row r="134" spans="1:4" x14ac:dyDescent="0.35">
      <c r="A134" s="30"/>
      <c r="B134" s="30">
        <v>2</v>
      </c>
      <c r="C134" s="30">
        <v>42.32</v>
      </c>
      <c r="D134" s="16">
        <v>3.72</v>
      </c>
    </row>
    <row r="135" spans="1:4" x14ac:dyDescent="0.35">
      <c r="A135" s="30"/>
      <c r="B135" s="30">
        <v>3</v>
      </c>
      <c r="C135" s="30">
        <v>37.54</v>
      </c>
      <c r="D135" s="16">
        <v>6.65</v>
      </c>
    </row>
    <row r="136" spans="1:4" x14ac:dyDescent="0.35">
      <c r="A136" s="30"/>
      <c r="B136" s="30">
        <v>4</v>
      </c>
      <c r="C136" s="30">
        <v>36.28</v>
      </c>
      <c r="D136" s="16">
        <v>6.52</v>
      </c>
    </row>
    <row r="137" spans="1:4" x14ac:dyDescent="0.35">
      <c r="A137" s="30"/>
      <c r="B137" s="30">
        <v>5</v>
      </c>
      <c r="C137" s="30">
        <v>39.270000000000003</v>
      </c>
      <c r="D137" s="16">
        <v>5.0999999999999996</v>
      </c>
    </row>
    <row r="138" spans="1:4" x14ac:dyDescent="0.35">
      <c r="A138" s="30"/>
      <c r="B138" s="30">
        <v>6</v>
      </c>
      <c r="C138" s="30">
        <v>36.07</v>
      </c>
      <c r="D138" s="16">
        <v>6.16</v>
      </c>
    </row>
    <row r="139" spans="1:4" ht="28" x14ac:dyDescent="0.35">
      <c r="A139" s="32" t="s">
        <v>96</v>
      </c>
      <c r="B139" s="30">
        <v>1</v>
      </c>
      <c r="C139" s="30">
        <v>35.07</v>
      </c>
      <c r="D139" s="16">
        <v>2.56</v>
      </c>
    </row>
    <row r="140" spans="1:4" x14ac:dyDescent="0.35">
      <c r="A140" s="30"/>
      <c r="B140" s="30">
        <v>2</v>
      </c>
      <c r="C140" s="30">
        <v>37.31</v>
      </c>
      <c r="D140" s="16">
        <v>4.24</v>
      </c>
    </row>
    <row r="141" spans="1:4" x14ac:dyDescent="0.35">
      <c r="A141" s="30"/>
      <c r="B141" s="30">
        <v>3</v>
      </c>
      <c r="C141" s="30">
        <v>42.660000000000004</v>
      </c>
      <c r="D141" s="16">
        <v>3.06</v>
      </c>
    </row>
    <row r="142" spans="1:4" x14ac:dyDescent="0.35">
      <c r="A142" s="30"/>
      <c r="B142" s="30">
        <v>4</v>
      </c>
      <c r="C142" s="30">
        <v>35.770000000000003</v>
      </c>
      <c r="D142" s="16">
        <v>2.4300000000000002</v>
      </c>
    </row>
    <row r="143" spans="1:4" x14ac:dyDescent="0.35">
      <c r="A143" s="30"/>
      <c r="B143" s="30">
        <v>5</v>
      </c>
      <c r="C143" s="30">
        <v>38.129999999999995</v>
      </c>
      <c r="D143" s="16">
        <v>3.97</v>
      </c>
    </row>
    <row r="144" spans="1:4" x14ac:dyDescent="0.35">
      <c r="A144" s="30"/>
      <c r="B144" s="30">
        <v>6</v>
      </c>
      <c r="C144" s="30">
        <v>39.260000000000005</v>
      </c>
      <c r="D144" s="16">
        <v>3.09</v>
      </c>
    </row>
    <row r="145" spans="1:4" ht="28" x14ac:dyDescent="0.35">
      <c r="A145" s="32" t="s">
        <v>95</v>
      </c>
      <c r="B145" s="30">
        <v>1</v>
      </c>
      <c r="C145" s="30">
        <v>47.33</v>
      </c>
      <c r="D145" s="16">
        <v>3.04</v>
      </c>
    </row>
    <row r="146" spans="1:4" x14ac:dyDescent="0.35">
      <c r="A146" s="30"/>
      <c r="B146" s="30">
        <v>2</v>
      </c>
      <c r="C146" s="30">
        <v>47.209999999999994</v>
      </c>
      <c r="D146" s="16">
        <v>4.59</v>
      </c>
    </row>
    <row r="147" spans="1:4" x14ac:dyDescent="0.35">
      <c r="A147" s="30"/>
      <c r="B147" s="30">
        <v>3</v>
      </c>
      <c r="C147" s="30">
        <v>40.24</v>
      </c>
      <c r="D147" s="16">
        <v>5.45</v>
      </c>
    </row>
    <row r="148" spans="1:4" x14ac:dyDescent="0.35">
      <c r="A148" s="30"/>
      <c r="B148" s="30">
        <v>4</v>
      </c>
      <c r="C148" s="30">
        <v>45.25</v>
      </c>
      <c r="D148" s="16">
        <v>7.71</v>
      </c>
    </row>
    <row r="149" spans="1:4" x14ac:dyDescent="0.35">
      <c r="A149" s="30"/>
      <c r="B149" s="30">
        <v>5</v>
      </c>
      <c r="C149" s="30">
        <v>40.799999999999997</v>
      </c>
      <c r="D149" s="16">
        <v>5.07</v>
      </c>
    </row>
    <row r="150" spans="1:4" x14ac:dyDescent="0.35">
      <c r="A150" s="30"/>
      <c r="B150" s="30">
        <v>6</v>
      </c>
      <c r="C150" s="30">
        <v>41.29</v>
      </c>
      <c r="D150" s="16">
        <v>6.13</v>
      </c>
    </row>
  </sheetData>
  <mergeCells count="2">
    <mergeCell ref="A58:A63"/>
    <mergeCell ref="A66:A7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33CD-3C31-40A8-9F78-1010C3CE585D}">
  <dimension ref="A1:W99"/>
  <sheetViews>
    <sheetView workbookViewId="0">
      <selection activeCell="R89" sqref="R89"/>
    </sheetView>
  </sheetViews>
  <sheetFormatPr defaultRowHeight="14" x14ac:dyDescent="0.3"/>
  <cols>
    <col min="1" max="16384" width="8.6640625" style="15"/>
  </cols>
  <sheetData>
    <row r="1" spans="1:5" x14ac:dyDescent="0.3">
      <c r="A1" s="15" t="s">
        <v>100</v>
      </c>
    </row>
    <row r="2" spans="1:5" x14ac:dyDescent="0.3">
      <c r="C2" s="15" t="s">
        <v>97</v>
      </c>
      <c r="D2" s="15" t="s">
        <v>98</v>
      </c>
      <c r="E2" s="15" t="s">
        <v>99</v>
      </c>
    </row>
    <row r="3" spans="1:5" x14ac:dyDescent="0.3">
      <c r="A3" s="15">
        <v>1</v>
      </c>
      <c r="B3" s="15" t="s">
        <v>79</v>
      </c>
      <c r="C3" s="15">
        <v>19.399999999999999</v>
      </c>
      <c r="D3" s="15">
        <v>20.329999999999998</v>
      </c>
      <c r="E3" s="15">
        <v>126.9</v>
      </c>
    </row>
    <row r="4" spans="1:5" x14ac:dyDescent="0.3">
      <c r="A4" s="15">
        <v>2</v>
      </c>
      <c r="C4" s="15">
        <v>16.52</v>
      </c>
      <c r="D4" s="15">
        <v>17.84</v>
      </c>
      <c r="E4" s="15">
        <v>118.3</v>
      </c>
    </row>
    <row r="5" spans="1:5" x14ac:dyDescent="0.3">
      <c r="A5" s="15">
        <v>3</v>
      </c>
      <c r="C5" s="15">
        <v>17.170000000000002</v>
      </c>
      <c r="D5" s="15">
        <v>18.11</v>
      </c>
      <c r="E5" s="15">
        <v>118.57</v>
      </c>
    </row>
    <row r="6" spans="1:5" x14ac:dyDescent="0.3">
      <c r="A6" s="15">
        <v>4</v>
      </c>
      <c r="C6" s="15">
        <v>18.88</v>
      </c>
      <c r="D6" s="15">
        <v>19.59</v>
      </c>
      <c r="E6" s="15">
        <v>137.53</v>
      </c>
    </row>
    <row r="7" spans="1:5" x14ac:dyDescent="0.3">
      <c r="A7" s="15">
        <v>5</v>
      </c>
      <c r="C7" s="15">
        <v>19.71</v>
      </c>
      <c r="D7" s="15">
        <v>20.39</v>
      </c>
      <c r="E7" s="15">
        <v>124.75</v>
      </c>
    </row>
    <row r="8" spans="1:5" x14ac:dyDescent="0.3">
      <c r="A8" s="15">
        <v>6</v>
      </c>
      <c r="C8" s="15">
        <v>26.61</v>
      </c>
      <c r="D8" s="15">
        <v>26.82</v>
      </c>
      <c r="E8" s="15">
        <v>150.9</v>
      </c>
    </row>
    <row r="9" spans="1:5" ht="56" x14ac:dyDescent="0.3">
      <c r="A9" s="15">
        <v>1</v>
      </c>
      <c r="B9" s="32" t="s">
        <v>96</v>
      </c>
      <c r="C9" s="15">
        <v>28.08</v>
      </c>
      <c r="D9" s="15">
        <v>25.94</v>
      </c>
      <c r="E9" s="15">
        <v>160.31</v>
      </c>
    </row>
    <row r="10" spans="1:5" x14ac:dyDescent="0.3">
      <c r="A10" s="15">
        <v>2</v>
      </c>
      <c r="C10" s="15">
        <v>26.9</v>
      </c>
      <c r="D10" s="15">
        <v>25.27</v>
      </c>
      <c r="E10" s="15">
        <v>156.79</v>
      </c>
    </row>
    <row r="11" spans="1:5" x14ac:dyDescent="0.3">
      <c r="A11" s="15">
        <v>3</v>
      </c>
      <c r="C11" s="15">
        <v>28.57</v>
      </c>
      <c r="D11" s="15">
        <v>26.56</v>
      </c>
      <c r="E11" s="15">
        <v>141.19999999999999</v>
      </c>
    </row>
    <row r="12" spans="1:5" x14ac:dyDescent="0.3">
      <c r="A12" s="15">
        <v>4</v>
      </c>
      <c r="C12" s="15">
        <v>29.01</v>
      </c>
      <c r="D12" s="15">
        <v>27.24</v>
      </c>
      <c r="E12" s="15">
        <v>163.74</v>
      </c>
    </row>
    <row r="13" spans="1:5" x14ac:dyDescent="0.3">
      <c r="A13" s="15">
        <v>5</v>
      </c>
      <c r="C13" s="15">
        <v>27.75</v>
      </c>
      <c r="D13" s="15">
        <v>23.72</v>
      </c>
      <c r="E13" s="15">
        <v>139.79</v>
      </c>
    </row>
    <row r="14" spans="1:5" x14ac:dyDescent="0.3">
      <c r="A14" s="15">
        <v>6</v>
      </c>
      <c r="C14" s="15">
        <v>25.77</v>
      </c>
      <c r="D14" s="15">
        <v>25.7</v>
      </c>
      <c r="E14" s="15">
        <v>145.41</v>
      </c>
    </row>
    <row r="15" spans="1:5" ht="42" x14ac:dyDescent="0.3">
      <c r="A15" s="15">
        <v>1</v>
      </c>
      <c r="B15" s="32" t="s">
        <v>95</v>
      </c>
      <c r="C15" s="15">
        <v>30.66</v>
      </c>
      <c r="D15" s="15">
        <v>25.3</v>
      </c>
      <c r="E15" s="15">
        <v>169.11</v>
      </c>
    </row>
    <row r="16" spans="1:5" x14ac:dyDescent="0.3">
      <c r="A16" s="15">
        <v>2</v>
      </c>
      <c r="C16" s="15">
        <v>28.04</v>
      </c>
      <c r="D16" s="15">
        <v>25.32</v>
      </c>
      <c r="E16" s="15">
        <v>160.36000000000001</v>
      </c>
    </row>
    <row r="17" spans="1:7" x14ac:dyDescent="0.3">
      <c r="A17" s="15">
        <v>3</v>
      </c>
      <c r="C17" s="15">
        <v>29.81</v>
      </c>
      <c r="D17" s="15">
        <v>27.79</v>
      </c>
      <c r="E17" s="15">
        <v>166.7</v>
      </c>
    </row>
    <row r="18" spans="1:7" x14ac:dyDescent="0.3">
      <c r="A18" s="15">
        <v>4</v>
      </c>
      <c r="C18" s="15">
        <v>30.26</v>
      </c>
      <c r="D18" s="15">
        <v>27.97</v>
      </c>
      <c r="E18" s="15">
        <v>173.3</v>
      </c>
    </row>
    <row r="19" spans="1:7" x14ac:dyDescent="0.3">
      <c r="A19" s="15">
        <v>5</v>
      </c>
      <c r="C19" s="15">
        <v>31.05</v>
      </c>
      <c r="D19" s="15">
        <v>26.69</v>
      </c>
      <c r="E19" s="15">
        <v>170.4</v>
      </c>
    </row>
    <row r="20" spans="1:7" x14ac:dyDescent="0.3">
      <c r="A20" s="15">
        <v>6</v>
      </c>
      <c r="C20" s="15">
        <v>29.26</v>
      </c>
      <c r="D20" s="15">
        <v>27.38</v>
      </c>
      <c r="E20" s="15">
        <v>162.55000000000001</v>
      </c>
    </row>
    <row r="21" spans="1:7" x14ac:dyDescent="0.3">
      <c r="A21" s="15">
        <v>1</v>
      </c>
      <c r="B21" s="15" t="s">
        <v>87</v>
      </c>
      <c r="C21" s="15">
        <v>35.75</v>
      </c>
      <c r="D21" s="15">
        <v>27.88</v>
      </c>
      <c r="E21" s="15">
        <v>193.77</v>
      </c>
    </row>
    <row r="22" spans="1:7" x14ac:dyDescent="0.3">
      <c r="A22" s="15">
        <v>2</v>
      </c>
      <c r="C22" s="15">
        <v>38.29</v>
      </c>
      <c r="D22" s="15">
        <v>27.83</v>
      </c>
      <c r="E22" s="15">
        <v>186.48</v>
      </c>
    </row>
    <row r="23" spans="1:7" x14ac:dyDescent="0.3">
      <c r="A23" s="15">
        <v>3</v>
      </c>
      <c r="C23" s="15">
        <v>37.57</v>
      </c>
      <c r="D23" s="15">
        <v>29.58</v>
      </c>
      <c r="E23" s="15">
        <v>193.39</v>
      </c>
    </row>
    <row r="24" spans="1:7" x14ac:dyDescent="0.3">
      <c r="A24" s="15">
        <v>4</v>
      </c>
      <c r="C24" s="15">
        <v>34.229999999999997</v>
      </c>
      <c r="D24" s="15">
        <v>30.38</v>
      </c>
      <c r="E24" s="15">
        <v>191.14</v>
      </c>
    </row>
    <row r="25" spans="1:7" x14ac:dyDescent="0.3">
      <c r="A25" s="15">
        <v>5</v>
      </c>
      <c r="C25" s="15">
        <v>35.83</v>
      </c>
      <c r="D25" s="15">
        <v>27.65</v>
      </c>
      <c r="E25" s="15">
        <v>187.83</v>
      </c>
    </row>
    <row r="26" spans="1:7" x14ac:dyDescent="0.3">
      <c r="A26" s="15">
        <v>6</v>
      </c>
      <c r="C26" s="15">
        <v>36.56</v>
      </c>
      <c r="D26" s="15">
        <v>28.27</v>
      </c>
      <c r="E26" s="15">
        <v>192.3</v>
      </c>
    </row>
    <row r="28" spans="1:7" x14ac:dyDescent="0.3">
      <c r="A28" s="15" t="s">
        <v>101</v>
      </c>
    </row>
    <row r="29" spans="1:7" x14ac:dyDescent="0.3">
      <c r="C29" s="15" t="s">
        <v>102</v>
      </c>
      <c r="F29" s="15" t="s">
        <v>103</v>
      </c>
    </row>
    <row r="30" spans="1:7" x14ac:dyDescent="0.3">
      <c r="C30" s="15">
        <v>3</v>
      </c>
      <c r="D30" s="15">
        <v>10</v>
      </c>
      <c r="F30" s="15">
        <v>3</v>
      </c>
      <c r="G30" s="15">
        <v>10</v>
      </c>
    </row>
    <row r="31" spans="1:7" x14ac:dyDescent="0.3">
      <c r="A31" s="15">
        <v>1</v>
      </c>
      <c r="B31" s="15" t="s">
        <v>79</v>
      </c>
      <c r="C31" s="15">
        <v>21.63</v>
      </c>
      <c r="D31" s="15">
        <v>21.65</v>
      </c>
      <c r="F31" s="15">
        <v>16.489999999999998</v>
      </c>
      <c r="G31" s="15">
        <v>73.319999999999993</v>
      </c>
    </row>
    <row r="32" spans="1:7" x14ac:dyDescent="0.3">
      <c r="A32" s="15">
        <v>2</v>
      </c>
      <c r="C32" s="15">
        <v>1.92</v>
      </c>
      <c r="D32" s="15">
        <v>3.23</v>
      </c>
      <c r="F32" s="15">
        <v>111.09</v>
      </c>
      <c r="G32" s="15">
        <v>81.599999999999994</v>
      </c>
    </row>
    <row r="33" spans="1:7" x14ac:dyDescent="0.3">
      <c r="A33" s="15">
        <v>3</v>
      </c>
      <c r="C33" s="15">
        <v>10.24</v>
      </c>
      <c r="D33" s="15">
        <v>33.97</v>
      </c>
      <c r="F33" s="15">
        <v>14.76</v>
      </c>
      <c r="G33" s="15">
        <v>105.46</v>
      </c>
    </row>
    <row r="34" spans="1:7" x14ac:dyDescent="0.3">
      <c r="A34" s="15">
        <v>4</v>
      </c>
      <c r="C34" s="15">
        <v>48.82</v>
      </c>
      <c r="D34" s="15">
        <v>15.89</v>
      </c>
      <c r="F34" s="15">
        <v>79.87</v>
      </c>
      <c r="G34" s="15">
        <v>96.38</v>
      </c>
    </row>
    <row r="35" spans="1:7" x14ac:dyDescent="0.3">
      <c r="A35" s="15">
        <v>5</v>
      </c>
      <c r="C35" s="15">
        <v>1.59</v>
      </c>
      <c r="D35" s="15">
        <v>26.68</v>
      </c>
      <c r="F35" s="15">
        <v>54.59</v>
      </c>
      <c r="G35" s="15">
        <v>59.41</v>
      </c>
    </row>
    <row r="36" spans="1:7" x14ac:dyDescent="0.3">
      <c r="A36" s="15">
        <v>6</v>
      </c>
      <c r="C36" s="15">
        <v>14.75</v>
      </c>
      <c r="D36" s="15">
        <v>8.75</v>
      </c>
      <c r="F36" s="15">
        <v>26.1</v>
      </c>
      <c r="G36" s="15">
        <v>72.62</v>
      </c>
    </row>
    <row r="37" spans="1:7" x14ac:dyDescent="0.3">
      <c r="A37" s="15">
        <v>7</v>
      </c>
      <c r="C37" s="15">
        <v>15.38</v>
      </c>
      <c r="D37" s="15">
        <v>27.73</v>
      </c>
      <c r="F37" s="15">
        <v>69.31</v>
      </c>
      <c r="G37" s="15">
        <v>43.24</v>
      </c>
    </row>
    <row r="38" spans="1:7" x14ac:dyDescent="0.3">
      <c r="A38" s="15">
        <v>8</v>
      </c>
      <c r="C38" s="15">
        <v>5.39</v>
      </c>
      <c r="D38" s="15">
        <v>1.1000000000000001</v>
      </c>
      <c r="F38" s="15">
        <v>35.42</v>
      </c>
      <c r="G38" s="15">
        <v>67.42</v>
      </c>
    </row>
    <row r="39" spans="1:7" x14ac:dyDescent="0.3">
      <c r="A39" s="15">
        <v>1</v>
      </c>
      <c r="B39" s="15" t="s">
        <v>96</v>
      </c>
      <c r="C39" s="15">
        <v>38.4</v>
      </c>
      <c r="D39" s="15">
        <v>48.43</v>
      </c>
      <c r="F39" s="15">
        <v>121.61</v>
      </c>
      <c r="G39" s="15">
        <v>189.61</v>
      </c>
    </row>
    <row r="40" spans="1:7" x14ac:dyDescent="0.3">
      <c r="A40" s="15">
        <v>2</v>
      </c>
      <c r="C40" s="15">
        <v>53.68</v>
      </c>
      <c r="D40" s="15">
        <v>80.03</v>
      </c>
      <c r="F40" s="15">
        <v>80.09</v>
      </c>
      <c r="G40" s="15">
        <v>188.69</v>
      </c>
    </row>
    <row r="41" spans="1:7" x14ac:dyDescent="0.3">
      <c r="A41" s="15">
        <v>3</v>
      </c>
      <c r="C41" s="15">
        <v>18.579999999999998</v>
      </c>
      <c r="D41" s="15">
        <v>104.87</v>
      </c>
      <c r="F41" s="15">
        <v>141.05000000000001</v>
      </c>
      <c r="G41" s="15">
        <v>149.88</v>
      </c>
    </row>
    <row r="42" spans="1:7" x14ac:dyDescent="0.3">
      <c r="A42" s="15">
        <v>4</v>
      </c>
      <c r="C42" s="15">
        <v>57.57</v>
      </c>
      <c r="D42" s="15">
        <v>16.670000000000002</v>
      </c>
      <c r="F42" s="15">
        <v>130.94</v>
      </c>
      <c r="G42" s="15">
        <v>78.290000000000006</v>
      </c>
    </row>
    <row r="43" spans="1:7" x14ac:dyDescent="0.3">
      <c r="A43" s="15">
        <v>5</v>
      </c>
      <c r="C43" s="15">
        <v>67.48</v>
      </c>
      <c r="D43" s="15">
        <v>30.31</v>
      </c>
      <c r="F43" s="15">
        <v>161.12</v>
      </c>
      <c r="G43" s="15">
        <v>136.29</v>
      </c>
    </row>
    <row r="44" spans="1:7" x14ac:dyDescent="0.3">
      <c r="A44" s="15">
        <v>6</v>
      </c>
      <c r="C44" s="15">
        <v>169.74</v>
      </c>
      <c r="D44" s="15">
        <v>15.35</v>
      </c>
      <c r="F44" s="15">
        <v>165.02</v>
      </c>
      <c r="G44" s="15">
        <v>76.23</v>
      </c>
    </row>
    <row r="45" spans="1:7" x14ac:dyDescent="0.3">
      <c r="A45" s="15">
        <v>7</v>
      </c>
      <c r="C45" s="15">
        <v>48.22</v>
      </c>
      <c r="D45" s="15">
        <v>72.209999999999994</v>
      </c>
      <c r="F45" s="15">
        <v>140.47999999999999</v>
      </c>
      <c r="G45" s="15">
        <v>118.36</v>
      </c>
    </row>
    <row r="46" spans="1:7" x14ac:dyDescent="0.3">
      <c r="A46" s="15">
        <v>8</v>
      </c>
      <c r="C46" s="15">
        <v>23.9</v>
      </c>
      <c r="D46" s="15">
        <v>10.99</v>
      </c>
      <c r="F46" s="15">
        <v>196.79</v>
      </c>
      <c r="G46" s="15">
        <v>227.33</v>
      </c>
    </row>
    <row r="47" spans="1:7" x14ac:dyDescent="0.3">
      <c r="A47" s="15">
        <v>1</v>
      </c>
      <c r="B47" s="15" t="s">
        <v>104</v>
      </c>
      <c r="C47" s="15">
        <v>64.16</v>
      </c>
      <c r="D47" s="15">
        <v>159.79</v>
      </c>
      <c r="F47" s="15">
        <v>199.79</v>
      </c>
      <c r="G47" s="15">
        <v>196.21</v>
      </c>
    </row>
    <row r="48" spans="1:7" x14ac:dyDescent="0.3">
      <c r="A48" s="15">
        <v>2</v>
      </c>
      <c r="C48" s="15">
        <v>64.13</v>
      </c>
      <c r="D48" s="15">
        <v>147.33000000000001</v>
      </c>
      <c r="F48" s="15">
        <v>167.48</v>
      </c>
      <c r="G48" s="15">
        <v>114.58</v>
      </c>
    </row>
    <row r="49" spans="1:7" x14ac:dyDescent="0.3">
      <c r="A49" s="15">
        <v>3</v>
      </c>
      <c r="C49" s="15">
        <v>93.32</v>
      </c>
      <c r="D49" s="15">
        <v>142.71</v>
      </c>
      <c r="F49" s="15">
        <v>239.72</v>
      </c>
      <c r="G49" s="15">
        <v>228.72</v>
      </c>
    </row>
    <row r="50" spans="1:7" x14ac:dyDescent="0.3">
      <c r="A50" s="15">
        <v>4</v>
      </c>
      <c r="C50" s="15">
        <v>164.19</v>
      </c>
      <c r="D50" s="15">
        <v>102.79</v>
      </c>
      <c r="F50" s="15">
        <v>215.13</v>
      </c>
      <c r="G50" s="15">
        <v>232.6</v>
      </c>
    </row>
    <row r="51" spans="1:7" x14ac:dyDescent="0.3">
      <c r="A51" s="15">
        <v>5</v>
      </c>
      <c r="C51" s="15">
        <v>126.78</v>
      </c>
      <c r="D51" s="15">
        <v>147.63999999999999</v>
      </c>
      <c r="F51" s="15">
        <v>143.27000000000001</v>
      </c>
      <c r="G51" s="15">
        <v>183.3</v>
      </c>
    </row>
    <row r="52" spans="1:7" x14ac:dyDescent="0.3">
      <c r="A52" s="15">
        <v>6</v>
      </c>
      <c r="C52" s="15">
        <v>101.24</v>
      </c>
      <c r="D52" s="15">
        <v>71.06</v>
      </c>
      <c r="F52" s="15">
        <v>254.91</v>
      </c>
      <c r="G52" s="15">
        <v>234.6</v>
      </c>
    </row>
    <row r="53" spans="1:7" x14ac:dyDescent="0.3">
      <c r="A53" s="15">
        <v>7</v>
      </c>
      <c r="C53" s="15">
        <v>115.73</v>
      </c>
      <c r="D53" s="15">
        <v>92.43</v>
      </c>
      <c r="F53" s="15">
        <v>134.51</v>
      </c>
      <c r="G53" s="15">
        <v>150.93</v>
      </c>
    </row>
    <row r="54" spans="1:7" x14ac:dyDescent="0.3">
      <c r="A54" s="15">
        <v>8</v>
      </c>
      <c r="C54" s="15">
        <v>152.11000000000001</v>
      </c>
      <c r="D54" s="15">
        <v>165.94</v>
      </c>
      <c r="F54" s="15">
        <v>205.77</v>
      </c>
      <c r="G54" s="15">
        <v>237.92</v>
      </c>
    </row>
    <row r="55" spans="1:7" x14ac:dyDescent="0.3">
      <c r="A55" s="15">
        <v>1</v>
      </c>
      <c r="B55" s="15" t="s">
        <v>87</v>
      </c>
      <c r="C55" s="15">
        <v>242.55</v>
      </c>
      <c r="D55" s="15">
        <v>276.32</v>
      </c>
      <c r="F55" s="15">
        <v>240.54</v>
      </c>
      <c r="G55" s="15">
        <v>272.83</v>
      </c>
    </row>
    <row r="56" spans="1:7" x14ac:dyDescent="0.3">
      <c r="A56" s="15">
        <v>2</v>
      </c>
      <c r="C56" s="15">
        <v>208.03</v>
      </c>
      <c r="D56" s="15">
        <v>233.96</v>
      </c>
      <c r="F56" s="15">
        <v>313.51</v>
      </c>
      <c r="G56" s="15">
        <v>329.29</v>
      </c>
    </row>
    <row r="57" spans="1:7" x14ac:dyDescent="0.3">
      <c r="A57" s="15">
        <v>3</v>
      </c>
      <c r="C57" s="15">
        <v>250.89</v>
      </c>
      <c r="D57" s="15">
        <v>296.66000000000003</v>
      </c>
      <c r="F57" s="15">
        <v>358.42</v>
      </c>
      <c r="G57" s="15">
        <v>325.32</v>
      </c>
    </row>
    <row r="58" spans="1:7" x14ac:dyDescent="0.3">
      <c r="A58" s="15">
        <v>4</v>
      </c>
      <c r="C58" s="15">
        <v>139.94</v>
      </c>
      <c r="D58" s="15">
        <v>283</v>
      </c>
      <c r="F58" s="15">
        <v>313.73</v>
      </c>
      <c r="G58" s="15">
        <v>327.22000000000003</v>
      </c>
    </row>
    <row r="59" spans="1:7" x14ac:dyDescent="0.3">
      <c r="A59" s="15">
        <v>5</v>
      </c>
      <c r="C59" s="15">
        <v>138.38999999999999</v>
      </c>
      <c r="D59" s="15">
        <v>208.3</v>
      </c>
      <c r="F59" s="15">
        <v>309</v>
      </c>
      <c r="G59" s="15">
        <v>309.7</v>
      </c>
    </row>
    <row r="60" spans="1:7" x14ac:dyDescent="0.3">
      <c r="A60" s="15">
        <v>6</v>
      </c>
      <c r="C60" s="15">
        <v>191.64</v>
      </c>
      <c r="D60" s="15">
        <v>201.94</v>
      </c>
      <c r="F60" s="15">
        <v>284.51</v>
      </c>
      <c r="G60" s="15">
        <v>318.29000000000002</v>
      </c>
    </row>
    <row r="61" spans="1:7" x14ac:dyDescent="0.3">
      <c r="A61" s="15">
        <v>7</v>
      </c>
      <c r="C61" s="15">
        <v>202.58</v>
      </c>
      <c r="D61" s="15">
        <v>241.31</v>
      </c>
      <c r="F61" s="15">
        <v>273.05</v>
      </c>
      <c r="G61" s="15">
        <v>246.93</v>
      </c>
    </row>
    <row r="62" spans="1:7" x14ac:dyDescent="0.3">
      <c r="A62" s="15">
        <v>8</v>
      </c>
      <c r="C62" s="15">
        <v>144.04</v>
      </c>
      <c r="D62" s="15">
        <v>142.15</v>
      </c>
      <c r="F62" s="15">
        <v>289.44</v>
      </c>
      <c r="G62" s="15">
        <v>265.13</v>
      </c>
    </row>
    <row r="64" spans="1:7" x14ac:dyDescent="0.3">
      <c r="A64" s="15" t="s">
        <v>105</v>
      </c>
    </row>
    <row r="65" spans="1:23" x14ac:dyDescent="0.3">
      <c r="C65" s="15" t="s">
        <v>106</v>
      </c>
      <c r="N65" s="15" t="s">
        <v>107</v>
      </c>
    </row>
    <row r="66" spans="1:23" x14ac:dyDescent="0.3">
      <c r="C66" s="15">
        <v>0.1</v>
      </c>
      <c r="D66" s="15">
        <v>0.15</v>
      </c>
      <c r="E66" s="15">
        <v>0.2</v>
      </c>
      <c r="F66" s="15">
        <v>0.25</v>
      </c>
      <c r="G66" s="15">
        <v>0.3</v>
      </c>
      <c r="H66" s="15">
        <v>0.35</v>
      </c>
      <c r="I66" s="15">
        <v>0.4</v>
      </c>
      <c r="J66" s="15">
        <v>0.45</v>
      </c>
      <c r="K66" s="15">
        <v>0.5</v>
      </c>
      <c r="L66" s="15">
        <v>0.6</v>
      </c>
      <c r="N66" s="15">
        <v>0.1</v>
      </c>
      <c r="O66" s="15">
        <v>0.15</v>
      </c>
      <c r="P66" s="15">
        <v>0.2</v>
      </c>
      <c r="Q66" s="15">
        <v>0.25</v>
      </c>
      <c r="R66" s="15">
        <v>0.3</v>
      </c>
      <c r="S66" s="15">
        <v>0.35</v>
      </c>
      <c r="T66" s="15">
        <v>0.4</v>
      </c>
      <c r="U66" s="15">
        <v>0.45</v>
      </c>
      <c r="V66" s="15">
        <v>0.5</v>
      </c>
      <c r="W66" s="15">
        <v>0.6</v>
      </c>
    </row>
    <row r="67" spans="1:23" x14ac:dyDescent="0.3">
      <c r="C67" s="15">
        <v>1</v>
      </c>
      <c r="D67" s="15">
        <v>2</v>
      </c>
      <c r="E67" s="15">
        <v>3</v>
      </c>
      <c r="F67" s="15">
        <v>4</v>
      </c>
      <c r="G67" s="15">
        <v>5</v>
      </c>
      <c r="H67" s="15">
        <v>6</v>
      </c>
      <c r="I67" s="15">
        <v>7</v>
      </c>
      <c r="J67" s="15">
        <v>8</v>
      </c>
      <c r="K67" s="15">
        <v>9</v>
      </c>
      <c r="L67" s="15">
        <v>10</v>
      </c>
      <c r="N67" s="15">
        <v>1</v>
      </c>
      <c r="O67" s="15">
        <v>2</v>
      </c>
      <c r="P67" s="15">
        <v>3</v>
      </c>
      <c r="Q67" s="15">
        <v>4</v>
      </c>
      <c r="R67" s="15">
        <v>5</v>
      </c>
      <c r="S67" s="15">
        <v>6</v>
      </c>
      <c r="T67" s="15">
        <v>7</v>
      </c>
      <c r="U67" s="15">
        <v>8</v>
      </c>
      <c r="V67" s="15">
        <v>9</v>
      </c>
      <c r="W67" s="15">
        <v>10</v>
      </c>
    </row>
    <row r="68" spans="1:23" x14ac:dyDescent="0.3">
      <c r="A68" s="15">
        <v>1</v>
      </c>
      <c r="B68" s="15" t="s">
        <v>79</v>
      </c>
      <c r="C68" s="15">
        <v>8.01</v>
      </c>
      <c r="D68" s="15">
        <v>8.02</v>
      </c>
      <c r="E68" s="15">
        <v>7.32</v>
      </c>
      <c r="F68" s="15">
        <v>4.59</v>
      </c>
      <c r="G68" s="15">
        <v>11.9</v>
      </c>
      <c r="H68" s="15">
        <v>7.02</v>
      </c>
      <c r="I68" s="15">
        <v>2.58</v>
      </c>
      <c r="J68" s="15">
        <v>3.06</v>
      </c>
      <c r="K68" s="15">
        <v>6.41</v>
      </c>
      <c r="L68" s="15">
        <v>0.8</v>
      </c>
      <c r="N68" s="15">
        <v>5</v>
      </c>
      <c r="O68" s="15">
        <v>6</v>
      </c>
      <c r="P68" s="15">
        <v>5</v>
      </c>
      <c r="Q68" s="15">
        <v>4</v>
      </c>
      <c r="R68" s="15">
        <v>6</v>
      </c>
      <c r="S68" s="15">
        <v>3</v>
      </c>
      <c r="T68" s="15">
        <v>4</v>
      </c>
      <c r="U68" s="15">
        <v>4</v>
      </c>
      <c r="V68" s="15">
        <v>2</v>
      </c>
      <c r="W68" s="15">
        <v>1</v>
      </c>
    </row>
    <row r="69" spans="1:23" x14ac:dyDescent="0.3">
      <c r="A69" s="15">
        <v>2</v>
      </c>
      <c r="C69" s="15">
        <v>8.6199999999999992</v>
      </c>
      <c r="D69" s="15">
        <v>7.81</v>
      </c>
      <c r="E69" s="15">
        <v>9.42</v>
      </c>
      <c r="F69" s="15">
        <v>5.25</v>
      </c>
      <c r="G69" s="15">
        <v>6.78</v>
      </c>
      <c r="H69" s="15">
        <v>5.32</v>
      </c>
      <c r="I69" s="15">
        <v>4.32</v>
      </c>
      <c r="J69" s="15">
        <v>3.29</v>
      </c>
      <c r="K69" s="15">
        <v>1.87</v>
      </c>
      <c r="L69" s="15">
        <v>0</v>
      </c>
      <c r="N69" s="15">
        <v>6</v>
      </c>
      <c r="O69" s="15">
        <v>7</v>
      </c>
      <c r="P69" s="15">
        <v>6</v>
      </c>
      <c r="Q69" s="15">
        <v>5</v>
      </c>
      <c r="R69" s="15">
        <v>6</v>
      </c>
      <c r="S69" s="15">
        <v>5</v>
      </c>
      <c r="T69" s="15">
        <v>3</v>
      </c>
      <c r="U69" s="15">
        <v>3</v>
      </c>
      <c r="V69" s="15">
        <v>1</v>
      </c>
      <c r="W69" s="15">
        <v>0</v>
      </c>
    </row>
    <row r="70" spans="1:23" x14ac:dyDescent="0.3">
      <c r="A70" s="15">
        <v>3</v>
      </c>
      <c r="C70" s="15">
        <v>7.45</v>
      </c>
      <c r="D70" s="15">
        <v>6.32</v>
      </c>
      <c r="E70" s="15">
        <v>6.44</v>
      </c>
      <c r="F70" s="15">
        <v>5.32</v>
      </c>
      <c r="G70" s="15">
        <v>4.67</v>
      </c>
      <c r="H70" s="15">
        <v>5.27</v>
      </c>
      <c r="I70" s="15">
        <v>3.57</v>
      </c>
      <c r="J70" s="15">
        <v>2.4300000000000002</v>
      </c>
      <c r="K70" s="15">
        <v>2.11</v>
      </c>
      <c r="L70" s="15">
        <v>1.23</v>
      </c>
      <c r="N70" s="15">
        <v>7</v>
      </c>
      <c r="O70" s="15">
        <v>6</v>
      </c>
      <c r="P70" s="15">
        <v>5</v>
      </c>
      <c r="Q70" s="15">
        <v>4</v>
      </c>
      <c r="R70" s="15">
        <v>3</v>
      </c>
      <c r="S70" s="15">
        <v>3</v>
      </c>
      <c r="T70" s="15">
        <v>2</v>
      </c>
      <c r="U70" s="15">
        <v>2</v>
      </c>
      <c r="V70" s="15">
        <v>2</v>
      </c>
      <c r="W70" s="15">
        <v>1</v>
      </c>
    </row>
    <row r="71" spans="1:23" x14ac:dyDescent="0.3">
      <c r="A71" s="15">
        <v>4</v>
      </c>
      <c r="C71" s="15">
        <v>6.22</v>
      </c>
      <c r="D71" s="15">
        <v>5.74</v>
      </c>
      <c r="E71" s="15">
        <v>5.34</v>
      </c>
      <c r="F71" s="15">
        <v>5.21</v>
      </c>
      <c r="G71" s="15">
        <v>4.6500000000000004</v>
      </c>
      <c r="H71" s="15">
        <v>4.21</v>
      </c>
      <c r="I71" s="15">
        <v>3.44</v>
      </c>
      <c r="J71" s="15">
        <v>4.0199999999999996</v>
      </c>
      <c r="K71" s="15">
        <v>2.12</v>
      </c>
      <c r="L71" s="15">
        <v>1.99</v>
      </c>
      <c r="N71" s="15">
        <v>5</v>
      </c>
      <c r="O71" s="15">
        <v>6</v>
      </c>
      <c r="P71" s="15">
        <v>5</v>
      </c>
      <c r="Q71" s="15">
        <v>4</v>
      </c>
      <c r="R71" s="15">
        <v>4</v>
      </c>
      <c r="S71" s="15">
        <v>4</v>
      </c>
      <c r="T71" s="15">
        <v>3</v>
      </c>
      <c r="U71" s="15">
        <v>3</v>
      </c>
      <c r="V71" s="15">
        <v>2</v>
      </c>
      <c r="W71" s="15">
        <v>2</v>
      </c>
    </row>
    <row r="72" spans="1:23" x14ac:dyDescent="0.3">
      <c r="A72" s="15">
        <v>5</v>
      </c>
      <c r="C72" s="15">
        <v>7.02</v>
      </c>
      <c r="D72" s="15">
        <v>6.92</v>
      </c>
      <c r="E72" s="15">
        <v>6.56</v>
      </c>
      <c r="F72" s="15">
        <v>5.35</v>
      </c>
      <c r="G72" s="15">
        <v>5.21</v>
      </c>
      <c r="H72" s="15">
        <v>5.65</v>
      </c>
      <c r="I72" s="15">
        <v>5.42</v>
      </c>
      <c r="J72" s="15">
        <v>4.6500000000000004</v>
      </c>
      <c r="K72" s="15">
        <v>3.54</v>
      </c>
      <c r="L72" s="15">
        <v>2.11</v>
      </c>
      <c r="N72" s="15">
        <v>6</v>
      </c>
      <c r="O72" s="15">
        <v>6</v>
      </c>
      <c r="P72" s="15">
        <v>4</v>
      </c>
      <c r="Q72" s="15">
        <v>5</v>
      </c>
      <c r="R72" s="15">
        <v>4</v>
      </c>
      <c r="S72" s="15">
        <v>3</v>
      </c>
      <c r="T72" s="15">
        <v>3</v>
      </c>
      <c r="U72" s="15">
        <v>3</v>
      </c>
      <c r="V72" s="15">
        <v>2</v>
      </c>
      <c r="W72" s="15">
        <v>3</v>
      </c>
    </row>
    <row r="73" spans="1:23" x14ac:dyDescent="0.3">
      <c r="A73" s="15">
        <v>6</v>
      </c>
      <c r="C73" s="15">
        <v>5.42</v>
      </c>
      <c r="D73" s="15">
        <v>6.32</v>
      </c>
      <c r="E73" s="15">
        <v>5.65</v>
      </c>
      <c r="F73" s="15">
        <v>5.32</v>
      </c>
      <c r="G73" s="15">
        <v>4.22</v>
      </c>
      <c r="H73" s="15">
        <v>4.34</v>
      </c>
      <c r="I73" s="15">
        <v>4.1100000000000003</v>
      </c>
      <c r="J73" s="15">
        <v>3.56</v>
      </c>
      <c r="K73" s="15">
        <v>1.34</v>
      </c>
      <c r="L73" s="15">
        <v>0</v>
      </c>
      <c r="N73" s="15">
        <v>3</v>
      </c>
      <c r="O73" s="15">
        <v>4</v>
      </c>
      <c r="P73" s="15">
        <v>4</v>
      </c>
      <c r="Q73" s="15">
        <v>4</v>
      </c>
      <c r="R73" s="15">
        <v>4</v>
      </c>
      <c r="S73" s="15">
        <v>4</v>
      </c>
      <c r="T73" s="15">
        <v>3</v>
      </c>
      <c r="U73" s="15">
        <v>3</v>
      </c>
      <c r="V73" s="15">
        <v>2</v>
      </c>
      <c r="W73" s="15">
        <v>0</v>
      </c>
    </row>
    <row r="74" spans="1:23" x14ac:dyDescent="0.3">
      <c r="A74" s="15">
        <v>7</v>
      </c>
      <c r="C74" s="15">
        <v>4.83</v>
      </c>
      <c r="D74" s="15">
        <v>4.21</v>
      </c>
      <c r="E74" s="15">
        <v>4.16</v>
      </c>
      <c r="F74" s="15">
        <v>3.58</v>
      </c>
      <c r="G74" s="15">
        <v>3.15</v>
      </c>
      <c r="H74" s="15">
        <v>3.43</v>
      </c>
      <c r="I74" s="15">
        <v>3.23</v>
      </c>
      <c r="J74" s="15">
        <v>2.31</v>
      </c>
      <c r="K74" s="15">
        <v>0.85</v>
      </c>
      <c r="L74" s="15">
        <v>0</v>
      </c>
      <c r="N74" s="15">
        <v>4</v>
      </c>
      <c r="O74" s="15">
        <v>4</v>
      </c>
      <c r="P74" s="15">
        <v>4</v>
      </c>
      <c r="Q74" s="15">
        <v>4</v>
      </c>
      <c r="R74" s="15">
        <v>3</v>
      </c>
      <c r="S74" s="15">
        <v>3</v>
      </c>
      <c r="T74" s="15">
        <v>3</v>
      </c>
      <c r="U74" s="15">
        <v>2</v>
      </c>
      <c r="V74" s="15">
        <v>1</v>
      </c>
      <c r="W74" s="15">
        <v>0</v>
      </c>
    </row>
    <row r="75" spans="1:23" x14ac:dyDescent="0.3">
      <c r="A75" s="15">
        <v>8</v>
      </c>
      <c r="C75" s="15">
        <v>5.21</v>
      </c>
      <c r="D75" s="15">
        <v>5.07</v>
      </c>
      <c r="E75" s="15">
        <v>4.3499999999999996</v>
      </c>
      <c r="F75" s="15">
        <v>3.76</v>
      </c>
      <c r="G75" s="15">
        <v>3.87</v>
      </c>
      <c r="H75" s="15">
        <v>2.63</v>
      </c>
      <c r="I75" s="15">
        <v>1.87</v>
      </c>
      <c r="J75" s="15">
        <v>1.32</v>
      </c>
      <c r="K75" s="15">
        <v>0</v>
      </c>
      <c r="L75" s="15">
        <v>1.03</v>
      </c>
      <c r="N75" s="15">
        <v>4</v>
      </c>
      <c r="O75" s="15">
        <v>3</v>
      </c>
      <c r="P75" s="15">
        <v>3</v>
      </c>
      <c r="Q75" s="15">
        <v>2</v>
      </c>
      <c r="R75" s="15">
        <v>2</v>
      </c>
      <c r="S75" s="15">
        <v>2</v>
      </c>
      <c r="T75" s="15">
        <v>2</v>
      </c>
      <c r="U75" s="15">
        <v>1</v>
      </c>
      <c r="V75" s="15">
        <v>0</v>
      </c>
      <c r="W75" s="15">
        <v>1</v>
      </c>
    </row>
    <row r="76" spans="1:23" x14ac:dyDescent="0.3">
      <c r="A76" s="15">
        <v>1</v>
      </c>
      <c r="B76" s="15" t="s">
        <v>96</v>
      </c>
      <c r="C76" s="15">
        <v>12.3</v>
      </c>
      <c r="D76" s="15">
        <v>9.1</v>
      </c>
      <c r="E76" s="15">
        <v>8.01</v>
      </c>
      <c r="F76" s="15">
        <v>6.32</v>
      </c>
      <c r="G76" s="15">
        <v>9.8800000000000008</v>
      </c>
      <c r="H76" s="15">
        <v>7.31</v>
      </c>
      <c r="I76" s="15">
        <v>4.6900000000000004</v>
      </c>
      <c r="J76" s="15">
        <v>4.1399999999999997</v>
      </c>
      <c r="K76" s="15">
        <v>3.6</v>
      </c>
      <c r="L76" s="15">
        <v>2.1</v>
      </c>
      <c r="N76" s="15">
        <v>6</v>
      </c>
      <c r="O76" s="15">
        <v>6</v>
      </c>
      <c r="P76" s="15">
        <v>6</v>
      </c>
      <c r="Q76" s="15">
        <v>5</v>
      </c>
      <c r="R76" s="15">
        <v>5</v>
      </c>
      <c r="S76" s="15">
        <v>2</v>
      </c>
      <c r="T76" s="15">
        <v>2</v>
      </c>
      <c r="U76" s="15">
        <v>3</v>
      </c>
      <c r="V76" s="15">
        <v>3</v>
      </c>
      <c r="W76" s="15">
        <v>1</v>
      </c>
    </row>
    <row r="77" spans="1:23" x14ac:dyDescent="0.3">
      <c r="A77" s="15">
        <v>2</v>
      </c>
      <c r="C77" s="15">
        <v>13.55</v>
      </c>
      <c r="D77" s="15">
        <v>15.39</v>
      </c>
      <c r="E77" s="15">
        <v>15.13</v>
      </c>
      <c r="F77" s="15">
        <v>8.7100000000000009</v>
      </c>
      <c r="G77" s="15">
        <v>5.39</v>
      </c>
      <c r="H77" s="15">
        <v>7.59</v>
      </c>
      <c r="I77" s="15">
        <v>6.69</v>
      </c>
      <c r="J77" s="15">
        <v>9.99</v>
      </c>
      <c r="K77" s="15">
        <v>8.8699999999999992</v>
      </c>
      <c r="L77" s="15">
        <v>6.54</v>
      </c>
      <c r="N77" s="15">
        <v>8</v>
      </c>
      <c r="O77" s="15">
        <v>10</v>
      </c>
      <c r="P77" s="15">
        <v>9</v>
      </c>
      <c r="Q77" s="15">
        <v>8</v>
      </c>
      <c r="R77" s="15">
        <v>6</v>
      </c>
      <c r="S77" s="15">
        <v>7</v>
      </c>
      <c r="T77" s="15">
        <v>8</v>
      </c>
      <c r="U77" s="15">
        <v>4</v>
      </c>
      <c r="V77" s="15">
        <v>6</v>
      </c>
      <c r="W77" s="15">
        <v>4</v>
      </c>
    </row>
    <row r="78" spans="1:23" x14ac:dyDescent="0.3">
      <c r="A78" s="15">
        <v>3</v>
      </c>
      <c r="C78" s="15">
        <v>12.99</v>
      </c>
      <c r="D78" s="15">
        <v>11.32</v>
      </c>
      <c r="E78" s="15">
        <v>10.33</v>
      </c>
      <c r="F78" s="15">
        <v>8.23</v>
      </c>
      <c r="G78" s="15">
        <v>7.43</v>
      </c>
      <c r="H78" s="15">
        <v>6.78</v>
      </c>
      <c r="I78" s="15">
        <v>5.54</v>
      </c>
      <c r="J78" s="15">
        <v>5.03</v>
      </c>
      <c r="K78" s="15">
        <v>4.34</v>
      </c>
      <c r="L78" s="15">
        <v>3.56</v>
      </c>
      <c r="N78" s="15">
        <v>9</v>
      </c>
      <c r="O78" s="15">
        <v>9</v>
      </c>
      <c r="P78" s="15">
        <v>8</v>
      </c>
      <c r="Q78" s="15">
        <v>7</v>
      </c>
      <c r="R78" s="15">
        <v>5</v>
      </c>
      <c r="S78" s="15">
        <v>6</v>
      </c>
      <c r="T78" s="15">
        <v>5</v>
      </c>
      <c r="U78" s="15">
        <v>5</v>
      </c>
      <c r="V78" s="15">
        <v>3</v>
      </c>
      <c r="W78" s="15">
        <v>2</v>
      </c>
    </row>
    <row r="79" spans="1:23" x14ac:dyDescent="0.3">
      <c r="A79" s="15">
        <v>4</v>
      </c>
      <c r="C79" s="15">
        <v>9.3000000000000007</v>
      </c>
      <c r="D79" s="15">
        <v>8.01</v>
      </c>
      <c r="E79" s="15">
        <v>13.06</v>
      </c>
      <c r="F79" s="15">
        <v>9.89</v>
      </c>
      <c r="G79" s="15">
        <v>8.01</v>
      </c>
      <c r="H79" s="15">
        <v>7.53</v>
      </c>
      <c r="I79" s="15">
        <v>7.01</v>
      </c>
      <c r="J79" s="15">
        <v>6.08</v>
      </c>
      <c r="K79" s="15">
        <v>5.51</v>
      </c>
      <c r="L79" s="15">
        <v>5.31</v>
      </c>
      <c r="N79" s="15">
        <v>7</v>
      </c>
      <c r="O79" s="15">
        <v>8</v>
      </c>
      <c r="P79" s="15">
        <v>7</v>
      </c>
      <c r="Q79" s="15">
        <v>7</v>
      </c>
      <c r="R79" s="15">
        <v>6</v>
      </c>
      <c r="S79" s="15">
        <v>7</v>
      </c>
      <c r="T79" s="15">
        <v>3</v>
      </c>
      <c r="U79" s="15">
        <v>3</v>
      </c>
      <c r="V79" s="15">
        <v>2</v>
      </c>
      <c r="W79" s="15">
        <v>2</v>
      </c>
    </row>
    <row r="80" spans="1:23" x14ac:dyDescent="0.3">
      <c r="A80" s="15">
        <v>5</v>
      </c>
      <c r="C80" s="15">
        <v>14.3</v>
      </c>
      <c r="D80" s="15">
        <v>12.7</v>
      </c>
      <c r="E80" s="15">
        <v>12.5</v>
      </c>
      <c r="F80" s="15">
        <v>10.4</v>
      </c>
      <c r="G80" s="15">
        <v>10.6</v>
      </c>
      <c r="H80" s="15">
        <v>9</v>
      </c>
      <c r="I80" s="15">
        <v>8.33</v>
      </c>
      <c r="J80" s="15">
        <v>7.61</v>
      </c>
      <c r="K80" s="15">
        <v>6.33</v>
      </c>
      <c r="L80" s="15">
        <v>4.8600000000000003</v>
      </c>
      <c r="N80" s="15">
        <v>10</v>
      </c>
      <c r="O80" s="15">
        <v>9</v>
      </c>
      <c r="P80" s="15">
        <v>8</v>
      </c>
      <c r="Q80" s="15">
        <v>7</v>
      </c>
      <c r="R80" s="15">
        <v>7</v>
      </c>
      <c r="S80" s="15">
        <v>5</v>
      </c>
      <c r="T80" s="15">
        <v>4</v>
      </c>
      <c r="U80" s="15">
        <v>6</v>
      </c>
      <c r="V80" s="15">
        <v>5</v>
      </c>
      <c r="W80" s="15">
        <v>4</v>
      </c>
    </row>
    <row r="81" spans="1:23" x14ac:dyDescent="0.3">
      <c r="A81" s="15">
        <v>6</v>
      </c>
      <c r="C81" s="15">
        <v>13.84</v>
      </c>
      <c r="D81" s="15">
        <v>10.82</v>
      </c>
      <c r="E81" s="15">
        <v>6.32</v>
      </c>
      <c r="F81" s="15">
        <v>6.51</v>
      </c>
      <c r="G81" s="15">
        <v>5.23</v>
      </c>
      <c r="H81" s="15">
        <v>5.79</v>
      </c>
      <c r="I81" s="15">
        <v>4.71</v>
      </c>
      <c r="J81" s="15">
        <v>4.24</v>
      </c>
      <c r="K81" s="15">
        <v>3.22</v>
      </c>
      <c r="L81" s="15">
        <v>3.21</v>
      </c>
      <c r="N81" s="15">
        <v>7</v>
      </c>
      <c r="O81" s="15">
        <v>7</v>
      </c>
      <c r="P81" s="15">
        <v>5</v>
      </c>
      <c r="Q81" s="15">
        <v>6</v>
      </c>
      <c r="R81" s="15">
        <v>6</v>
      </c>
      <c r="S81" s="15">
        <v>3</v>
      </c>
      <c r="T81" s="15">
        <v>2</v>
      </c>
      <c r="U81" s="15">
        <v>3</v>
      </c>
      <c r="V81" s="15">
        <v>2</v>
      </c>
      <c r="W81" s="15">
        <v>2</v>
      </c>
    </row>
    <row r="82" spans="1:23" x14ac:dyDescent="0.3">
      <c r="A82" s="15">
        <v>7</v>
      </c>
      <c r="C82" s="15">
        <v>12.5</v>
      </c>
      <c r="D82" s="15">
        <v>11.2</v>
      </c>
      <c r="E82" s="15">
        <v>9.44</v>
      </c>
      <c r="F82" s="15">
        <v>9.43</v>
      </c>
      <c r="G82" s="15">
        <v>8.68</v>
      </c>
      <c r="H82" s="15">
        <v>7.98</v>
      </c>
      <c r="I82" s="15">
        <v>6.42</v>
      </c>
      <c r="J82" s="15">
        <v>6.79</v>
      </c>
      <c r="K82" s="15">
        <v>5.73</v>
      </c>
      <c r="L82" s="15">
        <v>3.88</v>
      </c>
      <c r="N82" s="15">
        <v>10</v>
      </c>
      <c r="O82" s="15">
        <v>9</v>
      </c>
      <c r="P82" s="15">
        <v>7</v>
      </c>
      <c r="Q82" s="15">
        <v>6</v>
      </c>
      <c r="R82" s="15">
        <v>6</v>
      </c>
      <c r="S82" s="15">
        <v>5</v>
      </c>
      <c r="T82" s="15">
        <v>4</v>
      </c>
      <c r="U82" s="15">
        <v>4</v>
      </c>
      <c r="V82" s="15">
        <v>3</v>
      </c>
      <c r="W82" s="15">
        <v>3</v>
      </c>
    </row>
    <row r="83" spans="1:23" x14ac:dyDescent="0.3">
      <c r="A83" s="15">
        <v>8</v>
      </c>
      <c r="C83" s="15">
        <v>15.32</v>
      </c>
      <c r="D83" s="15">
        <v>14.34</v>
      </c>
      <c r="E83" s="15">
        <v>12.88</v>
      </c>
      <c r="F83" s="15">
        <v>11.54</v>
      </c>
      <c r="G83" s="15">
        <v>9.56</v>
      </c>
      <c r="H83" s="15">
        <v>8.44</v>
      </c>
      <c r="I83" s="15">
        <v>7.75</v>
      </c>
      <c r="J83" s="15">
        <v>7.51</v>
      </c>
      <c r="K83" s="15">
        <v>6.77</v>
      </c>
      <c r="L83" s="15">
        <v>5.03</v>
      </c>
      <c r="N83" s="15">
        <v>12</v>
      </c>
      <c r="O83" s="15">
        <v>9</v>
      </c>
      <c r="P83" s="15">
        <v>8</v>
      </c>
      <c r="Q83" s="15">
        <v>7</v>
      </c>
      <c r="R83" s="15">
        <v>6</v>
      </c>
      <c r="S83" s="15">
        <v>6</v>
      </c>
      <c r="T83" s="15">
        <v>6</v>
      </c>
      <c r="U83" s="15">
        <v>4</v>
      </c>
      <c r="V83" s="15">
        <v>3</v>
      </c>
      <c r="W83" s="15">
        <v>2</v>
      </c>
    </row>
    <row r="84" spans="1:23" x14ac:dyDescent="0.3">
      <c r="A84" s="15">
        <v>1</v>
      </c>
      <c r="B84" s="15" t="s">
        <v>104</v>
      </c>
      <c r="C84" s="15">
        <v>14.43</v>
      </c>
      <c r="D84" s="15">
        <v>15.98</v>
      </c>
      <c r="E84" s="15">
        <v>15.35</v>
      </c>
      <c r="F84" s="15">
        <v>13.56</v>
      </c>
      <c r="G84" s="15">
        <v>10.34</v>
      </c>
      <c r="H84" s="15">
        <v>12.43</v>
      </c>
      <c r="I84" s="15">
        <v>9.34</v>
      </c>
      <c r="J84" s="15">
        <v>10.34</v>
      </c>
      <c r="K84" s="15">
        <v>9.34</v>
      </c>
      <c r="L84" s="15">
        <v>8.34</v>
      </c>
      <c r="N84" s="15">
        <v>11</v>
      </c>
      <c r="O84" s="15">
        <v>12</v>
      </c>
      <c r="P84" s="15">
        <v>11</v>
      </c>
      <c r="Q84" s="15">
        <v>7</v>
      </c>
      <c r="R84" s="15">
        <v>6</v>
      </c>
      <c r="S84" s="15">
        <v>7</v>
      </c>
      <c r="T84" s="15">
        <v>5</v>
      </c>
      <c r="U84" s="15">
        <v>7</v>
      </c>
      <c r="V84" s="15">
        <v>6</v>
      </c>
      <c r="W84" s="15">
        <v>6</v>
      </c>
    </row>
    <row r="85" spans="1:23" x14ac:dyDescent="0.3">
      <c r="A85" s="15">
        <v>2</v>
      </c>
      <c r="C85" s="15">
        <v>13.21</v>
      </c>
      <c r="D85" s="15">
        <v>8</v>
      </c>
      <c r="E85" s="15">
        <v>10.44</v>
      </c>
      <c r="F85" s="15">
        <v>9.4499999999999993</v>
      </c>
      <c r="G85" s="15">
        <v>7.59</v>
      </c>
      <c r="H85" s="15">
        <v>8.4600000000000009</v>
      </c>
      <c r="I85" s="15">
        <v>7.43</v>
      </c>
      <c r="J85" s="15">
        <v>5.63</v>
      </c>
      <c r="K85" s="15">
        <v>5.42</v>
      </c>
      <c r="L85" s="15">
        <v>5.32</v>
      </c>
      <c r="N85" s="15">
        <v>8</v>
      </c>
      <c r="O85" s="15">
        <v>9</v>
      </c>
      <c r="P85" s="15">
        <v>11</v>
      </c>
      <c r="Q85" s="15">
        <v>10</v>
      </c>
      <c r="R85" s="15">
        <v>9</v>
      </c>
      <c r="S85" s="15">
        <v>9</v>
      </c>
      <c r="T85" s="15">
        <v>8</v>
      </c>
      <c r="U85" s="15">
        <v>7</v>
      </c>
      <c r="V85" s="15">
        <v>5</v>
      </c>
      <c r="W85" s="15">
        <v>4</v>
      </c>
    </row>
    <row r="86" spans="1:23" x14ac:dyDescent="0.3">
      <c r="A86" s="15">
        <v>3</v>
      </c>
      <c r="C86" s="15">
        <v>16.309999999999999</v>
      </c>
      <c r="D86" s="15">
        <v>11.99</v>
      </c>
      <c r="E86" s="15">
        <v>18.91</v>
      </c>
      <c r="F86" s="15">
        <v>15.44</v>
      </c>
      <c r="G86" s="15">
        <v>9.33</v>
      </c>
      <c r="H86" s="15">
        <v>8.6</v>
      </c>
      <c r="I86" s="15">
        <v>12.8</v>
      </c>
      <c r="J86" s="15">
        <v>9.68</v>
      </c>
      <c r="K86" s="15">
        <v>9.84</v>
      </c>
      <c r="L86" s="15">
        <v>6.02</v>
      </c>
      <c r="N86" s="15">
        <v>7</v>
      </c>
      <c r="O86" s="15">
        <v>8</v>
      </c>
      <c r="P86" s="15">
        <v>8</v>
      </c>
      <c r="Q86" s="15">
        <v>7</v>
      </c>
      <c r="R86" s="15">
        <v>6</v>
      </c>
      <c r="S86" s="15">
        <v>5</v>
      </c>
      <c r="T86" s="15">
        <v>4</v>
      </c>
      <c r="U86" s="15">
        <v>3</v>
      </c>
      <c r="V86" s="15">
        <v>2</v>
      </c>
      <c r="W86" s="15">
        <v>2</v>
      </c>
    </row>
    <row r="87" spans="1:23" x14ac:dyDescent="0.3">
      <c r="A87" s="15">
        <v>4</v>
      </c>
      <c r="C87" s="15">
        <v>15.71</v>
      </c>
      <c r="D87" s="15">
        <v>14.62</v>
      </c>
      <c r="E87" s="15">
        <v>13.45</v>
      </c>
      <c r="F87" s="15">
        <v>9.99</v>
      </c>
      <c r="G87" s="15">
        <v>10.199999999999999</v>
      </c>
      <c r="H87" s="15">
        <v>10.89</v>
      </c>
      <c r="I87" s="15">
        <v>10.32</v>
      </c>
      <c r="J87" s="15">
        <v>8.67</v>
      </c>
      <c r="K87" s="15">
        <v>7.55</v>
      </c>
      <c r="L87" s="15">
        <v>5.0199999999999996</v>
      </c>
      <c r="N87" s="15">
        <v>12</v>
      </c>
      <c r="O87" s="15">
        <v>13</v>
      </c>
      <c r="P87" s="15">
        <v>12</v>
      </c>
      <c r="Q87" s="15">
        <v>10</v>
      </c>
      <c r="R87" s="15">
        <v>9</v>
      </c>
      <c r="S87" s="15">
        <v>9</v>
      </c>
      <c r="T87" s="15">
        <v>8</v>
      </c>
      <c r="U87" s="15">
        <v>5</v>
      </c>
      <c r="V87" s="15">
        <v>6</v>
      </c>
      <c r="W87" s="15">
        <v>5</v>
      </c>
    </row>
    <row r="88" spans="1:23" x14ac:dyDescent="0.3">
      <c r="A88" s="15">
        <v>5</v>
      </c>
      <c r="C88" s="15">
        <v>16.010000000000002</v>
      </c>
      <c r="D88" s="15">
        <v>16.13</v>
      </c>
      <c r="E88" s="15">
        <v>19.309999999999999</v>
      </c>
      <c r="F88" s="15">
        <v>8.68</v>
      </c>
      <c r="G88" s="15">
        <v>9.51</v>
      </c>
      <c r="H88" s="15">
        <v>8.8000000000000007</v>
      </c>
      <c r="I88" s="15">
        <v>7.44</v>
      </c>
      <c r="J88" s="15">
        <v>7.41</v>
      </c>
      <c r="K88" s="15">
        <v>5.3</v>
      </c>
      <c r="L88" s="15">
        <v>5.0599999999999996</v>
      </c>
      <c r="N88" s="15">
        <v>12</v>
      </c>
      <c r="O88" s="15">
        <v>9</v>
      </c>
      <c r="P88" s="15">
        <v>10</v>
      </c>
      <c r="Q88" s="15">
        <v>8</v>
      </c>
      <c r="R88" s="15">
        <v>7</v>
      </c>
      <c r="S88" s="15">
        <v>7</v>
      </c>
      <c r="T88" s="15">
        <v>6</v>
      </c>
      <c r="U88" s="15">
        <v>6</v>
      </c>
      <c r="V88" s="15">
        <v>4</v>
      </c>
      <c r="W88" s="15">
        <v>3</v>
      </c>
    </row>
    <row r="89" spans="1:23" x14ac:dyDescent="0.3">
      <c r="A89" s="15">
        <v>6</v>
      </c>
      <c r="C89" s="15">
        <v>17.02</v>
      </c>
      <c r="D89" s="15">
        <v>15.26</v>
      </c>
      <c r="E89" s="15">
        <v>12.78</v>
      </c>
      <c r="F89" s="15">
        <v>11.21</v>
      </c>
      <c r="G89" s="15">
        <v>8.98</v>
      </c>
      <c r="H89" s="15">
        <v>9.24</v>
      </c>
      <c r="I89" s="15">
        <v>8.56</v>
      </c>
      <c r="J89" s="15">
        <v>8.11</v>
      </c>
      <c r="K89" s="15">
        <v>7.89</v>
      </c>
      <c r="L89" s="15">
        <v>7.02</v>
      </c>
      <c r="N89" s="15">
        <v>10</v>
      </c>
      <c r="O89" s="15">
        <v>8</v>
      </c>
      <c r="P89" s="15">
        <v>12</v>
      </c>
      <c r="Q89" s="15">
        <v>8</v>
      </c>
      <c r="R89" s="15">
        <v>6</v>
      </c>
      <c r="S89" s="15">
        <v>7</v>
      </c>
      <c r="T89" s="15">
        <v>8</v>
      </c>
      <c r="U89" s="15">
        <v>6</v>
      </c>
      <c r="V89" s="15">
        <v>5</v>
      </c>
      <c r="W89" s="15">
        <v>5</v>
      </c>
    </row>
    <row r="90" spans="1:23" x14ac:dyDescent="0.3">
      <c r="A90" s="15">
        <v>7</v>
      </c>
      <c r="C90" s="15">
        <v>16.850000000000001</v>
      </c>
      <c r="D90" s="15">
        <v>14.93</v>
      </c>
      <c r="E90" s="15">
        <v>15.38</v>
      </c>
      <c r="F90" s="15">
        <v>10.48</v>
      </c>
      <c r="G90" s="15">
        <v>10.55</v>
      </c>
      <c r="H90" s="15">
        <v>9.31</v>
      </c>
      <c r="I90" s="15">
        <v>9.7799999999999994</v>
      </c>
      <c r="J90" s="15">
        <v>10.61</v>
      </c>
      <c r="K90" s="15">
        <v>5.04</v>
      </c>
      <c r="L90" s="15">
        <v>4.46</v>
      </c>
      <c r="N90" s="15">
        <v>8</v>
      </c>
      <c r="O90" s="15">
        <v>10</v>
      </c>
      <c r="P90" s="15">
        <v>11</v>
      </c>
      <c r="Q90" s="15">
        <v>10</v>
      </c>
      <c r="R90" s="15">
        <v>9</v>
      </c>
      <c r="S90" s="15">
        <v>9</v>
      </c>
      <c r="T90" s="15">
        <v>8</v>
      </c>
      <c r="U90" s="15">
        <v>6</v>
      </c>
      <c r="V90" s="15">
        <v>5</v>
      </c>
      <c r="W90" s="15">
        <v>4</v>
      </c>
    </row>
    <row r="91" spans="1:23" x14ac:dyDescent="0.3">
      <c r="A91" s="15">
        <v>8</v>
      </c>
      <c r="C91" s="15">
        <v>14.48</v>
      </c>
      <c r="D91" s="15">
        <v>13.66</v>
      </c>
      <c r="E91" s="15">
        <v>12.9</v>
      </c>
      <c r="F91" s="15">
        <v>9.34</v>
      </c>
      <c r="G91" s="15">
        <v>7.03</v>
      </c>
      <c r="H91" s="15">
        <v>10.27</v>
      </c>
      <c r="I91" s="15">
        <v>8.65</v>
      </c>
      <c r="J91" s="15">
        <v>6.78</v>
      </c>
      <c r="K91" s="15">
        <v>4.21</v>
      </c>
      <c r="L91" s="15">
        <v>3.98</v>
      </c>
      <c r="N91" s="15">
        <v>8</v>
      </c>
      <c r="O91" s="15">
        <v>8</v>
      </c>
      <c r="P91" s="15">
        <v>6</v>
      </c>
      <c r="Q91" s="15">
        <v>7</v>
      </c>
      <c r="R91" s="15">
        <v>7</v>
      </c>
      <c r="S91" s="15">
        <v>6</v>
      </c>
      <c r="T91" s="15">
        <v>5</v>
      </c>
      <c r="U91" s="15">
        <v>5</v>
      </c>
      <c r="V91" s="15">
        <v>3</v>
      </c>
      <c r="W91" s="15">
        <v>2</v>
      </c>
    </row>
    <row r="92" spans="1:23" x14ac:dyDescent="0.3">
      <c r="A92" s="15">
        <v>1</v>
      </c>
      <c r="B92" s="15" t="s">
        <v>87</v>
      </c>
      <c r="C92" s="15">
        <v>24.5</v>
      </c>
      <c r="D92" s="15">
        <v>21.611000000000001</v>
      </c>
      <c r="E92" s="15">
        <v>17.55</v>
      </c>
      <c r="F92" s="15">
        <v>15.62</v>
      </c>
      <c r="G92" s="15">
        <v>14.99</v>
      </c>
      <c r="H92" s="15">
        <v>14.53</v>
      </c>
      <c r="I92" s="15">
        <v>13.78</v>
      </c>
      <c r="J92" s="15">
        <v>12.52</v>
      </c>
      <c r="K92" s="15">
        <v>10.53</v>
      </c>
      <c r="L92" s="15">
        <v>9.23</v>
      </c>
      <c r="N92" s="15">
        <v>15</v>
      </c>
      <c r="O92" s="15">
        <v>14</v>
      </c>
      <c r="P92" s="15">
        <v>13</v>
      </c>
      <c r="Q92" s="15">
        <v>11</v>
      </c>
      <c r="R92" s="15">
        <v>11</v>
      </c>
      <c r="S92" s="15">
        <v>12</v>
      </c>
      <c r="T92" s="15">
        <v>10</v>
      </c>
      <c r="U92" s="15">
        <v>9</v>
      </c>
      <c r="V92" s="15">
        <v>6</v>
      </c>
      <c r="W92" s="15">
        <v>6</v>
      </c>
    </row>
    <row r="93" spans="1:23" x14ac:dyDescent="0.3">
      <c r="A93" s="15">
        <v>2</v>
      </c>
      <c r="C93" s="15">
        <v>23.87</v>
      </c>
      <c r="D93" s="15">
        <v>13.29</v>
      </c>
      <c r="E93" s="15">
        <v>19.7</v>
      </c>
      <c r="F93" s="15">
        <v>12.84</v>
      </c>
      <c r="G93" s="15">
        <v>11.27</v>
      </c>
      <c r="H93" s="15">
        <v>14.06</v>
      </c>
      <c r="I93" s="15">
        <v>12.63</v>
      </c>
      <c r="J93" s="15">
        <v>13.71</v>
      </c>
      <c r="K93" s="15">
        <v>10.06</v>
      </c>
      <c r="L93" s="15">
        <v>9.98</v>
      </c>
      <c r="N93" s="15">
        <v>14</v>
      </c>
      <c r="O93" s="15">
        <v>10</v>
      </c>
      <c r="P93" s="15">
        <v>12</v>
      </c>
      <c r="Q93" s="15">
        <v>8</v>
      </c>
      <c r="R93" s="15">
        <v>9</v>
      </c>
      <c r="S93" s="15">
        <v>8</v>
      </c>
      <c r="T93" s="15">
        <v>10</v>
      </c>
      <c r="U93" s="15">
        <v>8</v>
      </c>
      <c r="V93" s="15">
        <v>7</v>
      </c>
      <c r="W93" s="15">
        <v>7</v>
      </c>
    </row>
    <row r="94" spans="1:23" x14ac:dyDescent="0.3">
      <c r="A94" s="15">
        <v>3</v>
      </c>
      <c r="C94" s="15">
        <v>21.14</v>
      </c>
      <c r="D94" s="15">
        <v>16.68</v>
      </c>
      <c r="E94" s="15">
        <v>16.73</v>
      </c>
      <c r="F94" s="15">
        <v>14.31</v>
      </c>
      <c r="G94" s="15">
        <v>13.89</v>
      </c>
      <c r="H94" s="15">
        <v>14.78</v>
      </c>
      <c r="I94" s="15">
        <v>12.94</v>
      </c>
      <c r="J94" s="15">
        <v>12.01</v>
      </c>
      <c r="K94" s="15">
        <v>9.14</v>
      </c>
      <c r="L94" s="15">
        <v>8.8800000000000008</v>
      </c>
      <c r="N94" s="15">
        <v>15</v>
      </c>
      <c r="O94" s="15">
        <v>12</v>
      </c>
      <c r="P94" s="15">
        <v>12</v>
      </c>
      <c r="Q94" s="15">
        <v>10</v>
      </c>
      <c r="R94" s="15">
        <v>10</v>
      </c>
      <c r="S94" s="15">
        <v>8</v>
      </c>
      <c r="T94" s="15">
        <v>7</v>
      </c>
      <c r="U94" s="15">
        <v>7</v>
      </c>
      <c r="V94" s="15">
        <v>6</v>
      </c>
      <c r="W94" s="15">
        <v>5</v>
      </c>
    </row>
    <row r="95" spans="1:23" x14ac:dyDescent="0.3">
      <c r="A95" s="15">
        <v>4</v>
      </c>
      <c r="C95" s="15">
        <v>20.36</v>
      </c>
      <c r="D95" s="15">
        <v>19.45</v>
      </c>
      <c r="E95" s="15">
        <v>23.35</v>
      </c>
      <c r="F95" s="15">
        <v>22.8</v>
      </c>
      <c r="G95" s="15">
        <v>21.34</v>
      </c>
      <c r="H95" s="15">
        <v>16.71</v>
      </c>
      <c r="I95" s="15">
        <v>13.45</v>
      </c>
      <c r="J95" s="15">
        <v>12.28</v>
      </c>
      <c r="K95" s="15">
        <v>11.55</v>
      </c>
      <c r="L95" s="15">
        <v>9.43</v>
      </c>
      <c r="N95" s="15">
        <v>14</v>
      </c>
      <c r="O95" s="15">
        <v>15</v>
      </c>
      <c r="P95" s="15">
        <v>10</v>
      </c>
      <c r="Q95" s="15">
        <v>9</v>
      </c>
      <c r="R95" s="15">
        <v>8</v>
      </c>
      <c r="S95" s="15">
        <v>8</v>
      </c>
      <c r="T95" s="15">
        <v>7</v>
      </c>
      <c r="U95" s="15">
        <v>8</v>
      </c>
      <c r="V95" s="15">
        <v>8</v>
      </c>
      <c r="W95" s="15">
        <v>7</v>
      </c>
    </row>
    <row r="96" spans="1:23" x14ac:dyDescent="0.3">
      <c r="A96" s="15">
        <v>5</v>
      </c>
      <c r="C96" s="15">
        <v>19.27</v>
      </c>
      <c r="D96" s="15">
        <v>19.05</v>
      </c>
      <c r="E96" s="15">
        <v>18.03</v>
      </c>
      <c r="F96" s="15">
        <v>17.59</v>
      </c>
      <c r="G96" s="15">
        <v>17.45</v>
      </c>
      <c r="H96" s="15">
        <v>18.37</v>
      </c>
      <c r="I96" s="15">
        <v>16.11</v>
      </c>
      <c r="J96" s="15">
        <v>15.86</v>
      </c>
      <c r="K96" s="15">
        <v>13.11</v>
      </c>
      <c r="L96" s="15">
        <v>10.9</v>
      </c>
      <c r="N96" s="15">
        <v>12</v>
      </c>
      <c r="O96" s="15">
        <v>13</v>
      </c>
      <c r="P96" s="15">
        <v>12</v>
      </c>
      <c r="Q96" s="15">
        <v>7</v>
      </c>
      <c r="R96" s="15">
        <v>6</v>
      </c>
      <c r="S96" s="15">
        <v>7</v>
      </c>
      <c r="T96" s="15">
        <v>5</v>
      </c>
      <c r="U96" s="15">
        <v>7</v>
      </c>
      <c r="V96" s="15">
        <v>6</v>
      </c>
      <c r="W96" s="15">
        <v>6</v>
      </c>
    </row>
    <row r="97" spans="1:23" x14ac:dyDescent="0.3">
      <c r="A97" s="15">
        <v>2</v>
      </c>
      <c r="C97" s="15">
        <v>18.36</v>
      </c>
      <c r="D97" s="15">
        <v>19.45</v>
      </c>
      <c r="E97" s="15">
        <v>21.35</v>
      </c>
      <c r="F97" s="15">
        <v>20.8</v>
      </c>
      <c r="G97" s="15">
        <v>21.34</v>
      </c>
      <c r="H97" s="15">
        <v>16.71</v>
      </c>
      <c r="I97" s="15">
        <v>13.55</v>
      </c>
      <c r="J97" s="15">
        <v>12.08</v>
      </c>
      <c r="K97" s="15">
        <v>12.19</v>
      </c>
      <c r="L97" s="15">
        <v>11.52</v>
      </c>
      <c r="N97" s="15">
        <v>13</v>
      </c>
      <c r="O97" s="15">
        <v>12</v>
      </c>
      <c r="P97" s="15">
        <v>10</v>
      </c>
      <c r="Q97" s="15">
        <v>9</v>
      </c>
      <c r="R97" s="15">
        <v>8</v>
      </c>
      <c r="S97" s="15">
        <v>8</v>
      </c>
      <c r="T97" s="15">
        <v>7</v>
      </c>
      <c r="U97" s="15">
        <v>6</v>
      </c>
      <c r="V97" s="15">
        <v>8</v>
      </c>
      <c r="W97" s="15">
        <v>7</v>
      </c>
    </row>
    <row r="98" spans="1:23" x14ac:dyDescent="0.3">
      <c r="A98" s="15">
        <v>7</v>
      </c>
      <c r="C98" s="15">
        <v>26.76</v>
      </c>
      <c r="D98" s="15">
        <v>25.43</v>
      </c>
      <c r="E98" s="15">
        <v>23.78</v>
      </c>
      <c r="F98" s="15">
        <v>24.66</v>
      </c>
      <c r="G98" s="15">
        <v>23.89</v>
      </c>
      <c r="H98" s="15">
        <v>22.89</v>
      </c>
      <c r="I98" s="15">
        <v>19.760000000000002</v>
      </c>
      <c r="J98" s="15">
        <v>18.670000000000002</v>
      </c>
      <c r="K98" s="15">
        <v>15.54</v>
      </c>
      <c r="L98" s="15">
        <v>13.22</v>
      </c>
      <c r="N98" s="15">
        <v>16</v>
      </c>
      <c r="O98" s="15">
        <v>10</v>
      </c>
      <c r="P98" s="15">
        <v>12</v>
      </c>
      <c r="Q98" s="15">
        <v>11</v>
      </c>
      <c r="R98" s="15">
        <v>11</v>
      </c>
      <c r="S98" s="15">
        <v>9</v>
      </c>
      <c r="T98" s="15">
        <v>10</v>
      </c>
      <c r="U98" s="15">
        <v>8</v>
      </c>
      <c r="V98" s="15">
        <v>8</v>
      </c>
      <c r="W98" s="15">
        <v>8</v>
      </c>
    </row>
    <row r="99" spans="1:23" x14ac:dyDescent="0.3">
      <c r="A99" s="15">
        <v>8</v>
      </c>
      <c r="C99" s="15">
        <v>22.98</v>
      </c>
      <c r="D99" s="15">
        <v>23.76</v>
      </c>
      <c r="E99" s="15">
        <v>20.32</v>
      </c>
      <c r="F99" s="15">
        <v>19.32</v>
      </c>
      <c r="G99" s="15">
        <v>20.34</v>
      </c>
      <c r="H99" s="15">
        <v>17.34</v>
      </c>
      <c r="I99" s="15">
        <v>18.34</v>
      </c>
      <c r="J99" s="15">
        <v>16.34</v>
      </c>
      <c r="K99" s="15">
        <v>12.33</v>
      </c>
      <c r="L99" s="15">
        <v>10.34</v>
      </c>
      <c r="N99" s="15">
        <v>15</v>
      </c>
      <c r="O99" s="15">
        <v>14</v>
      </c>
      <c r="P99" s="15">
        <v>13</v>
      </c>
      <c r="Q99" s="15">
        <v>11</v>
      </c>
      <c r="R99" s="15">
        <v>10</v>
      </c>
      <c r="S99" s="15">
        <v>12</v>
      </c>
      <c r="T99" s="15">
        <v>10</v>
      </c>
      <c r="U99" s="15">
        <v>9</v>
      </c>
      <c r="V99" s="15">
        <v>9</v>
      </c>
      <c r="W99" s="15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IF</vt:lpstr>
      <vt:lpstr>FLOW</vt:lpstr>
      <vt:lpstr>Retinal morphology and function</vt:lpstr>
      <vt:lpstr>FLOW!OLE_LINK77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xsq</dc:creator>
  <cp:lastModifiedBy>8615251751255</cp:lastModifiedBy>
  <dcterms:created xsi:type="dcterms:W3CDTF">2015-06-05T18:19:34Z</dcterms:created>
  <dcterms:modified xsi:type="dcterms:W3CDTF">2026-07-27T11:25:39Z</dcterms:modified>
</cp:coreProperties>
</file>