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2935"/>
  </bookViews>
  <sheets>
    <sheet name="metagenome samples" sheetId="1" r:id="rId1"/>
    <sheet name="MAGs information" sheetId="5" r:id="rId2"/>
    <sheet name="MAGs temperature prediction" sheetId="6" r:id="rId3"/>
    <sheet name="growth media" sheetId="7" r:id="rId4"/>
    <sheet name="posthoc_test of community" sheetId="8" r:id="rId5"/>
    <sheet name="posthoc_test of variable" sheetId="9" r:id="rId6"/>
    <sheet name="posthoc_test of metabolites" sheetId="10" r:id="rId7"/>
    <sheet name="pathways to host and aglae" sheetId="11" r:id="rId8"/>
    <sheet name="pathways to bacteria" sheetId="12" r:id="rId9"/>
  </sheets>
  <externalReferences>
    <externalReference r:id="rId10"/>
  </externalReferences>
  <definedNames>
    <definedName name="_xlnm._FilterDatabase" localSheetId="1" hidden="1">'MAGs information'!$A$3:$H$64</definedName>
    <definedName name="_xlnm._FilterDatabase" localSheetId="2" hidden="1">'MAGs temperature prediction'!$A$1:$C$62</definedName>
    <definedName name="_xlnm._FilterDatabase" localSheetId="4" hidden="1">'posthoc_test of community'!$B$1:$B$91</definedName>
    <definedName name="_xlnm._FilterDatabase" localSheetId="6" hidden="1">'posthoc_test of metabolites'!$A$1:$I$295</definedName>
    <definedName name="_xlnm._FilterDatabase" localSheetId="8" hidden="1">'pathways to bacteria'!$A$1:$C$297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<sst xmlns="http://schemas.openxmlformats.org/spreadsheetml/2006/main" count="13429" uniqueCount="1701">
  <si>
    <t>Metagenome samples</t>
  </si>
  <si>
    <t>ftp://ftp.sra.ebi.ac.uk/vol1/run/ERR109/ERR10921297/TARA_CO-0003351_METAG_H2VFLDSXY-12BA260-1_R1.fastq.gz_TARA__TARA_CO-0003351_SAMEA6035805_[IHO Sea Area] North Pacific Ocean (mrgid:1908)_[MIL] Millepora (NCBI:txid51117)</t>
  </si>
  <si>
    <t>ftp://ftp.sra.ebi.ac.uk/vol1/run/ERR109/ERR10921606/TARA_CO-1015908_METAG_HFKYFDSXY-12BA047-4_R1.fastq.gz_TARA__TARA_CO-1015908_SAMEA6054228_[IHO Sea Area] North Pacific Ocean (mrgid:1908)_[MIL] Millepora (NCBI:txid51117)</t>
  </si>
  <si>
    <t>ftp://ftp.sra.ebi.ac.uk/vol1/run/ERR109/ERR10921326/TARA_CO-0003628_METAG_HFKYFDSXY-12BA025-3_R2.fastq.gz_TARA__TARA_CO-0003628_SAMEA6037727_[IHO Sea Area] North Pacific Ocean (mrgid:1908)_[MIL] Millepora (NCBI:txid51117)</t>
  </si>
  <si>
    <t>ftp://ftp.sra.ebi.ac.uk/vol1/run/ERR109/ERR10921277/TARA_CO-0003091_METAG_H2VFLDSXY-12BA222-2_R1.fastq.gz_TARA__TARA_CO-0003091_SAMEA6034021_[IHO Sea Area] North Pacific Ocean (mrgid:1908)_[MIL] Millepora (NCBI:txid51117)</t>
  </si>
  <si>
    <t>ftp://ftp.sra.ebi.ac.uk/vol1/run/ERR109/ERR10921287/TARA_CO-0003235_METAG_H2VFLDSXY-12BA235-1_R2.fastq.gz_TARA__TARA_CO-0003235_SAMEA6034873_[IHO Sea Area] North Pacific Ocean (mrgid:1908)_[MIL] Millepora (NCBI:txid51117)</t>
  </si>
  <si>
    <t>ftp://ftp.sra.ebi.ac.uk/vol1/run/ERR109/ERR10921417/TARA_CO-0005161_METAG_HGLKKDSXX-12BA155-4_R2.fastq.gz_TARA__TARA_CO-0005161_SAMEA6015403_[IHO Sea Area] North Pacific Ocean (mrgid:1908)_[MIL] Millepora (NCBI:txid51117)</t>
  </si>
  <si>
    <t>ftp://ftp.sra.ebi.ac.uk/vol1/run/ERR109/ERR10921278/TARA_CO-0003095_METAG_H2VFLDSXY-12BA234-2_R2.fastq.gz_TARA__TARA_CO-0003095_SAMEA6034063_[IHO Sea Area] North Pacific Ocean (mrgid:1908)_[MIL] Millepora (NCBI:txid51117)</t>
  </si>
  <si>
    <t>ftp://ftp.sra.ebi.ac.uk/vol1/run/ERR109/ERR10921294/TARA_CO-0003320_METAG_H2VFLDSXY-12BA224-1_R1.fastq.gz_TARA__TARA_CO-0003320_SAMEA6035302_[IHO Sea Area] North Pacific Ocean (mrgid:1908)_[MIL] Millepora (NCBI:txid51117)</t>
  </si>
  <si>
    <t>ftp://ftp.sra.ebi.ac.uk/vol1/run/ERR109/ERR10921506/TARA_CO-1014290_METAG_HFKYFDSXY-12BA051-3_R2.fastq.gz_TARA__TARA_CO-1014290_SAMEA6040386_[IHO Sea Area] North Pacific Ocean (mrgid:1908)_[MIL] Millepora (NCBI:txid51117)</t>
  </si>
  <si>
    <t>ftp://ftp.sra.ebi.ac.uk/vol1/run/ERR109/ERR10921325/TARA_CO-0003624_METAG_HFKYFDSXY-12BA013-3_R1.fastq.gz_TARA__TARA_CO-0003624_SAMEA6037684_[IHO Sea Area] North Pacific Ocean (mrgid:1908)_[MIL] Millepora (NCBI:txid51117)</t>
  </si>
  <si>
    <t>ftp://ftp.sra.ebi.ac.uk/vol1/run/ERR109/ERR10921410/TARA_CO-0005046_METAG_HGLKKDSXX-12BA166-4_R1.fastq.gz_TARA__TARA_CO-0005046_SAMEA6015835_[IHO Sea Area] North Pacific Ocean (mrgid:1908)_[MIL] Millepora (NCBI:txid51117)</t>
  </si>
  <si>
    <t>ftp://ftp.sra.ebi.ac.uk/vol1/run/ERR109/ERR10921188/TARA_CO-0001021_METAG_HGKY7DSXX-12BA124-3_R2.fastq.gz_TARA__TARA_CO-0001021_SAMEA6009507_[IHO Sea Area] North Pacific Ocean (mrgid:1908)_[MIL] Millepora (NCBI:txid51117)</t>
  </si>
  <si>
    <t>ftp://ftp.sra.ebi.ac.uk/vol1/run/ERR109/ERR10921428/TARA_CO-0005315_METAG_HHT5KDSXX-12BA062-1_R1.fastq.gz_TARA__TARA_CO-0005315_SAMEA6017283_[IHO Sea Area] North Pacific Ocean (mrgid:1908)_[MIL] Millepora (NCBI:txid51117)</t>
  </si>
  <si>
    <t>ftp://ftp.sra.ebi.ac.uk/vol1/run/ERR109/ERR10921409/TARA_CO-0005042_METAG_HGLKKDSXX-12BA154-4_R2.fastq.gz_TARA__TARA_CO-0005042_SAMEA6015799_[IHO Sea Area] North Pacific Ocean (mrgid:1908)_[MIL] Millepora (NCBI:txid51117)</t>
  </si>
  <si>
    <t>ftp://ftp.sra.ebi.ac.uk/vol1/run/ERR109/ERR10921512/TARA_CO-1014400_METAG_H75LTDSXY-12BA040-3_R2.fastq.gz_TARA__TARA_CO-1014400_SAMEA6040768_[IHO Sea Area] North Pacific Ocean (mrgid:1908)_[MIL] Millepora (NCBI:txid51117)</t>
  </si>
  <si>
    <t>ftp://ftp.sra.ebi.ac.uk/vol1/run/ERR109/ERR10921229/TARA_CO-0001836_METAG_HLYCNBBXX-12BA124-1_R1.fastq.gz_TARA__TARA_CO-0001836_SAMEA6012312_[IHO Sea Area] North Pacific Ocean (mrgid:1908)_[MIL] Millepora (NCBI:txid51117)</t>
  </si>
  <si>
    <t>ftp://ftp.sra.ebi.ac.uk/vol1/run/ERR109/ERR10921340/TARA_CO-0003763_METAG_HFKYFDSXY-12BA002-3_R2.fastq.gz_TARA__TARA_CO-0003763_SAMEA6038205_[IHO Sea Area] North Pacific Ocean (mrgid:1908)_[MIL] Millepora (NCBI:txid51117)</t>
  </si>
  <si>
    <t>ftp://ftp.sra.ebi.ac.uk/vol1/run/ERR109/ERR10921210/TARA_CO-0001320_METAG_HGLYJDSXX-12BA163-1_R1.fastq.gz_TARA__TARA_CO-0001320_SAMEA6011600_[IHO Sea Area] North Pacific Ocean (mrgid:1908)_[MIL] Millepora (NCBI:txid51117)</t>
  </si>
  <si>
    <t>ftp://ftp.sra.ebi.ac.uk/vol1/run/ERR109/ERR10921218/TARA_CO-0001436_METAG_HGLYJDSXX-12BA140-1_R2.fastq.gz_TARA__TARA_CO-0001436_SAMEA6011166_[IHO Sea Area] North Pacific Ocean (mrgid:1908)_[MIL] Millepora (NCBI:txid51117)</t>
  </si>
  <si>
    <t>ftp://ftp.sra.ebi.ac.uk/vol1/run/ERR109/ERR10921220/TARA_CO-0001619_METAG_HLWJMBBXX-12BA169-3_R2.fastq.gz_TARA__TARA_CO-0001619_SAMEA6013272_[IHO Sea Area] North Pacific Ocean (mrgid:1908)_[MIL] Millepora (NCBI:txid51117)</t>
  </si>
  <si>
    <t>ftp://ftp.sra.ebi.ac.uk/vol1/run/ERR109/ERR10921410/TARA_CO-0005046_METAG_HGLKKDSXX-12BA166-4_R2.fastq.gz_TARA__TARA_CO-0005046_SAMEA6015835_[IHO Sea Area] North Pacific Ocean (mrgid:1908)_[MIL] Millepora (NCBI:txid51117)</t>
  </si>
  <si>
    <t>ftp://ftp.sra.ebi.ac.uk/vol1/run/ERR109/ERR10921526/TARA_CO-1014476_METAG_HFLNJDSXY-12BA104-2_R1.fastq.gz_TARA__TARA_CO-1014476_SAMEA6041198_[IHO Sea Area] North Pacific Ocean (mrgid:1908)_[MIL] Millepora (NCBI:txid51117)</t>
  </si>
  <si>
    <t>ftp://ftp.sra.ebi.ac.uk/vol1/run/ERR109/ERR10921435/TARA_CO-0005341_METAG_HHT5KDSXX-12BA015-1_R2.fastq.gz_TARA__TARA_CO-0005341_SAMEA6017571_[IHO Sea Area] North Pacific Ocean (mrgid:1908)_[MIL] Millepora (NCBI:txid51117)</t>
  </si>
  <si>
    <t>ftp://ftp.sra.ebi.ac.uk/vol1/run/ERR109/ERR10921222/TARA_CO-0001624_METAG_HLYCNBBXX-12BA098-3_R2.fastq.gz_TARA__TARA_CO-0001624_SAMEA6013317_[IHO Sea Area] North Pacific Ocean (mrgid:1908)_[MIL] Millepora (NCBI:txid51117)</t>
  </si>
  <si>
    <t>ftp://ftp.sra.ebi.ac.uk/vol1/run/ERR109/ERR10921294/TARA_CO-0003320_METAG_H2VFLDSXY-12BA224-1_R2.fastq.gz_TARA__TARA_CO-0003320_SAMEA6035302_[IHO Sea Area] North Pacific Ocean (mrgid:1908)_[MIL] Millepora (NCBI:txid51117)</t>
  </si>
  <si>
    <t>ftp://ftp.sra.ebi.ac.uk/vol1/run/ERR109/ERR10921226/TARA_CO-0001685_METAG_HLYCNBBXX-12BA111-8_R1.fastq.gz_TARA__TARA_CO-0001685_SAMEA6012795_[IHO Sea Area] North Pacific Ocean (mrgid:1908)_[MIL] Millepora (NCBI:txid51117)</t>
  </si>
  <si>
    <t>ftp://ftp.sra.ebi.ac.uk/vol1/run/ERR109/ERR10921506/TARA_CO-1014290_METAG_HFKYFDSXY-12BA051-3_R1.fastq.gz_TARA__TARA_CO-1014290_SAMEA6040386_[IHO Sea Area] North Pacific Ocean (mrgid:1908)_[MIL] Millepora (NCBI:txid51117)</t>
  </si>
  <si>
    <t>ftp://ftp.sra.ebi.ac.uk/vol1/run/ERR109/ERR10921229/TARA_CO-0001836_METAG_HLYCNBBXX-12BA124-1_R2.fastq.gz_TARA__TARA_CO-0001836_SAMEA6012312_[IHO Sea Area] North Pacific Ocean (mrgid:1908)_[MIL] Millepora (NCBI:txid51117)</t>
  </si>
  <si>
    <t>ftp://ftp.sra.ebi.ac.uk/vol1/run/ERR109/ERR10921510/TARA_CO-1014395_METAG_H75LTDSXY-12BA004-3_R1.fastq.gz_TARA__TARA_CO-1014395_SAMEA6040723_[IHO Sea Area] North Pacific Ocean (mrgid:1908)_[MIL] Millepora (NCBI:txid51117)</t>
  </si>
  <si>
    <t>ftp://ftp.sra.ebi.ac.uk/vol1/run/ERR109/ERR10921437/TARA_CO-0005346_METAG_HHT5KDSXX-12BA039-1_R1.fastq.gz_TARA__TARA_CO-0005346_SAMEA6017611_[IHO Sea Area] North Pacific Ocean (mrgid:1908)_[MIL] Millepora (NCBI:txid51117)</t>
  </si>
  <si>
    <t>ftp://ftp.sra.ebi.ac.uk/vol1/run/ERR109/ERR10921525/TARA_CO-1014475_METAG_HCTVLDSXY-12BA084-2_R2.fastq.gz_TARA__TARA_CO-1014475_SAMEA6041189_[IHO Sea Area] North Pacific Ocean (mrgid:1908)_[MIL] Millepora (NCBI:txid51117)</t>
  </si>
  <si>
    <t>ftp://ftp.sra.ebi.ac.uk/vol1/run/ERR109/ERR10921325/TARA_CO-0003624_METAG_HFKYFDSXY-12BA013-3_R2.fastq.gz_TARA__TARA_CO-0003624_SAMEA6037684_[IHO Sea Area] North Pacific Ocean (mrgid:1908)_[MIL] Millepora (NCBI:txid51117)</t>
  </si>
  <si>
    <t>ftp://ftp.sra.ebi.ac.uk/vol1/run/ERR109/ERR10921217/TARA_CO-0001435_METAG_HGLYJDSXX-12BA128-1_R2.fastq.gz_TARA__TARA_CO-0001435_SAMEA6011159_[IHO Sea Area] North Pacific Ocean (mrgid:1908)_[MIL] Millepora (NCBI:txid51117)</t>
  </si>
  <si>
    <t>ftp://ftp.sra.ebi.ac.uk/vol1/run/ERR109/ERR10921446/TARA_CO-0005376_METAG_HGN55DSXX-12BA004-4_R2.fastq.gz_TARA__TARA_CO-0005376_SAMEA6017985_[IHO Sea Area] North Pacific Ocean (mrgid:1908)_[MIL] Millepora (NCBI:txid51117)</t>
  </si>
  <si>
    <t>ftp://ftp.sra.ebi.ac.uk/vol1/run/ERR109/ERR10921322/TARA_CO-0003584_METAG_H2VFLDSXY-12BA251-4_R1.fastq.gz_TARA__TARA_CO-0003584_SAMEA6036885_[IHO Sea Area] North Pacific Ocean (mrgid:1908)_[MIL] Millepora (NCBI:txid51117)</t>
  </si>
  <si>
    <t>ftp://ftp.sra.ebi.ac.uk/vol1/run/ERR109/ERR10921230/TARA_CO-0001839_METAG_HTJTKBBXX-12BA159-5_R2.fastq.gz_TARA__TARA_CO-0001839_SAMEA6012338_[IHO Sea Area] North Pacific Ocean (mrgid:1908)_[MIL] Millepora (NCBI:txid51117)</t>
  </si>
  <si>
    <t>ftp://ftp.sra.ebi.ac.uk/vol1/run/ERR109/ERR10921606/TARA_CO-1015908_METAG_HFKYFDSXY-12BA047-4_R2.fastq.gz_TARA__TARA_CO-1015908_SAMEA6054228_[IHO Sea Area] North Pacific Ocean (mrgid:1908)_[MIL] Millepora (NCBI:txid51117)</t>
  </si>
  <si>
    <t>ftp://ftp.sra.ebi.ac.uk/vol1/run/ERR109/ERR10921444/TARA_CO-0005371_METAG_HHT5KDSXX-12BA075-1_R2.fastq.gz_TARA__TARA_CO-0005371_SAMEA6017928_[IHO Sea Area] North Pacific Ocean (mrgid:1908)_[MIL] Millepora (NCBI:txid51117)</t>
  </si>
  <si>
    <t>ftp://ftp.sra.ebi.ac.uk/vol1/run/ERR109/ERR10921181/TARA_CO-0000302_METAG_HGKY7DSXX-12BA013-3_R1.fastq.gz_TARA__TARA_CO-0000302_SAMEA5998847_[IHO Sea Area] North Pacific Ocean (mrgid:1908)_[MIL] Millepora (NCBI:txid51117)</t>
  </si>
  <si>
    <t>ftp://ftp.sra.ebi.ac.uk/vol1/run/ERR109/ERR10921286/TARA_CO-0003231_METAG_H2VFLDSXY-12BA223-1_R1.fastq.gz_TARA__TARA_CO-0003231_SAMEA6034828_[IHO Sea Area] North Pacific Ocean (mrgid:1908)_[MIL] Millepora (NCBI:txid51117)</t>
  </si>
  <si>
    <t>ftp://ftp.sra.ebi.ac.uk/vol1/run/ERR109/ERR10921287/TARA_CO-0003235_METAG_H2VFLDSXY-12BA235-1_R1.fastq.gz_TARA__TARA_CO-0003235_SAMEA6034873_[IHO Sea Area] North Pacific Ocean (mrgid:1908)_[MIL] Millepora (NCBI:txid51117)</t>
  </si>
  <si>
    <t>ftp://ftp.sra.ebi.ac.uk/vol1/run/ERR109/ERR10921239/TARA_CO-0001956_METAG_HGLYJDSXX-12BA153-1_R1.fastq.gz_TARA__TARA_CO-0001956_SAMEA6016241_[IHO Sea Area] North Pacific Ocean (mrgid:1908)_[MIL] Millepora (NCBI:txid51117)</t>
  </si>
  <si>
    <t>ftp://ftp.sra.ebi.ac.uk/vol1/run/ERR109/ERR10921419/TARA_CO-0005166_METAG_HGLKKDSXX-12BA179-4_R1.fastq.gz_TARA__TARA_CO-0005166_SAMEA6015449_[IHO Sea Area] North Pacific Ocean (mrgid:1908)_[MIL] Millepora (NCBI:txid51117)</t>
  </si>
  <si>
    <t>ftp://ftp.sra.ebi.ac.uk/vol1/run/ERR109/ERR10921228/TARA_CO-0001832_METAG_HLYCNBBXX-12BA112-2_R2.fastq.gz_TARA__TARA_CO-0001832_SAMEA6012276_[IHO Sea Area] North Pacific Ocean (mrgid:1908)_[MIL] Millepora (NCBI:txid51117)</t>
  </si>
  <si>
    <t>ftp://ftp.sra.ebi.ac.uk/vol1/run/ERR109/ERR10921220/TARA_CO-0001619_METAG_HLWJMBBXX-12BA169-3_R1.fastq.gz_TARA__TARA_CO-0001619_SAMEA6013272_[IHO Sea Area] North Pacific Ocean (mrgid:1908)_[MIL] Millepora (NCBI:txid51117)</t>
  </si>
  <si>
    <t>ftp://ftp.sra.ebi.ac.uk/vol1/run/ERR109/ERR10921308/TARA_CO-0003445_METAG_H2VFLDSXY-12BA273-1_R1.fastq.gz_TARA__TARA_CO-0003445_SAMEA6036341_[IHO Sea Area] North Pacific Ocean (mrgid:1908)_[MIL] Millepora (NCBI:txid51117)</t>
  </si>
  <si>
    <t>ftp://ftp.sra.ebi.ac.uk/vol1/run/ERR109/ERR10921326/TARA_CO-0003628_METAG_HFKYFDSXY-12BA025-3_R1.fastq.gz_TARA__TARA_CO-0003628_SAMEA6037727_[IHO Sea Area] North Pacific Ocean (mrgid:1908)_[MIL] Millepora (NCBI:txid51117)</t>
  </si>
  <si>
    <t>ftp://ftp.sra.ebi.ac.uk/vol1/run/ERR109/ERR10921409/TARA_CO-0005042_METAG_HGLKKDSXX-12BA154-4_R1.fastq.gz_TARA__TARA_CO-0005042_SAMEA6015799_[IHO Sea Area] North Pacific Ocean (mrgid:1908)_[MIL] Millepora (NCBI:txid51117)</t>
  </si>
  <si>
    <t>ftp://ftp.sra.ebi.ac.uk/vol1/run/ERR109/ERR10921179/TARA_CO-0000200_METAG_H5WYFDSXX-12BA220-4_R2.fastq.gz_TARA__TARA_CO-0000200_SAMEA5998700_[IHO Sea Area] North Pacific Ocean (mrgid:1908)_[MIL] Millepora (NCBI:txid51117)</t>
  </si>
  <si>
    <t>ftp://ftp.sra.ebi.ac.uk/vol1/run/ERR109/ERR10921277/TARA_CO-0003091_METAG_H2VFLDSXY-12BA222-2_R2.fastq.gz_TARA__TARA_CO-0003091_SAMEA6034021_[IHO Sea Area] North Pacific Ocean (mrgid:1908)_[MIL] Millepora (NCBI:txid51117)</t>
  </si>
  <si>
    <t>ftp://ftp.sra.ebi.ac.uk/vol1/run/ERR109/ERR10921295/TARA_CO-0003321_METAG_H2VFLDSXY-12BA236-1_R2.fastq.gz_TARA__TARA_CO-0003321_SAMEA6035309_[IHO Sea Area] North Pacific Ocean (mrgid:1908)_[MIL] Millepora (NCBI:txid51117)</t>
  </si>
  <si>
    <t>ftp://ftp.sra.ebi.ac.uk/vol1/run/ERR109/ERR10921297/TARA_CO-0003351_METAG_H2VFLDSXY-12BA260-1_R2.fastq.gz_TARA__TARA_CO-0003351_SAMEA6035805_[IHO Sea Area] North Pacific Ocean (mrgid:1908)_[MIL] Millepora (NCBI:txid51117)</t>
  </si>
  <si>
    <t>ftp://ftp.sra.ebi.ac.uk/vol1/run/ERR109/ERR10921342/TARA_CO-0003768_METAG_HFKYFDSXY-12BA072-4_R2.fastq.gz_TARA__TARA_CO-0003768_SAMEA6038257_[IHO Sea Area] North Pacific Ocean (mrgid:1908)_[MIL] Millepora (NCBI:txid51117)</t>
  </si>
  <si>
    <t>ftp://ftp.sra.ebi.ac.uk/vol1/run/ERR109/ERR10921426/TARA_CO-0005310_METAG_HHT5KDSXX-12BA038-1_R1.fastq.gz_TARA__TARA_CO-0005310_SAMEA6017244_[IHO Sea Area] North Pacific Ocean (mrgid:1908)_[MIL] Millepora (NCBI:txid51117)</t>
  </si>
  <si>
    <t>ftp://ftp.sra.ebi.ac.uk/vol1/run/ERR109/ERR10921505/TARA_CO-1014286_METAG_HFKYFDSXY-12BA039-3_R1.fastq.gz_TARA__TARA_CO-1014286_SAMEA6040350_[IHO Sea Area] North Pacific Ocean (mrgid:1908)_[MIL] Millepora (NCBI:txid51117)</t>
  </si>
  <si>
    <t>ftp://ftp.sra.ebi.ac.uk/vol1/run/ERR109/ERR10921225/TARA_CO-0001682_METAG_HHT5KDSXX-12BA288-3_R2.fastq.gz_TARA__TARA_CO-0001682_SAMEA6012759_[IHO Sea Area] North Pacific Ocean (mrgid:1908)_[MIL] Millepora (NCBI:txid51117)</t>
  </si>
  <si>
    <t>ftp://ftp.sra.ebi.ac.uk/vol1/run/ERR109/ERR10921286/TARA_CO-0003231_METAG_H2VFLDSXY-12BA223-1_R2.fastq.gz_TARA__TARA_CO-0003231_SAMEA6034828_[IHO Sea Area] North Pacific Ocean (mrgid:1908)_[MIL] Millepora (NCBI:txid51117)</t>
  </si>
  <si>
    <t>ftp://ftp.sra.ebi.ac.uk/vol1/run/ERR109/ERR10921324/TARA_CO-0003623_METAG_HFKYFDSXY-12BA001-3_R1.fastq.gz_TARA__TARA_CO-0003623_SAMEA6037673_[IHO Sea Area] North Pacific Ocean (mrgid:1908)_[MIL] Millepora (NCBI:txid51117)</t>
  </si>
  <si>
    <t>ftp://ftp.sra.ebi.ac.uk/vol1/run/ERR109/ERR10921224/TARA_CO-0001681_METAG_HLYCNBBXX-12BA099-3_R2.fastq.gz_TARA__TARA_CO-0001681_SAMEA6012768_[IHO Sea Area] North Pacific Ocean (mrgid:1908)_[MIL] Millepora (NCBI:txid51117)</t>
  </si>
  <si>
    <t>ftp://ftp.sra.ebi.ac.uk/vol1/run/ERR109/ERR10921278/TARA_CO-0003095_METAG_H2VFLDSXY-12BA234-2_R1.fastq.gz_TARA__TARA_CO-0003095_SAMEA6034063_[IHO Sea Area] North Pacific Ocean (mrgid:1908)_[MIL] Millepora (NCBI:txid51117)</t>
  </si>
  <si>
    <t>ftp://ftp.sra.ebi.ac.uk/vol1/run/ERR109/ERR10921180/TARA_CO-0000201_METAG_HVLVNBBXX-12BA232-1_R2.fastq.gz_TARA__TARA_CO-0000201_SAMEA5998712_[IHO Sea Area] North Pacific Ocean (mrgid:1908)_[MIL] Millepora (NCBI:txid51117)</t>
  </si>
  <si>
    <t>ftp://ftp.sra.ebi.ac.uk/vol1/run/ERR109/ERR10921511/TARA_CO-1014396_METAG_H75LTDSXY-12BA016-3_R2.fastq.gz_TARA__TARA_CO-1014396_SAMEA6040732_[IHO Sea Area] North Pacific Ocean (mrgid:1908)_[MIL] Millepora (NCBI:txid51117)</t>
  </si>
  <si>
    <t>ftp://ftp.sra.ebi.ac.uk/vol1/run/ERR109/ERR10921221/TARA_CO-0001620_METAG_HLYCNBBXX-12BA181-7_R1.fastq.gz_TARA__TARA_CO-0001620_SAMEA6013281_[IHO Sea Area] North Pacific Ocean (mrgid:1908)_[MIL] Millepora (NCBI:txid51117)</t>
  </si>
  <si>
    <t>ftp://ftp.sra.ebi.ac.uk/vol1/run/ERR109/ERR10921417/TARA_CO-0005161_METAG_HGLKKDSXX-12BA155-4_R1.fastq.gz_TARA__TARA_CO-0005161_SAMEA6015403_[IHO Sea Area] North Pacific Ocean (mrgid:1908)_[MIL] Millepora (NCBI:txid51117)</t>
  </si>
  <si>
    <t>ftp://ftp.sra.ebi.ac.uk/vol1/run/ERR109/ERR10921181/TARA_CO-0000302_METAG_HGKY7DSXX-12BA013-3_R2.fastq.gz_TARA__TARA_CO-0000302_SAMEA5998847_[IHO Sea Area] North Pacific Ocean (mrgid:1908)_[MIL] Millepora (NCBI:txid51117)</t>
  </si>
  <si>
    <t>ftp://ftp.sra.ebi.ac.uk/vol1/run/ERR109/ERR10921210/TARA_CO-0001320_METAG_HGLYJDSXX-12BA163-1_R2.fastq.gz_TARA__TARA_CO-0001320_SAMEA6011600_[IHO Sea Area] North Pacific Ocean (mrgid:1908)_[MIL] Millepora (NCBI:txid51117)</t>
  </si>
  <si>
    <t>ftp://ftp.sra.ebi.ac.uk/vol1/run/ERR109/ERR10921219/TARA_CO-0001440_METAG_HGLYJDSXX-12BA152-1_R1.fastq.gz_TARA__TARA_CO-0001440_SAMEA6011182_[IHO Sea Area] North Pacific Ocean (mrgid:1908)_[MIL] Millepora (NCBI:txid51117)</t>
  </si>
  <si>
    <t>ftp://ftp.sra.ebi.ac.uk/vol1/run/ERR109/ERR10921341/TARA_CO-0003764_METAG_HFKYFDSXY-12BA014-3_R1.fastq.gz_TARA__TARA_CO-0003764_SAMEA6038215_[IHO Sea Area] North Pacific Ocean (mrgid:1908)_[MIL] Millepora (NCBI:txid51117)</t>
  </si>
  <si>
    <t>ftp://ftp.sra.ebi.ac.uk/vol1/run/ERR109/ERR10921444/TARA_CO-0005371_METAG_HHT5KDSXX-12BA075-1_R1.fastq.gz_TARA__TARA_CO-0005371_SAMEA6017928_[IHO Sea Area] North Pacific Ocean (mrgid:1908)_[MIL] Millepora (NCBI:txid51117)</t>
  </si>
  <si>
    <t>ftp://ftp.sra.ebi.ac.uk/vol1/run/ERR109/ERR10921285/TARA_CO-0003230_METAG_H2TK3DSXY-12BA185-2_R2.fastq.gz_TARA__TARA_CO-0003230_SAMEA6034818_[IHO Sea Area] North Pacific Ocean (mrgid:1908)_[MIL] Millepora (NCBI:txid51117)</t>
  </si>
  <si>
    <t>ftp://ftp.sra.ebi.ac.uk/vol1/run/ERR109/ERR10921525/TARA_CO-1014475_METAG_HCTVLDSXY-12BA084-2_R1.fastq.gz_TARA__TARA_CO-1014475_SAMEA6041189_[IHO Sea Area] North Pacific Ocean (mrgid:1908)_[MIL] Millepora (NCBI:txid51117)</t>
  </si>
  <si>
    <t>ftp://ftp.sra.ebi.ac.uk/vol1/run/ERR109/ERR10921436/TARA_CO-0005342_METAG_HHT5KDSXX-12BA027-1_R2.fastq.gz_TARA__TARA_CO-0005342_SAMEA6017579_[IHO Sea Area] North Pacific Ocean (mrgid:1908)_[MIL] Millepora (NCBI:txid51117)</t>
  </si>
  <si>
    <t>ftp://ftp.sra.ebi.ac.uk/vol1/run/ERR109/ERR10921504/TARA_CO-1014285_METAG_H75LTDSXY-12BA103-2_R1.fastq.gz_TARA__TARA_CO-1014285_SAMEA6040341_[IHO Sea Area] North Pacific Ocean (mrgid:1908)_[MIL] Millepora (NCBI:txid51117)</t>
  </si>
  <si>
    <t>ftp://ftp.sra.ebi.ac.uk/vol1/run/ERR109/ERR10921427/TARA_CO-0005311_METAG_HHT5KDSXX-12BA050-1_R1.fastq.gz_TARA__TARA_CO-0005311_SAMEA6017251_[IHO Sea Area] North Pacific Ocean (mrgid:1908)_[MIL] Millepora (NCBI:txid51117)</t>
  </si>
  <si>
    <t>ftp://ftp.sra.ebi.ac.uk/vol1/run/ERR109/ERR10921446/TARA_CO-0005376_METAG_HGN55DSXX-12BA004-4_R1.fastq.gz_TARA__TARA_CO-0005376_SAMEA6017985_[IHO Sea Area] North Pacific Ocean (mrgid:1908)_[MIL] Millepora (NCBI:txid51117)</t>
  </si>
  <si>
    <t>ftp://ftp.sra.ebi.ac.uk/vol1/run/ERR109/ERR10921321/TARA_CO-0003583_METAG_H2VFLDSXY-12BA239-4_R1.fastq.gz_TARA__TARA_CO-0003583_SAMEA6036876_[IHO Sea Area] North Pacific Ocean (mrgid:1908)_[MIL] Millepora (NCBI:txid51117)</t>
  </si>
  <si>
    <t>ftp://ftp.sra.ebi.ac.uk/vol1/run/ERR109/ERR10921223/TARA_CO-0001679_METAG_HLYCNBBXX-12BA182-7_R2.fastq.gz_TARA__TARA_CO-0001679_SAMEA6012750_[IHO Sea Area] North Pacific Ocean (mrgid:1908)_[MIL] Millepora (NCBI:txid51117)</t>
  </si>
  <si>
    <t>ftp://ftp.sra.ebi.ac.uk/vol1/run/ERR109/ERR10921225/TARA_CO-0001682_METAG_HHT5KDSXX-12BA288-3_R1.fastq.gz_TARA__TARA_CO-0001682_SAMEA6012759_[IHO Sea Area] North Pacific Ocean (mrgid:1908)_[MIL] Millepora (NCBI:txid51117)</t>
  </si>
  <si>
    <t>ftp://ftp.sra.ebi.ac.uk/vol1/run/ERR109/ERR10921223/TARA_CO-0001679_METAG_HLYCNBBXX-12BA182-7_R1.fastq.gz_TARA__TARA_CO-0001679_SAMEA6012750_[IHO Sea Area] North Pacific Ocean (mrgid:1908)_[MIL] Millepora (NCBI:txid51117)</t>
  </si>
  <si>
    <t>ftp://ftp.sra.ebi.ac.uk/vol1/run/ERR109/ERR10921295/TARA_CO-0003321_METAG_H2VFLDSXY-12BA236-1_R1.fastq.gz_TARA__TARA_CO-0003321_SAMEA6035309_[IHO Sea Area] North Pacific Ocean (mrgid:1908)_[MIL] Millepora (NCBI:txid51117)</t>
  </si>
  <si>
    <t>ftp://ftp.sra.ebi.ac.uk/vol1/run/ERR109/ERR10921308/TARA_CO-0003445_METAG_H2VFLDSXY-12BA273-1_R2.fastq.gz_TARA__TARA_CO-0003445_SAMEA6036341_[IHO Sea Area] North Pacific Ocean (mrgid:1908)_[MIL] Millepora (NCBI:txid51117)</t>
  </si>
  <si>
    <t>ftp://ftp.sra.ebi.ac.uk/vol1/run/ERR109/ERR10921227/TARA_CO-0001831_METAG_HLYCNBBXX-12BA100-5_R1.fastq.gz_TARA__TARA_CO-0001831_SAMEA6012267_[IHO Sea Area] North Pacific Ocean (mrgid:1908)_[MIL] Millepora (NCBI:txid51117)</t>
  </si>
  <si>
    <t>ftp://ftp.sra.ebi.ac.uk/vol1/run/ERR109/ERR10921341/TARA_CO-0003764_METAG_HFKYFDSXY-12BA014-3_R2.fastq.gz_TARA__TARA_CO-0003764_SAMEA6038215_[IHO Sea Area] North Pacific Ocean (mrgid:1908)_[MIL] Millepora (NCBI:txid51117)</t>
  </si>
  <si>
    <t>ftp://ftp.sra.ebi.ac.uk/vol1/run/ERR109/ERR10921299/TARA_CO-0003355_METAG_H2VFLDSXY-12BA284-1_R2.fastq.gz_TARA__TARA_CO-0003355_SAMEA6035844_[IHO Sea Area] North Pacific Ocean (mrgid:1908)_[MIL] Millepora (NCBI:txid51117)</t>
  </si>
  <si>
    <t>ftp://ftp.sra.ebi.ac.uk/vol1/run/ERR109/ERR10921323/TARA_CO-0003588_METAG_H2TK3DSXY-12BA186-2_R2.fastq.gz_TARA__TARA_CO-0003588_SAMEA6036922_[IHO Sea Area] North Pacific Ocean (mrgid:1908)_[MIL] Millepora (NCBI:txid51117)</t>
  </si>
  <si>
    <t>ftp://ftp.sra.ebi.ac.uk/vol1/run/ERR109/ERR10921306/TARA_CO-0003440_METAG_H2VFLDSXY-12BA249-1_R2.fastq.gz_TARA__TARA_CO-0003440_SAMEA6036291_[IHO Sea Area] North Pacific Ocean (mrgid:1908)_[MIL] Millepora (NCBI:txid51117)</t>
  </si>
  <si>
    <t>ftp://ftp.sra.ebi.ac.uk/vol1/run/ERR109/ERR10921298/TARA_CO-0003352_METAG_H2VFLDSXY-12BA272-1_R1.fastq.gz_TARA__TARA_CO-0003352_SAMEA6035815_[IHO Sea Area] North Pacific Ocean (mrgid:1908)_[MIL] Millepora (NCBI:txid51117)</t>
  </si>
  <si>
    <t>ftp://ftp.sra.ebi.ac.uk/vol1/run/ERR109/ERR10921209/TARA_CO-0001316_METAG_HGN55DSXX-12BA151-3_R1.fastq.gz_TARA__TARA_CO-0001316_SAMEA6011564_[IHO Sea Area] North Pacific Ocean (mrgid:1908)_[MIL] Millepora (NCBI:txid51117)</t>
  </si>
  <si>
    <t>ftp://ftp.sra.ebi.ac.uk/vol1/run/ERR109/ERR10921419/TARA_CO-0005166_METAG_HGLKKDSXX-12BA179-4_R2.fastq.gz_TARA__TARA_CO-0005166_SAMEA6015449_[IHO Sea Area] North Pacific Ocean (mrgid:1908)_[MIL] Millepora (NCBI:txid51117)</t>
  </si>
  <si>
    <t>ftp://ftp.sra.ebi.ac.uk/vol1/run/ERR109/ERR10921445/TARA_CO-0005372_METAG_HHT5KDSXX-12BA087-1_R1.fastq.gz_TARA__TARA_CO-0005372_SAMEA6017939_[IHO Sea Area] North Pacific Ocean (mrgid:1908)_[MIL] Millepora (NCBI:txid51117)</t>
  </si>
  <si>
    <t>ftp://ftp.sra.ebi.ac.uk/vol1/run/ERR109/ERR10921239/TARA_CO-0001956_METAG_HGLYJDSXX-12BA153-1_R2.fastq.gz_TARA__TARA_CO-0001956_SAMEA6016241_[IHO Sea Area] North Pacific Ocean (mrgid:1908)_[MIL] Millepora (NCBI:txid51117)</t>
  </si>
  <si>
    <t>ftp://ftp.sra.ebi.ac.uk/vol1/run/ERR109/ERR10921307/TARA_CO-0003441_METAG_H2VFLDSXY-12BA261-1_R1.fastq.gz_TARA__TARA_CO-0003441_SAMEA6036300_[IHO Sea Area] North Pacific Ocean (mrgid:1908)_[MIL] Millepora (NCBI:txid51117)</t>
  </si>
  <si>
    <t>ftp://ftp.sra.ebi.ac.uk/vol1/run/ERR109/ERR10921296/TARA_CO-0003325_METAG_H2VFLDSXY-12BA248-1_R2.fastq.gz_TARA__TARA_CO-0003325_SAMEA6035341_[IHO Sea Area] North Pacific Ocean (mrgid:1908)_[MIL] Millepora (NCBI:txid51117)</t>
  </si>
  <si>
    <t>ftp://ftp.sra.ebi.ac.uk/vol1/run/ERR109/ERR10921418/TARA_CO-0005162_METAG_HGLKKDSXX-12BA167-4_R1.fastq.gz_TARA__TARA_CO-0005162_SAMEA6015412_[IHO Sea Area] North Pacific Ocean (mrgid:1908)_[MIL] Millepora (NCBI:txid51117)</t>
  </si>
  <si>
    <t>ftp://ftp.sra.ebi.ac.uk/vol1/run/ERR109/ERR10921276/TARA_CO-0003090_METAG_H2VFLDSXY-12BA210-2_R1.fastq.gz_TARA__TARA_CO-0003090_SAMEA6034010_[IHO Sea Area] North Pacific Ocean (mrgid:1908)_[MIL] Millepora (NCBI:txid51117)</t>
  </si>
  <si>
    <t>ftp://ftp.sra.ebi.ac.uk/vol1/run/ERR109/ERR10921208/TARA_CO-0001315_METAG_HGLYJDSXX-12BA139-1_R1.fastq.gz_TARA__TARA_CO-0001315_SAMEA6011555_[IHO Sea Area] North Pacific Ocean (mrgid:1908)_[MIL] Millepora (NCBI:txid51117)</t>
  </si>
  <si>
    <t>ftp://ftp.sra.ebi.ac.uk/vol1/run/ERR109/ERR10921238/TARA_CO-0001952_METAG_HGLYJDSXX-12BA141-1_R1.fastq.gz_TARA__TARA_CO-0001952_SAMEA6016205_[IHO Sea Area] North Pacific Ocean (mrgid:1908)_[MIL] Millepora (NCBI:txid51117)</t>
  </si>
  <si>
    <t>ftp://ftp.sra.ebi.ac.uk/vol1/run/ERR109/ERR10921445/TARA_CO-0005372_METAG_HHT5KDSXX-12BA087-1_R2.fastq.gz_TARA__TARA_CO-0005372_SAMEA6017939_[IHO Sea Area] North Pacific Ocean (mrgid:1908)_[MIL] Millepora (NCBI:txid51117)</t>
  </si>
  <si>
    <t>ftp://ftp.sra.ebi.ac.uk/vol1/run/ERR109/ERR10921427/TARA_CO-0005311_METAG_HHT5KDSXX-12BA050-1_R2.fastq.gz_TARA__TARA_CO-0005311_SAMEA6017251_[IHO Sea Area] North Pacific Ocean (mrgid:1908)_[MIL] Millepora (NCBI:txid51117)</t>
  </si>
  <si>
    <t>ftp://ftp.sra.ebi.ac.uk/vol1/run/ERR109/ERR10921321/TARA_CO-0003583_METAG_H2VFLDSXY-12BA239-4_R2.fastq.gz_TARA__TARA_CO-0003583_SAMEA6036876_[IHO Sea Area] North Pacific Ocean (mrgid:1908)_[MIL] Millepora (NCBI:txid51117)</t>
  </si>
  <si>
    <t>ftp://ftp.sra.ebi.ac.uk/vol1/run/ERR109/ERR10921208/TARA_CO-0001315_METAG_HGLYJDSXX-12BA139-1_R2.fastq.gz_TARA__TARA_CO-0001315_SAMEA6011555_[IHO Sea Area] North Pacific Ocean (mrgid:1908)_[MIL] Millepora (NCBI:txid51117)</t>
  </si>
  <si>
    <t>ftp://ftp.sra.ebi.ac.uk/vol1/run/ERR109/ERR10921608/TARA_CO-1015913_METAG_HFKYFDSXY-12BA071-4_R2.fastq.gz_TARA__TARA_CO-1015913_SAMEA6054279_[IHO Sea Area] North Pacific Ocean (mrgid:1908)_[MIL] Millepora (NCBI:txid51117)</t>
  </si>
  <si>
    <t>ftp://ftp.sra.ebi.ac.uk/vol1/run/ERR109/ERR10921322/TARA_CO-0003584_METAG_H2VFLDSXY-12BA251-4_R2.fastq.gz_TARA__TARA_CO-0003584_SAMEA6036885_[IHO Sea Area] North Pacific Ocean (mrgid:1908)_[MIL] Millepora (NCBI:txid51117)</t>
  </si>
  <si>
    <t>ftp://ftp.sra.ebi.ac.uk/vol1/run/ERR109/ERR10921527/TARA_CO-1014480_METAG_H75LTDSXY-12BA007-4_R1.fastq.gz_TARA__TARA_CO-1014480_SAMEA6048900_[IHO Sea Area] North Pacific Ocean (mrgid:1908)_[MIL] Millepora (NCBI:txid51117)</t>
  </si>
  <si>
    <t>ftp://ftp.sra.ebi.ac.uk/vol1/run/ERR109/ERR10921527/TARA_CO-1014480_METAG_H75LTDSXY-12BA007-4_R2.fastq.gz_TARA__TARA_CO-1014480_SAMEA6048900_[IHO Sea Area] North Pacific Ocean (mrgid:1908)_[MIL] Millepora (NCBI:txid51117)</t>
  </si>
  <si>
    <t>ftp://ftp.sra.ebi.ac.uk/vol1/run/ERR109/ERR10921296/TARA_CO-0003325_METAG_H2VFLDSXY-12BA248-1_R1.fastq.gz_TARA__TARA_CO-0003325_SAMEA6035341_[IHO Sea Area] North Pacific Ocean (mrgid:1908)_[MIL] Millepora (NCBI:txid51117)</t>
  </si>
  <si>
    <t>ftp://ftp.sra.ebi.ac.uk/vol1/run/ERR109/ERR10921307/TARA_CO-0003441_METAG_H2VFLDSXY-12BA261-1_R2.fastq.gz_TARA__TARA_CO-0003441_SAMEA6036300_[IHO Sea Area] North Pacific Ocean (mrgid:1908)_[MIL] Millepora (NCBI:txid51117)</t>
  </si>
  <si>
    <t>ftp://ftp.sra.ebi.ac.uk/vol1/run/ERR109/ERR10921418/TARA_CO-0005162_METAG_HGLKKDSXX-12BA167-4_R2.fastq.gz_TARA__TARA_CO-0005162_SAMEA6015412_[IHO Sea Area] North Pacific Ocean (mrgid:1908)_[MIL] Millepora (NCBI:txid51117)</t>
  </si>
  <si>
    <t>ftp://ftp.sra.ebi.ac.uk/vol1/run/ERR109/ERR10921504/TARA_CO-1014285_METAG_H75LTDSXY-12BA103-2_R2.fastq.gz_TARA__TARA_CO-1014285_SAMEA6040341_[IHO Sea Area] North Pacific Ocean (mrgid:1908)_[MIL] Millepora (NCBI:txid51117)</t>
  </si>
  <si>
    <t>ftp://ftp.sra.ebi.ac.uk/vol1/run/ERR109/ERR10921237/TARA_CO-0001951_METAG_HLJWYDSXX-12BA060-3_R2.fastq.gz_TARA__TARA_CO-0001951_SAMEA6016196_[IHO Sea Area] North Pacific Ocean (mrgid:1908)_[MIL] Millepora (NCBI:txid51117)</t>
  </si>
  <si>
    <t>ftp://ftp.sra.ebi.ac.uk/vol1/run/ERR109/ERR10921435/TARA_CO-0005341_METAG_HHT5KDSXX-12BA015-1_R1.fastq.gz_TARA__TARA_CO-0005341_SAMEA6017571_[IHO Sea Area] North Pacific Ocean (mrgid:1908)_[MIL] Millepora (NCBI:txid51117)</t>
  </si>
  <si>
    <t>ftp://ftp.sra.ebi.ac.uk/vol1/run/ERR109/ERR10921238/TARA_CO-0001952_METAG_HGLYJDSXX-12BA141-1_R2.fastq.gz_TARA__TARA_CO-0001952_SAMEA6016205_[IHO Sea Area] North Pacific Ocean (mrgid:1908)_[MIL] Millepora (NCBI:txid51117)</t>
  </si>
  <si>
    <t>ftp://ftp.sra.ebi.ac.uk/vol1/run/ERR109/ERR10921512/TARA_CO-1014400_METAG_H75LTDSXY-12BA040-3_R1.fastq.gz_TARA__TARA_CO-1014400_SAMEA6040768_[IHO Sea Area] North Pacific Ocean (mrgid:1908)_[MIL] Millepora (NCBI:txid51117)</t>
  </si>
  <si>
    <t>ftp://ftp.sra.ebi.ac.uk/vol1/run/ERR109/ERR10921221/TARA_CO-0001620_METAG_HLYCNBBXX-12BA181-7_R2.fastq.gz_TARA__TARA_CO-0001620_SAMEA6013281_[IHO Sea Area] North Pacific Ocean (mrgid:1908)_[MIL] Millepora (NCBI:txid51117)</t>
  </si>
  <si>
    <t>ftp://ftp.sra.ebi.ac.uk/vol1/run/ERR109/ERR10921324/TARA_CO-0003623_METAG_HFKYFDSXY-12BA001-3_R2.fastq.gz_TARA__TARA_CO-0003623_SAMEA6037673_[IHO Sea Area] North Pacific Ocean (mrgid:1908)_[MIL] Millepora (NCBI:txid51117)</t>
  </si>
  <si>
    <t>ftp://ftp.sra.ebi.ac.uk/vol1/run/ERR109/ERR10921607/TARA_CO-1015909_METAG_HFKYFDSXY-12BA059-4_R1.fastq.gz_TARA__TARA_CO-1015909_SAMEA6054238_[IHO Sea Area] North Pacific Ocean (mrgid:1908)_[MIL] Millepora (NCBI:txid51117)</t>
  </si>
  <si>
    <t>ftp://ftp.sra.ebi.ac.uk/vol1/run/ERR109/ERR10921408/TARA_CO-0005041_METAG_HGLKKDSXX-12BA142-4_R2.fastq.gz_TARA__TARA_CO-0005041_SAMEA6015790_[IHO Sea Area] North Pacific Ocean (mrgid:1908)_[MIL] Millepora (NCBI:txid51117)</t>
  </si>
  <si>
    <t>ftp://ftp.sra.ebi.ac.uk/vol1/run/ERR109/ERR10921228/TARA_CO-0001832_METAG_HLYCNBBXX-12BA112-2_R1.fastq.gz_TARA__TARA_CO-0001832_SAMEA6012276_[IHO Sea Area] North Pacific Ocean (mrgid:1908)_[MIL] Millepora (NCBI:txid51117)</t>
  </si>
  <si>
    <t>ftp://ftp.sra.ebi.ac.uk/vol1/run/ERR109/ERR10921298/TARA_CO-0003352_METAG_H2VFLDSXY-12BA272-1_R2.fastq.gz_TARA__TARA_CO-0003352_SAMEA6035815_[IHO Sea Area] North Pacific Ocean (mrgid:1908)_[MIL] Millepora (NCBI:txid51117)</t>
  </si>
  <si>
    <t>ftp://ftp.sra.ebi.ac.uk/vol1/run/ERR109/ERR10921323/TARA_CO-0003588_METAG_H2TK3DSXY-12BA186-2_R1.fastq.gz_TARA__TARA_CO-0003588_SAMEA6036922_[IHO Sea Area] North Pacific Ocean (mrgid:1908)_[MIL] Millepora (NCBI:txid51117)</t>
  </si>
  <si>
    <t>ftp://ftp.sra.ebi.ac.uk/vol1/run/ERR109/ERR10921428/TARA_CO-0005315_METAG_HHT5KDSXX-12BA062-1_R2.fastq.gz_TARA__TARA_CO-0005315_SAMEA6017283_[IHO Sea Area] North Pacific Ocean (mrgid:1908)_[MIL] Millepora (NCBI:txid51117)</t>
  </si>
  <si>
    <t>ftp://ftp.sra.ebi.ac.uk/vol1/run/ERR109/ERR10921285/TARA_CO-0003230_METAG_H2TK3DSXY-12BA185-2_R1.fastq.gz_TARA__TARA_CO-0003230_SAMEA6034818_[IHO Sea Area] North Pacific Ocean (mrgid:1908)_[MIL] Millepora (NCBI:txid51117)</t>
  </si>
  <si>
    <t>ftp://ftp.sra.ebi.ac.uk/vol1/run/ERR109/ERR10921209/TARA_CO-0001316_METAG_HGN55DSXX-12BA151-3_R2.fastq.gz_TARA__TARA_CO-0001316_SAMEA6011564_[IHO Sea Area] North Pacific Ocean (mrgid:1908)_[MIL] Millepora (NCBI:txid51117)</t>
  </si>
  <si>
    <t>ftp://ftp.sra.ebi.ac.uk/vol1/run/ERR109/ERR10921607/TARA_CO-1015909_METAG_HFKYFDSXY-12BA059-4_R2.fastq.gz_TARA__TARA_CO-1015909_SAMEA6054238_[IHO Sea Area] North Pacific Ocean (mrgid:1908)_[MIL] Millepora (NCBI:txid51117)</t>
  </si>
  <si>
    <t>ftp://ftp.sra.ebi.ac.uk/vol1/run/ERR109/ERR10921436/TARA_CO-0005342_METAG_HHT5KDSXX-12BA027-1_R1.fastq.gz_TARA__TARA_CO-0005342_SAMEA6017579_[IHO Sea Area] North Pacific Ocean (mrgid:1908)_[MIL] Millepora (NCBI:txid51117)</t>
  </si>
  <si>
    <t>ftp://ftp.sra.ebi.ac.uk/vol1/run/ERR109/ERR10921217/TARA_CO-0001435_METAG_HGLYJDSXX-12BA128-1_R1.fastq.gz_TARA__TARA_CO-0001435_SAMEA6011159_[IHO Sea Area] North Pacific Ocean (mrgid:1908)_[MIL] Millepora (NCBI:txid51117)</t>
  </si>
  <si>
    <t>ftp://ftp.sra.ebi.ac.uk/vol1/run/ERR109/ERR10921218/TARA_CO-0001436_METAG_HGLYJDSXX-12BA140-1_R1.fastq.gz_TARA__TARA_CO-0001436_SAMEA6011166_[IHO Sea Area] North Pacific Ocean (mrgid:1908)_[MIL] Millepora (NCBI:txid51117)</t>
  </si>
  <si>
    <t>ftp://ftp.sra.ebi.ac.uk/vol1/run/ERR109/ERR10921340/TARA_CO-0003763_METAG_HFKYFDSXY-12BA002-3_R1.fastq.gz_TARA__TARA_CO-0003763_SAMEA6038205_[IHO Sea Area] North Pacific Ocean (mrgid:1908)_[MIL] Millepora (NCBI:txid51117)</t>
  </si>
  <si>
    <t>ftp://ftp.sra.ebi.ac.uk/vol1/run/ERR109/ERR10921299/TARA_CO-0003355_METAG_H2VFLDSXY-12BA284-1_R1.fastq.gz_TARA__TARA_CO-0003355_SAMEA6035844_[IHO Sea Area] North Pacific Ocean (mrgid:1908)_[MIL] Millepora (NCBI:txid51117)</t>
  </si>
  <si>
    <t>ftp://ftp.sra.ebi.ac.uk/vol1/run/ERR109/ERR10921408/TARA_CO-0005041_METAG_HGLKKDSXX-12BA142-4_R1.fastq.gz_TARA__TARA_CO-0005041_SAMEA6015790_[IHO Sea Area] North Pacific Ocean (mrgid:1908)_[MIL] Millepora (NCBI:txid51117)</t>
  </si>
  <si>
    <t>ftp://ftp.sra.ebi.ac.uk/vol1/run/ERR109/ERR10921237/TARA_CO-0001951_METAG_HLJWYDSXX-12BA060-3_R1.fastq.gz_TARA__TARA_CO-0001951_SAMEA6016196_[IHO Sea Area] North Pacific Ocean (mrgid:1908)_[MIL] Millepora (NCBI:txid51117)</t>
  </si>
  <si>
    <t>ftp://ftp.sra.ebi.ac.uk/vol1/run/ERR109/ERR10921180/TARA_CO-0000201_METAG_HVLVNBBXX-12BA232-1_R1.fastq.gz_TARA__TARA_CO-0000201_SAMEA5998712_[IHO Sea Area] North Pacific Ocean (mrgid:1908)_[MIL] Millepora (NCBI:txid51117)</t>
  </si>
  <si>
    <t>ftp://ftp.sra.ebi.ac.uk/vol1/run/ERR109/ERR10921511/TARA_CO-1014396_METAG_H75LTDSXY-12BA016-3_R1.fastq.gz_TARA__TARA_CO-1014396_SAMEA6040732_[IHO Sea Area] North Pacific Ocean (mrgid:1908)_[MIL] Millepora (NCBI:txid51117)</t>
  </si>
  <si>
    <t>ftp://ftp.sra.ebi.ac.uk/vol1/run/ERR109/ERR10921227/TARA_CO-0001831_METAG_HLYCNBBXX-12BA100-5_R2.fastq.gz_TARA__TARA_CO-0001831_SAMEA6012267_[IHO Sea Area] North Pacific Ocean (mrgid:1908)_[MIL] Millepora (NCBI:txid51117)</t>
  </si>
  <si>
    <t>ftp://ftp.sra.ebi.ac.uk/vol1/run/ERR109/ERR10921219/TARA_CO-0001440_METAG_HGLYJDSXX-12BA152-1_R2.fastq.gz_TARA__TARA_CO-0001440_SAMEA6011182_[IHO Sea Area] North Pacific Ocean (mrgid:1908)_[MIL] Millepora (NCBI:txid51117)</t>
  </si>
  <si>
    <t>ftp://ftp.sra.ebi.ac.uk/vol1/run/ERR109/ERR10921188/TARA_CO-0001021_METAG_HGKY7DSXX-12BA124-3_R1.fastq.gz_TARA__TARA_CO-0001021_SAMEA6009507_[IHO Sea Area] North Pacific Ocean (mrgid:1908)_[MIL] Millepora (NCBI:txid51117)</t>
  </si>
  <si>
    <t>ftp://ftp.sra.ebi.ac.uk/vol1/run/ERR109/ERR10921276/TARA_CO-0003090_METAG_H2VFLDSXY-12BA210-2_R2.fastq.gz_TARA__TARA_CO-0003090_SAMEA6034010_[IHO Sea Area] North Pacific Ocean (mrgid:1908)_[MIL] Millepora (NCBI:txid51117)</t>
  </si>
  <si>
    <t>ftp://ftp.sra.ebi.ac.uk/vol1/run/ERR109/ERR10921510/TARA_CO-1014395_METAG_H75LTDSXY-12BA004-3_R2.fastq.gz_TARA__TARA_CO-1014395_SAMEA6040723_[IHO Sea Area] North Pacific Ocean (mrgid:1908)_[MIL] Millepora (NCBI:txid51117)</t>
  </si>
  <si>
    <t>ftp://ftp.sra.ebi.ac.uk/vol1/run/ERR109/ERR10921179/TARA_CO-0000200_METAG_H5WYFDSXX-12BA220-4_R1.fastq.gz_TARA__TARA_CO-0000200_SAMEA5998700_[IHO Sea Area] North Pacific Ocean (mrgid:1908)_[MIL] Millepora (NCBI:txid51117)</t>
  </si>
  <si>
    <t>ftp://ftp.sra.ebi.ac.uk/vol1/run/ERR109/ERR10921505/TARA_CO-1014286_METAG_HFKYFDSXY-12BA039-3_R2.fastq.gz_TARA__TARA_CO-1014286_SAMEA6040350_[IHO Sea Area] North Pacific Ocean (mrgid:1908)_[MIL] Millepora (NCBI:txid51117)</t>
  </si>
  <si>
    <t>ftp://ftp.sra.ebi.ac.uk/vol1/run/ERR109/ERR10921230/TARA_CO-0001839_METAG_HTJTKBBXX-12BA159-5_R1.fastq.gz_TARA__TARA_CO-0001839_SAMEA6012338_[IHO Sea Area] North Pacific Ocean (mrgid:1908)_[MIL] Millepora (NCBI:txid51117)</t>
  </si>
  <si>
    <t>ftp://ftp.sra.ebi.ac.uk/vol1/run/ERR109/ERR10921306/TARA_CO-0003440_METAG_H2VFLDSXY-12BA249-1_R1.fastq.gz_TARA__TARA_CO-0003440_SAMEA6036291_[IHO Sea Area] North Pacific Ocean (mrgid:1908)_[MIL] Millepora (NCBI:txid51117)</t>
  </si>
  <si>
    <t>ftp://ftp.sra.ebi.ac.uk/vol1/run/ERR109/ERR10921608/TARA_CO-1015913_METAG_HFKYFDSXY-12BA071-4_R1.fastq.gz_TARA__TARA_CO-1015913_SAMEA6054279_[IHO Sea Area] North Pacific Ocean (mrgid:1908)_[MIL] Millepora (NCBI:txid51117)</t>
  </si>
  <si>
    <t>ftp://ftp.sra.ebi.ac.uk/vol1/run/ERR109/ERR10921222/TARA_CO-0001624_METAG_HLYCNBBXX-12BA098-3_R1.fastq.gz_TARA__TARA_CO-0001624_SAMEA6013317_[IHO Sea Area] North Pacific Ocean (mrgid:1908)_[MIL] Millepora (NCBI:txid51117)</t>
  </si>
  <si>
    <t>ftp://ftp.sra.ebi.ac.uk/vol1/run/ERR109/ERR10921224/TARA_CO-0001681_METAG_HLYCNBBXX-12BA099-3_R1.fastq.gz_TARA__TARA_CO-0001681_SAMEA6012768_[IHO Sea Area] North Pacific Ocean (mrgid:1908)_[MIL] Millepora (NCBI:txid51117)</t>
  </si>
  <si>
    <t>ftp://ftp.sra.ebi.ac.uk/vol1/run/ERR109/ERR10921226/TARA_CO-0001685_METAG_HLYCNBBXX-12BA111-8_R2.fastq.gz_TARA__TARA_CO-0001685_SAMEA6012795_[IHO Sea Area] North Pacific Ocean (mrgid:1908)_[MIL] Millepora (NCBI:txid51117)</t>
  </si>
  <si>
    <t>ftp://ftp.sra.ebi.ac.uk/vol1/run/ERR109/ERR10921342/TARA_CO-0003768_METAG_HFKYFDSXY-12BA072-4_R1.fastq.gz_TARA__TARA_CO-0003768_SAMEA6038257_[IHO Sea Area] North Pacific Ocean (mrgid:1908)_[MIL] Millepora (NCBI:txid51117)</t>
  </si>
  <si>
    <t>ftp://ftp.sra.ebi.ac.uk/vol1/run/ERR109/ERR10921426/TARA_CO-0005310_METAG_HHT5KDSXX-12BA038-1_R2.fastq.gz_TARA__TARA_CO-0005310_SAMEA6017244_[IHO Sea Area] North Pacific Ocean (mrgid:1908)_[MIL] Millepora (NCBI:txid51117)</t>
  </si>
  <si>
    <t>ftp://ftp.sra.ebi.ac.uk/vol1/run/ERR109/ERR10921437/TARA_CO-0005346_METAG_HHT5KDSXX-12BA039-1_R2.fastq.gz_TARA__TARA_CO-0005346_SAMEA6017611_[IHO Sea Area] North Pacific Ocean (mrgid:1908)_[MIL] Millepora (NCBI:txid51117)</t>
  </si>
  <si>
    <t>ftp://ftp.sra.ebi.ac.uk/vol1/run/ERR109/ERR10921526/TARA_CO-1014476_METAG_HFLNJDSXY-12BA104-2_R2.fastq.gz_TARA__TARA_CO-1014476_SAMEA6041198_[IHO Sea Area] North Pacific Ocean (mrgid:1908)_[MIL] Millepora (NCBI:txid51117)</t>
  </si>
  <si>
    <t>Wood Ljundahl pathway</t>
  </si>
  <si>
    <t>dicarboxylate/4-hydroxybutyrate cycle</t>
  </si>
  <si>
    <t>3-hydroxypropionate bicycle</t>
  </si>
  <si>
    <t>reductive citric acid cycle</t>
  </si>
  <si>
    <t>Calvin-Benson-Bassham cycle</t>
  </si>
  <si>
    <t xml:space="preserve"> Dissimilatory nitrate reduction</t>
  </si>
  <si>
    <t>Nitrogen fixation</t>
  </si>
  <si>
    <t>Assimilatory nitrate reduction</t>
  </si>
  <si>
    <t>Denitrification</t>
  </si>
  <si>
    <t>Nitrification</t>
  </si>
  <si>
    <t>Complete nitrification</t>
  </si>
  <si>
    <t>Assimilatory sulfate reduction</t>
  </si>
  <si>
    <t>Sox</t>
  </si>
  <si>
    <t>Sulfide oxidation</t>
  </si>
  <si>
    <t xml:space="preserve"> Betaine transporters </t>
  </si>
  <si>
    <t>Betaine degradation genes</t>
  </si>
  <si>
    <t>Lactate transporter</t>
  </si>
  <si>
    <t>Alanine transporter</t>
  </si>
  <si>
    <t>DMSP degradation genes</t>
  </si>
  <si>
    <t>cooS, acsA</t>
  </si>
  <si>
    <t xml:space="preserve">fdhA </t>
  </si>
  <si>
    <t xml:space="preserve">fdhB </t>
  </si>
  <si>
    <t xml:space="preserve">fhs </t>
  </si>
  <si>
    <t xml:space="preserve">folD </t>
  </si>
  <si>
    <t xml:space="preserve">metF, MTHFR </t>
  </si>
  <si>
    <t>acsE</t>
  </si>
  <si>
    <t xml:space="preserve">acsB </t>
  </si>
  <si>
    <t xml:space="preserve">cdhE, acsC </t>
  </si>
  <si>
    <t>cdhD, acsD</t>
  </si>
  <si>
    <t xml:space="preserve">porA </t>
  </si>
  <si>
    <t xml:space="preserve">porB </t>
  </si>
  <si>
    <t xml:space="preserve">porD </t>
  </si>
  <si>
    <t xml:space="preserve">porG </t>
  </si>
  <si>
    <t xml:space="preserve">pps, ppsA </t>
  </si>
  <si>
    <t xml:space="preserve">ppc </t>
  </si>
  <si>
    <t xml:space="preserve">mdh </t>
  </si>
  <si>
    <t xml:space="preserve">E4.2.1.2A, fumA, fumB </t>
  </si>
  <si>
    <t xml:space="preserve">E4.2.1.2AA, fumA </t>
  </si>
  <si>
    <t xml:space="preserve">E4.2.1.2AB, fumB </t>
  </si>
  <si>
    <t xml:space="preserve">sdhA, frdA </t>
  </si>
  <si>
    <t xml:space="preserve">sdhB frdB </t>
  </si>
  <si>
    <t xml:space="preserve">sdhC, frdC </t>
  </si>
  <si>
    <t>sdhD, frdD</t>
  </si>
  <si>
    <t xml:space="preserve">sucD </t>
  </si>
  <si>
    <t xml:space="preserve">sucC </t>
  </si>
  <si>
    <t xml:space="preserve">K15038 </t>
  </si>
  <si>
    <t xml:space="preserve">K15017 </t>
  </si>
  <si>
    <t xml:space="preserve">K14465 </t>
  </si>
  <si>
    <t xml:space="preserve">4hbl </t>
  </si>
  <si>
    <t xml:space="preserve">K18861 </t>
  </si>
  <si>
    <t xml:space="preserve">abfD </t>
  </si>
  <si>
    <t xml:space="preserve">K15016 </t>
  </si>
  <si>
    <t>E2.3.1.9, atoB</t>
  </si>
  <si>
    <t xml:space="preserve">accC </t>
  </si>
  <si>
    <t xml:space="preserve">accA </t>
  </si>
  <si>
    <t xml:space="preserve">accD </t>
  </si>
  <si>
    <t xml:space="preserve">accB, bccP </t>
  </si>
  <si>
    <t xml:space="preserve">mcr </t>
  </si>
  <si>
    <t xml:space="preserve">K14469 </t>
  </si>
  <si>
    <t xml:space="preserve">K15052 </t>
  </si>
  <si>
    <t xml:space="preserve">MCEE, epi </t>
  </si>
  <si>
    <t xml:space="preserve">MUT </t>
  </si>
  <si>
    <t xml:space="preserve">E5.4.99.2A, mcmA1 </t>
  </si>
  <si>
    <t xml:space="preserve">E5.4.99.2B, mcmA2 </t>
  </si>
  <si>
    <t xml:space="preserve">smtA1 </t>
  </si>
  <si>
    <t xml:space="preserve">smtB </t>
  </si>
  <si>
    <t>sdhB, frdB</t>
  </si>
  <si>
    <t xml:space="preserve">E4.2.1.2B, fumC, FH </t>
  </si>
  <si>
    <t xml:space="preserve">mcl </t>
  </si>
  <si>
    <t xml:space="preserve">mch, mcd </t>
  </si>
  <si>
    <t xml:space="preserve">mct </t>
  </si>
  <si>
    <t>meh</t>
  </si>
  <si>
    <t>por, nifJ</t>
  </si>
  <si>
    <t xml:space="preserve">ppdK </t>
  </si>
  <si>
    <t xml:space="preserve">pycA </t>
  </si>
  <si>
    <t xml:space="preserve">pycB </t>
  </si>
  <si>
    <t xml:space="preserve">PC, pyc </t>
  </si>
  <si>
    <t xml:space="preserve">sdhB, frdB </t>
  </si>
  <si>
    <t xml:space="preserve">sdhD, frdD </t>
  </si>
  <si>
    <t xml:space="preserve">frdA </t>
  </si>
  <si>
    <t xml:space="preserve">frdB </t>
  </si>
  <si>
    <t xml:space="preserve">frdC </t>
  </si>
  <si>
    <t xml:space="preserve">frdD </t>
  </si>
  <si>
    <t xml:space="preserve">frdE </t>
  </si>
  <si>
    <t>sucC</t>
  </si>
  <si>
    <t xml:space="preserve">korA, oorA, oforA </t>
  </si>
  <si>
    <t xml:space="preserve">korB, oorB, oforB </t>
  </si>
  <si>
    <t>korC, oorC</t>
  </si>
  <si>
    <t xml:space="preserve">korD, oorD </t>
  </si>
  <si>
    <t xml:space="preserve">IDH1, IDH2, icd </t>
  </si>
  <si>
    <t xml:space="preserve">ACO, acnA </t>
  </si>
  <si>
    <t xml:space="preserve">acnB </t>
  </si>
  <si>
    <t xml:space="preserve">aclA </t>
  </si>
  <si>
    <t xml:space="preserve">aclB </t>
  </si>
  <si>
    <t xml:space="preserve">ccsA </t>
  </si>
  <si>
    <t xml:space="preserve">ccsB </t>
  </si>
  <si>
    <t>ccl</t>
  </si>
  <si>
    <t xml:space="preserve">PRK, prkB </t>
  </si>
  <si>
    <t xml:space="preserve">rbcL </t>
  </si>
  <si>
    <t xml:space="preserve">rbcS </t>
  </si>
  <si>
    <t xml:space="preserve">PGK, pgk </t>
  </si>
  <si>
    <t xml:space="preserve">GAPA </t>
  </si>
  <si>
    <t xml:space="preserve">gap2 </t>
  </si>
  <si>
    <t>GAPDH, gapA</t>
  </si>
  <si>
    <t xml:space="preserve">ALDO </t>
  </si>
  <si>
    <t xml:space="preserve">FBA, fbaA </t>
  </si>
  <si>
    <t xml:space="preserve">FBP, fbp </t>
  </si>
  <si>
    <t>glpX</t>
  </si>
  <si>
    <t xml:space="preserve">glpX-SEBP </t>
  </si>
  <si>
    <t xml:space="preserve">fbp-SEBP </t>
  </si>
  <si>
    <t xml:space="preserve">fbp3 </t>
  </si>
  <si>
    <t xml:space="preserve">E2.2.1.1, tktA, tktB </t>
  </si>
  <si>
    <t xml:space="preserve">E3.1.3.37 </t>
  </si>
  <si>
    <t>rpiA</t>
  </si>
  <si>
    <t>rpiB</t>
  </si>
  <si>
    <t xml:space="preserve">nxrA, narG </t>
  </si>
  <si>
    <t xml:space="preserve">nxrB, narH </t>
  </si>
  <si>
    <t>narI</t>
  </si>
  <si>
    <t xml:space="preserve">napA </t>
  </si>
  <si>
    <t>napB</t>
  </si>
  <si>
    <t>nirB</t>
  </si>
  <si>
    <t>nirD</t>
  </si>
  <si>
    <t>nrfA</t>
  </si>
  <si>
    <t>nrfH</t>
  </si>
  <si>
    <t>nifH</t>
  </si>
  <si>
    <t>nifD</t>
  </si>
  <si>
    <t>nifK</t>
  </si>
  <si>
    <t>anfG</t>
  </si>
  <si>
    <t>narB</t>
  </si>
  <si>
    <t>nasB</t>
  </si>
  <si>
    <t>nasA</t>
  </si>
  <si>
    <t>nirA</t>
  </si>
  <si>
    <t xml:space="preserve">nxrA, NarG </t>
  </si>
  <si>
    <t xml:space="preserve">nxrB, NarH </t>
  </si>
  <si>
    <t>NarI</t>
  </si>
  <si>
    <t xml:space="preserve">NapA </t>
  </si>
  <si>
    <t>NapB</t>
  </si>
  <si>
    <t xml:space="preserve">NirK </t>
  </si>
  <si>
    <t xml:space="preserve">NirS </t>
  </si>
  <si>
    <t xml:space="preserve">NorB </t>
  </si>
  <si>
    <t xml:space="preserve">NorC </t>
  </si>
  <si>
    <t xml:space="preserve">NosZ </t>
  </si>
  <si>
    <t xml:space="preserve">AmoA </t>
  </si>
  <si>
    <t xml:space="preserve">AmoB </t>
  </si>
  <si>
    <t>AmoC</t>
  </si>
  <si>
    <t xml:space="preserve">Hao </t>
  </si>
  <si>
    <t>sat, met3</t>
  </si>
  <si>
    <t>cysC</t>
  </si>
  <si>
    <t>cysNC</t>
  </si>
  <si>
    <t>cysD</t>
  </si>
  <si>
    <t>cysH</t>
  </si>
  <si>
    <t>cysJ</t>
  </si>
  <si>
    <t>cysL</t>
  </si>
  <si>
    <t>sir</t>
  </si>
  <si>
    <t>soxA</t>
  </si>
  <si>
    <t xml:space="preserve">soxX </t>
  </si>
  <si>
    <t>soxY</t>
  </si>
  <si>
    <t>soxZ</t>
  </si>
  <si>
    <t>soxB</t>
  </si>
  <si>
    <t>fccB</t>
  </si>
  <si>
    <t>fccA</t>
  </si>
  <si>
    <t>proV</t>
  </si>
  <si>
    <t>proW</t>
  </si>
  <si>
    <t>proX</t>
  </si>
  <si>
    <t>BCT</t>
  </si>
  <si>
    <t>betT</t>
  </si>
  <si>
    <t>proP</t>
  </si>
  <si>
    <t>tphA</t>
  </si>
  <si>
    <t>opuD</t>
  </si>
  <si>
    <t>opuC</t>
  </si>
  <si>
    <t>opuA</t>
  </si>
  <si>
    <t>opuBD</t>
  </si>
  <si>
    <t>opuE</t>
  </si>
  <si>
    <t>mtgB</t>
  </si>
  <si>
    <t>BHMT</t>
  </si>
  <si>
    <t>DMGDH</t>
  </si>
  <si>
    <t>SARDH</t>
  </si>
  <si>
    <t>gbcA</t>
  </si>
  <si>
    <t>gbcB</t>
  </si>
  <si>
    <t>dmg</t>
  </si>
  <si>
    <t>soxD</t>
  </si>
  <si>
    <t>soxG</t>
  </si>
  <si>
    <t>dgcA</t>
  </si>
  <si>
    <t>dgcB</t>
  </si>
  <si>
    <t>etfA</t>
  </si>
  <si>
    <t>etfB</t>
  </si>
  <si>
    <t>\</t>
  </si>
  <si>
    <t>dmdA</t>
  </si>
  <si>
    <t>dmdB</t>
  </si>
  <si>
    <t>dmdC</t>
  </si>
  <si>
    <t>dmdD</t>
  </si>
  <si>
    <t>dddD</t>
  </si>
  <si>
    <t>dddA</t>
  </si>
  <si>
    <t>dddB</t>
  </si>
  <si>
    <t>mmsA</t>
  </si>
  <si>
    <t>dddX</t>
  </si>
  <si>
    <t>acuK</t>
  </si>
  <si>
    <t>dddL</t>
  </si>
  <si>
    <t>dddP</t>
  </si>
  <si>
    <t>dddW</t>
  </si>
  <si>
    <t>dddY</t>
  </si>
  <si>
    <t>MAG</t>
  </si>
  <si>
    <t>Phylum</t>
  </si>
  <si>
    <t>Class</t>
  </si>
  <si>
    <t>Order</t>
  </si>
  <si>
    <t>Famliy</t>
  </si>
  <si>
    <t>Genus</t>
  </si>
  <si>
    <t>Completeness</t>
  </si>
  <si>
    <t>Contamination</t>
  </si>
  <si>
    <t>Genome size (bp)</t>
  </si>
  <si>
    <t>Occurrence rate</t>
  </si>
  <si>
    <t>Relative abundance</t>
  </si>
  <si>
    <t>K00198</t>
  </si>
  <si>
    <t>K05299</t>
  </si>
  <si>
    <t>K15022</t>
  </si>
  <si>
    <t>K01938</t>
  </si>
  <si>
    <t>K01491</t>
  </si>
  <si>
    <t>K00297</t>
  </si>
  <si>
    <t>K15023</t>
  </si>
  <si>
    <t>K14138</t>
  </si>
  <si>
    <t>K00197</t>
  </si>
  <si>
    <t>K00194</t>
  </si>
  <si>
    <t>K00169</t>
  </si>
  <si>
    <t>K00170</t>
  </si>
  <si>
    <t>K00171</t>
  </si>
  <si>
    <t>K00172</t>
  </si>
  <si>
    <t>K01007</t>
  </si>
  <si>
    <t>K01595</t>
  </si>
  <si>
    <t>K00024</t>
  </si>
  <si>
    <t>K01676</t>
  </si>
  <si>
    <t>K01677</t>
  </si>
  <si>
    <t>K01678</t>
  </si>
  <si>
    <t>K00239</t>
  </si>
  <si>
    <t>K00240</t>
  </si>
  <si>
    <t>K00241</t>
  </si>
  <si>
    <t>K18860</t>
  </si>
  <si>
    <t>K01902</t>
  </si>
  <si>
    <t>K01903</t>
  </si>
  <si>
    <t>K15038</t>
  </si>
  <si>
    <t>K15017</t>
  </si>
  <si>
    <t>K14465</t>
  </si>
  <si>
    <t>K14467</t>
  </si>
  <si>
    <t>K18861</t>
  </si>
  <si>
    <t>K14534</t>
  </si>
  <si>
    <t>K15016</t>
  </si>
  <si>
    <t>K00626</t>
  </si>
  <si>
    <t>K01961</t>
  </si>
  <si>
    <t>K01962</t>
  </si>
  <si>
    <t>K01963</t>
  </si>
  <si>
    <t>K02160</t>
  </si>
  <si>
    <t>K14468</t>
  </si>
  <si>
    <t>K14469</t>
  </si>
  <si>
    <t>K15052</t>
  </si>
  <si>
    <t>K05606</t>
  </si>
  <si>
    <t>K01847</t>
  </si>
  <si>
    <t>K01848</t>
  </si>
  <si>
    <t>K01849</t>
  </si>
  <si>
    <t>K14471</t>
  </si>
  <si>
    <t>K14472</t>
  </si>
  <si>
    <t>K01679</t>
  </si>
  <si>
    <t>K08691</t>
  </si>
  <si>
    <t>K14449</t>
  </si>
  <si>
    <t>K14470</t>
  </si>
  <si>
    <t>K09709</t>
  </si>
  <si>
    <t>K03737</t>
  </si>
  <si>
    <t>K01006</t>
  </si>
  <si>
    <t>K01959</t>
  </si>
  <si>
    <t>K01960</t>
  </si>
  <si>
    <t>K01958</t>
  </si>
  <si>
    <t>K00242</t>
  </si>
  <si>
    <t>K00244</t>
  </si>
  <si>
    <t>K00245</t>
  </si>
  <si>
    <t>K00246</t>
  </si>
  <si>
    <t>K00247</t>
  </si>
  <si>
    <t>K18556</t>
  </si>
  <si>
    <t>K18557</t>
  </si>
  <si>
    <t>K18558</t>
  </si>
  <si>
    <t>K18559</t>
  </si>
  <si>
    <t>K18560</t>
  </si>
  <si>
    <t>K00174</t>
  </si>
  <si>
    <t>K00175</t>
  </si>
  <si>
    <t>K00177</t>
  </si>
  <si>
    <t>K00176</t>
  </si>
  <si>
    <t>K00031</t>
  </si>
  <si>
    <t>K01681</t>
  </si>
  <si>
    <t>K01682</t>
  </si>
  <si>
    <t>K15230</t>
  </si>
  <si>
    <t>K15231</t>
  </si>
  <si>
    <t>K15232</t>
  </si>
  <si>
    <t>K15233</t>
  </si>
  <si>
    <t>K15234</t>
  </si>
  <si>
    <t>K00855</t>
  </si>
  <si>
    <t>K01601</t>
  </si>
  <si>
    <t>K01602</t>
  </si>
  <si>
    <t>K00927</t>
  </si>
  <si>
    <t>K05298</t>
  </si>
  <si>
    <t>K00150</t>
  </si>
  <si>
    <t>K00134</t>
  </si>
  <si>
    <t>K01623</t>
  </si>
  <si>
    <t>K01624</t>
  </si>
  <si>
    <t>K03841</t>
  </si>
  <si>
    <t>K02446</t>
  </si>
  <si>
    <t>K11532</t>
  </si>
  <si>
    <t>K01086</t>
  </si>
  <si>
    <t>K04041</t>
  </si>
  <si>
    <t>K00615</t>
  </si>
  <si>
    <t>K01100</t>
  </si>
  <si>
    <t>K01807</t>
  </si>
  <si>
    <t>K01808</t>
  </si>
  <si>
    <t>K00370</t>
  </si>
  <si>
    <t>K00371</t>
  </si>
  <si>
    <t>K00374</t>
  </si>
  <si>
    <t>K02567</t>
  </si>
  <si>
    <t>K02568</t>
  </si>
  <si>
    <t>K00362</t>
  </si>
  <si>
    <t>K00363</t>
  </si>
  <si>
    <t>K03385</t>
  </si>
  <si>
    <t>K15876</t>
  </si>
  <si>
    <t>K02588</t>
  </si>
  <si>
    <t>K02586</t>
  </si>
  <si>
    <t>K02591</t>
  </si>
  <si>
    <t>K00531</t>
  </si>
  <si>
    <t>K00367</t>
  </si>
  <si>
    <t>K00372</t>
  </si>
  <si>
    <t>K00360</t>
  </si>
  <si>
    <t>K00366</t>
  </si>
  <si>
    <t>K00368</t>
  </si>
  <si>
    <t>K15864</t>
  </si>
  <si>
    <t>K04561</t>
  </si>
  <si>
    <t>K02305</t>
  </si>
  <si>
    <t>K00376</t>
  </si>
  <si>
    <t>K28504</t>
  </si>
  <si>
    <t>K10945</t>
  </si>
  <si>
    <t>K10946</t>
  </si>
  <si>
    <t>K10535</t>
  </si>
  <si>
    <t>K00958</t>
  </si>
  <si>
    <t>K00860</t>
  </si>
  <si>
    <t>K00955</t>
  </si>
  <si>
    <t>K00957</t>
  </si>
  <si>
    <t>K00390</t>
  </si>
  <si>
    <t>K00380</t>
  </si>
  <si>
    <t>K00381</t>
  </si>
  <si>
    <t>K00392</t>
  </si>
  <si>
    <t>K17222</t>
  </si>
  <si>
    <t>K17223</t>
  </si>
  <si>
    <t>K17226</t>
  </si>
  <si>
    <t>K17227</t>
  </si>
  <si>
    <t>K17224</t>
  </si>
  <si>
    <t>K17229</t>
  </si>
  <si>
    <t>K17230</t>
  </si>
  <si>
    <t>K02000</t>
  </si>
  <si>
    <t>K02001</t>
  </si>
  <si>
    <t>K02002</t>
  </si>
  <si>
    <t>K03451</t>
  </si>
  <si>
    <t>K02168</t>
  </si>
  <si>
    <t>K03762</t>
  </si>
  <si>
    <t>K12226</t>
  </si>
  <si>
    <t>K05020</t>
  </si>
  <si>
    <t>K05845</t>
  </si>
  <si>
    <t>K05847</t>
  </si>
  <si>
    <t>K05846</t>
  </si>
  <si>
    <t>K03307</t>
  </si>
  <si>
    <t>K25220</t>
  </si>
  <si>
    <t>K00544</t>
  </si>
  <si>
    <t>K00315</t>
  </si>
  <si>
    <t>K00314</t>
  </si>
  <si>
    <t>K00479</t>
  </si>
  <si>
    <t>K21832</t>
  </si>
  <si>
    <t>K00309</t>
  </si>
  <si>
    <t>K00302</t>
  </si>
  <si>
    <t>K00303</t>
  </si>
  <si>
    <t>K00304</t>
  </si>
  <si>
    <t>K00305</t>
  </si>
  <si>
    <t>K21833</t>
  </si>
  <si>
    <t>K21834</t>
  </si>
  <si>
    <t>K25960</t>
  </si>
  <si>
    <t>K25961</t>
  </si>
  <si>
    <t>Annotated by gapseq transporter database</t>
  </si>
  <si>
    <t>K17486</t>
  </si>
  <si>
    <t>K20034</t>
  </si>
  <si>
    <t>K20035</t>
  </si>
  <si>
    <t>K20036</t>
  </si>
  <si>
    <t>K28073</t>
  </si>
  <si>
    <t>K28060</t>
  </si>
  <si>
    <t>K28061</t>
  </si>
  <si>
    <t>K00140</t>
  </si>
  <si>
    <t>K28072</t>
  </si>
  <si>
    <t>K28071</t>
  </si>
  <si>
    <t>K16953</t>
  </si>
  <si>
    <t>K28076</t>
  </si>
  <si>
    <t>K28068</t>
  </si>
  <si>
    <t>K28069</t>
  </si>
  <si>
    <t>TARA_SAMEA6012750_MAG_00000027</t>
  </si>
  <si>
    <t>Spirochaetota</t>
  </si>
  <si>
    <t>Leptospiria</t>
  </si>
  <si>
    <t>Turneriellales</t>
  </si>
  <si>
    <t>JAOUOS01</t>
  </si>
  <si>
    <t/>
  </si>
  <si>
    <t>TARA_SAMEA6015799_MAG_00000017</t>
  </si>
  <si>
    <t>Spirochaetia</t>
  </si>
  <si>
    <t>DSM-27196</t>
  </si>
  <si>
    <t>Alkalispirochaetaceae</t>
  </si>
  <si>
    <t>TARA_SAMEA6040350_MAG_00000007</t>
  </si>
  <si>
    <t>TARA_SAMEA6011555_MAG_00000009</t>
  </si>
  <si>
    <t>Spirochaetales_E</t>
  </si>
  <si>
    <t>UBA2779</t>
  </si>
  <si>
    <t>TARA_SAMEA6040768_MAG_00000011</t>
  </si>
  <si>
    <t>TARA_SAMEA6035309_MAG_00000034</t>
  </si>
  <si>
    <t>Pseudomonadota</t>
  </si>
  <si>
    <t>Alphaproteobacteria</t>
  </si>
  <si>
    <t>Caulobacterales</t>
  </si>
  <si>
    <t>Hyphomonadaceae</t>
  </si>
  <si>
    <t>UBA5336</t>
  </si>
  <si>
    <t>TARA_SAMEA6035309_MAG_00000020</t>
  </si>
  <si>
    <t>Parvularculaceae</t>
  </si>
  <si>
    <t>Marinicaulis</t>
  </si>
  <si>
    <t>TARA_SAMEA6017928_MAG_00000015</t>
  </si>
  <si>
    <t>TARA_SAMEA6036876_MAG_00000015</t>
  </si>
  <si>
    <t>TARA_SAMEA6015403_MAG_00000021</t>
  </si>
  <si>
    <t>TARA_SAMEA6034828_MAG_00000025</t>
  </si>
  <si>
    <t>TARA_SAMEA6017928_MAG_00000032</t>
  </si>
  <si>
    <t>DSM-16000</t>
  </si>
  <si>
    <t>Inquilinaceae</t>
  </si>
  <si>
    <t>TARA_SAMEA6035309_MAG_00000008</t>
  </si>
  <si>
    <t>TARA_SAMEA6038205_MAG_00000022</t>
  </si>
  <si>
    <t>TARA_SAMEA6011564_MAG_00000032</t>
  </si>
  <si>
    <t>TARA_SAMEA6036876_MAG_00000028</t>
  </si>
  <si>
    <t>TARA_SAMEA6035309_MAG_00000024</t>
  </si>
  <si>
    <t>Kiloniellales</t>
  </si>
  <si>
    <t>DSM-21159</t>
  </si>
  <si>
    <t>TARA_SAMEA6036876_MAG_00000005</t>
  </si>
  <si>
    <t>Algihabitans</t>
  </si>
  <si>
    <t>TARA_SAMEA6012750_MAG_00000018</t>
  </si>
  <si>
    <t>TARA_SAMEA6038205_MAG_00000014</t>
  </si>
  <si>
    <t>TARA_SAMEA6034828_MAG_00000014</t>
  </si>
  <si>
    <t>TARA_SAMEA6035844_MAG_00000015</t>
  </si>
  <si>
    <t>TARA_SAMEA6036922_MAG_00000010</t>
  </si>
  <si>
    <t>J153</t>
  </si>
  <si>
    <t>TARA_SAMEA6034818_MAG_00000003</t>
  </si>
  <si>
    <t>TARA_SAMEA6036876_MAG_00000017</t>
  </si>
  <si>
    <t>TARA_SAMEA6034873_MAG_00000013</t>
  </si>
  <si>
    <t>TARA_SAMEA6034818_MAG_00000010</t>
  </si>
  <si>
    <t>Kiloniellaceae</t>
  </si>
  <si>
    <t>Pelagibius</t>
  </si>
  <si>
    <t>TARA_SAMEA6035805_MAG_00000027</t>
  </si>
  <si>
    <t>CGMCC-115125</t>
  </si>
  <si>
    <t>Pyruvatibacter</t>
  </si>
  <si>
    <t>TARA_SAMEA6015403_MAG_00000028</t>
  </si>
  <si>
    <t>Rhizobiales</t>
  </si>
  <si>
    <t>Rhizobiaceae</t>
  </si>
  <si>
    <t>Roseitalea</t>
  </si>
  <si>
    <t>TARA_SAMEA6040341_MAG_00000003</t>
  </si>
  <si>
    <t>SPNT01</t>
  </si>
  <si>
    <t>TARA_SAMEA6034828_MAG_00000006</t>
  </si>
  <si>
    <t>Tepidamorphaceae</t>
  </si>
  <si>
    <t>TARA_SAMEA6017928_MAG_00000033</t>
  </si>
  <si>
    <t>TARA_SAMEA6009507_MAG_00000011</t>
  </si>
  <si>
    <t>TARA_SAMEA6009507_MAG_00000005</t>
  </si>
  <si>
    <t>TARA_SAMEA6017928_MAG_00000051</t>
  </si>
  <si>
    <t>Rhodobacterales</t>
  </si>
  <si>
    <t>Rhodobacteraceae</t>
  </si>
  <si>
    <t>JABSSC01</t>
  </si>
  <si>
    <t>TARA_SAMEA6034828_MAG_00000035</t>
  </si>
  <si>
    <t>Rhodospirillales</t>
  </si>
  <si>
    <t>Shumkoniaceae</t>
  </si>
  <si>
    <t>TARA_SAMEA6035309_MAG_00000030</t>
  </si>
  <si>
    <t>Sphingomonadales</t>
  </si>
  <si>
    <t>Kordiimonadaceae</t>
  </si>
  <si>
    <t>TARA_SAMEA6034828_MAG_00000039</t>
  </si>
  <si>
    <t>Gammaproteobacteria</t>
  </si>
  <si>
    <t>Chromatiales</t>
  </si>
  <si>
    <t>Sedimenticolaceae</t>
  </si>
  <si>
    <t>41T-STBD-0c-01a</t>
  </si>
  <si>
    <t>TARA_SAMEA6048900_MAG_00000002</t>
  </si>
  <si>
    <t>Pseudomonadales</t>
  </si>
  <si>
    <t>Endozoicomonadaceae</t>
  </si>
  <si>
    <t>Endozoicomonas</t>
  </si>
  <si>
    <t>TARA_SAMEA6015449_MAG_00000020</t>
  </si>
  <si>
    <t>Eutrophobiales</t>
  </si>
  <si>
    <t>Eutrophobiaceae</t>
  </si>
  <si>
    <t>TARA_SAMEA6034818_MAG_00000019</t>
  </si>
  <si>
    <t>TARA_SAMEA6038205_MAG_00000011</t>
  </si>
  <si>
    <t>TARA_SAMEA6009507_MAG_00000040</t>
  </si>
  <si>
    <t>TARA_SAMEA6012759_MAG_00000044</t>
  </si>
  <si>
    <t>TARA_SAMEA6034818_MAG_00000025</t>
  </si>
  <si>
    <t>UBA4575</t>
  </si>
  <si>
    <t>UBA1858</t>
  </si>
  <si>
    <t>TARA_SAMEA6041198_MAG_00000014</t>
  </si>
  <si>
    <t>Woeseiales</t>
  </si>
  <si>
    <t>Woeseiaceae</t>
  </si>
  <si>
    <t>JAACFE01</t>
  </si>
  <si>
    <t>TARA_SAMEA6037673_MAG_00000015</t>
  </si>
  <si>
    <t>TARA_SAMEA6038257_MAG_00000003</t>
  </si>
  <si>
    <t>TARA_SAMEA6036876_MAG_00000020</t>
  </si>
  <si>
    <t>TARA_SAMEA6035815_MAG_00000015</t>
  </si>
  <si>
    <t>TARA_SAMEA6011600_MAG_00000005</t>
  </si>
  <si>
    <t>TARA_SAMEA6017928_MAG_00000037</t>
  </si>
  <si>
    <t>Xanthomonadales</t>
  </si>
  <si>
    <t>Wenzhouxiangellaceae</t>
  </si>
  <si>
    <t>TARA_SAMEA6011564_MAG_00000028</t>
  </si>
  <si>
    <t>Myxococcota</t>
  </si>
  <si>
    <t>Polyangia</t>
  </si>
  <si>
    <t>Polyangiales</t>
  </si>
  <si>
    <t>SG8-38</t>
  </si>
  <si>
    <t>TARA_SAMEA6038257_MAG_00000030</t>
  </si>
  <si>
    <t>Cyanobacteriota</t>
  </si>
  <si>
    <t>Cyanobacteriia</t>
  </si>
  <si>
    <t>Phormidesmidales</t>
  </si>
  <si>
    <t>Phormidesmidaceae</t>
  </si>
  <si>
    <t>CCP5</t>
  </si>
  <si>
    <t>TARA_SAMEA6035309_MAG_00000003</t>
  </si>
  <si>
    <t>Bacteroidota</t>
  </si>
  <si>
    <t>Bacteroidia</t>
  </si>
  <si>
    <t>Cytophagales</t>
  </si>
  <si>
    <t>Cyclobacteriaceae</t>
  </si>
  <si>
    <t>Fulvivirga</t>
  </si>
  <si>
    <t>TARA_SAMEA6048900_MAG_00000018</t>
  </si>
  <si>
    <t>Roseivirga</t>
  </si>
  <si>
    <t>TARA_SAMEA6035302_MAG_00000011</t>
  </si>
  <si>
    <t>TARA_SAMEA6012750_MAG_00000025</t>
  </si>
  <si>
    <t>TARA_SAMEA6035309_MAG_00000006</t>
  </si>
  <si>
    <t>TARA_SAMEA6011564_MAG_00000058</t>
  </si>
  <si>
    <t>TARA_SAMEA6036300_MAG_00000014</t>
  </si>
  <si>
    <t>Bacteroidota_A</t>
  </si>
  <si>
    <t>Chlorobiia</t>
  </si>
  <si>
    <t>Chlorobiales</t>
  </si>
  <si>
    <t>Chlorobiaceae</t>
  </si>
  <si>
    <t>Chlorobium_A</t>
  </si>
  <si>
    <t>Name</t>
  </si>
  <si>
    <t>Temperature</t>
  </si>
  <si>
    <t>Family</t>
  </si>
  <si>
    <t>J094</t>
  </si>
  <si>
    <t>JAHDSF01</t>
  </si>
  <si>
    <t>Spirochaetaceae_B</t>
  </si>
  <si>
    <t>UBA4486</t>
  </si>
  <si>
    <t>Exchange</t>
  </si>
  <si>
    <t>Input_mM</t>
  </si>
  <si>
    <t>Reference</t>
  </si>
  <si>
    <t>EX_cpd24344_e0</t>
  </si>
  <si>
    <t>Aluminum</t>
  </si>
  <si>
    <t>https://depts.washington.edu/embryology/index.php?id=mineral</t>
  </si>
  <si>
    <t>EX_cpd00305_e0</t>
  </si>
  <si>
    <t>B1 (Thiamine)</t>
  </si>
  <si>
    <t>(Sañudo-Wilhelmy et al., 2012)</t>
  </si>
  <si>
    <t>EX_cpd00166_e0</t>
  </si>
  <si>
    <t>B12 Ado-Cbl (adenosylcobalamin)</t>
  </si>
  <si>
    <t>EX_cpd12878_e0</t>
  </si>
  <si>
    <t>B12 Me-Cbl (Methylcobalamin)</t>
  </si>
  <si>
    <t>EX_cpd00220_e0</t>
  </si>
  <si>
    <t>B2 (Riboflavin)</t>
  </si>
  <si>
    <t>EX_cpd00644_e0</t>
  </si>
  <si>
    <t>B5 (pantothenate)</t>
  </si>
  <si>
    <t>EX_cpd00263_e0</t>
  </si>
  <si>
    <t>B6 (Pyridoxine)</t>
  </si>
  <si>
    <t>EX_cpd00104_e0</t>
  </si>
  <si>
    <t>B7 (Biotin)</t>
  </si>
  <si>
    <t>EX_cpd00393_e0</t>
  </si>
  <si>
    <t>B9 (Folate)</t>
  </si>
  <si>
    <t>EX_cpd09225_e0</t>
  </si>
  <si>
    <t>Borate</t>
  </si>
  <si>
    <t>https://www.lenntech.com/composition-seawater.htm</t>
  </si>
  <si>
    <t>EX_cpd00242_e0</t>
  </si>
  <si>
    <t>Bicarbonate</t>
  </si>
  <si>
    <t>(Berner, 1965)</t>
  </si>
  <si>
    <t>EX_cpd00011_e0</t>
  </si>
  <si>
    <t>CO2</t>
  </si>
  <si>
    <t>EX_cpd00063_e0</t>
  </si>
  <si>
    <t>Calcium</t>
  </si>
  <si>
    <t>EX_cpd00099_e0</t>
  </si>
  <si>
    <t>Chloride</t>
  </si>
  <si>
    <t>EX_cpd00149_e0</t>
  </si>
  <si>
    <t>Co as Cobalt</t>
  </si>
  <si>
    <t>EX_cpd00058_e0</t>
  </si>
  <si>
    <t>Copper</t>
  </si>
  <si>
    <t>EX_cpd00552_e0</t>
  </si>
  <si>
    <t>Fluorine</t>
  </si>
  <si>
    <t>EX_cpd00534_e0</t>
  </si>
  <si>
    <t>Iodide</t>
  </si>
  <si>
    <t>EX_cpd10515_e0</t>
  </si>
  <si>
    <t>Iron Fe2+</t>
  </si>
  <si>
    <t>EX_cpd10516_e0</t>
  </si>
  <si>
    <t>Iron Fe3+</t>
  </si>
  <si>
    <t>EX_cpd00254_e0</t>
  </si>
  <si>
    <t>Magnesium</t>
  </si>
  <si>
    <t>EX_cpd00030_e0</t>
  </si>
  <si>
    <t>Manganese</t>
  </si>
  <si>
    <t>EX_cpd00013_e0</t>
  </si>
  <si>
    <t>N as ammonia</t>
  </si>
  <si>
    <t>(Moeller et al., 2019; Jabin R. Watson, Krömer, Degnan, &amp; Degnan, 2017)</t>
  </si>
  <si>
    <t>EX_cpd00209_e0</t>
  </si>
  <si>
    <t>N as nitrate</t>
  </si>
  <si>
    <t>(Jabin R. Watson et al., 2017)</t>
  </si>
  <si>
    <t>EX_cpd00075_e0</t>
  </si>
  <si>
    <t>N as nitrite</t>
  </si>
  <si>
    <t>EX_cpd00244_e0</t>
  </si>
  <si>
    <t>Nickel</t>
  </si>
  <si>
    <t>EX_cpd00007_e0</t>
  </si>
  <si>
    <t>Oxygen</t>
  </si>
  <si>
    <t>(Hoffmann et al., 2008)</t>
  </si>
  <si>
    <t>EX_cpd00009_e0</t>
  </si>
  <si>
    <t>P as Phosphate</t>
  </si>
  <si>
    <t>EX_cpd11632_e0</t>
  </si>
  <si>
    <t>Photon hn</t>
  </si>
  <si>
    <t>(Zhang et al., 2024)</t>
  </si>
  <si>
    <t>EX_cpd00205_e0</t>
  </si>
  <si>
    <t>Potassium</t>
  </si>
  <si>
    <t>EX_cpd00067_e0</t>
  </si>
  <si>
    <t>Proton (H+)</t>
  </si>
  <si>
    <t>(Bates &amp; Bell, 2018)</t>
  </si>
  <si>
    <t>EX_cpd00048_e0</t>
  </si>
  <si>
    <t>S as Sulfate</t>
  </si>
  <si>
    <t>EX_cpd00239_e0</t>
  </si>
  <si>
    <t>S as Sulfide (H2S)</t>
  </si>
  <si>
    <t>(Sakamoto‐Arnold, Johnson, &amp; Beehler, 1986)</t>
  </si>
  <si>
    <t>EX_cpd00081_e0</t>
  </si>
  <si>
    <t>S as Sulfite</t>
  </si>
  <si>
    <t>(Valravamurthy &amp; Mopper, 1990)</t>
  </si>
  <si>
    <t>EX_cpd00268_e0</t>
  </si>
  <si>
    <t>S as Thiosulfate</t>
  </si>
  <si>
    <t>EX_cpd00971_e0</t>
  </si>
  <si>
    <t>Sodium</t>
  </si>
  <si>
    <t>EX_cpd00034_e0</t>
  </si>
  <si>
    <t>Zinc</t>
  </si>
  <si>
    <t>https://web.stanford.edu/group/Urchin/mineral.html</t>
  </si>
  <si>
    <t>EX_cpd00540_e0</t>
  </si>
  <si>
    <t>Betaine</t>
  </si>
  <si>
    <t>6/9/12</t>
  </si>
  <si>
    <t>(Reddy et al., 2023), (Hill, 2022)</t>
  </si>
  <si>
    <t>EX_cpd00035_e0</t>
  </si>
  <si>
    <t>Alanine</t>
  </si>
  <si>
    <t>(Reddy et al., 2023)</t>
  </si>
  <si>
    <t>EX_cpd00159_e0</t>
  </si>
  <si>
    <t>L-lactate</t>
  </si>
  <si>
    <t>EX_cpd00001_e0</t>
  </si>
  <si>
    <t>Water</t>
  </si>
  <si>
    <t>Method</t>
  </si>
  <si>
    <t>Shapiro_p_group6</t>
  </si>
  <si>
    <t>Shapiro_p_group9</t>
  </si>
  <si>
    <t>Shapiro_p_group12</t>
  </si>
  <si>
    <t>Levene_p</t>
  </si>
  <si>
    <t>Comparison</t>
  </si>
  <si>
    <t>p value</t>
  </si>
  <si>
    <t>p adj</t>
  </si>
  <si>
    <t>ANOVA_Tukey</t>
  </si>
  <si>
    <t>6-12</t>
  </si>
  <si>
    <t>9-6</t>
  </si>
  <si>
    <t>Kruskal_Dunn</t>
  </si>
  <si>
    <t>12 - 6</t>
  </si>
  <si>
    <t>9-12</t>
  </si>
  <si>
    <t>6 - 9</t>
  </si>
  <si>
    <t>12 - 9</t>
  </si>
  <si>
    <t>Betaine-uptake bacteria</t>
  </si>
  <si>
    <t>Variable</t>
  </si>
  <si>
    <t>p.adj</t>
  </si>
  <si>
    <t>p.adj.signif</t>
  </si>
  <si>
    <t>6-9</t>
  </si>
  <si>
    <t>ns</t>
  </si>
  <si>
    <t>*</t>
  </si>
  <si>
    <t>****</t>
  </si>
  <si>
    <t>**</t>
  </si>
  <si>
    <t>***</t>
  </si>
  <si>
    <t>Organic nitrogen</t>
  </si>
  <si>
    <t>Ammonia</t>
  </si>
  <si>
    <t>Growth rate</t>
  </si>
  <si>
    <t>Metabolite</t>
  </si>
  <si>
    <t>p_value</t>
  </si>
  <si>
    <t>EX_cpd00130_e0</t>
  </si>
  <si>
    <t>EX_cpd00180_e0</t>
  </si>
  <si>
    <t>EX_cpd00033_e0</t>
  </si>
  <si>
    <t>EX_cpd01217_e0</t>
  </si>
  <si>
    <t>EX_cpd01414_e0</t>
  </si>
  <si>
    <t>EX_cpd00182_e0</t>
  </si>
  <si>
    <t>EX_cpd11416_c0</t>
  </si>
  <si>
    <t>EX_cpd00324_e0</t>
  </si>
  <si>
    <t>EX_cpd00012_e0</t>
  </si>
  <si>
    <t>EX_cpd00036_e0</t>
  </si>
  <si>
    <t>EX_cpd00107_e0</t>
  </si>
  <si>
    <t>EX_cpd00047_e0</t>
  </si>
  <si>
    <t>EX_cpd00073_e0</t>
  </si>
  <si>
    <t>EX_cpd00010_e0</t>
  </si>
  <si>
    <t>EX_cpd00025_e0</t>
  </si>
  <si>
    <t>EX_cpd00028_e0</t>
  </si>
  <si>
    <t>&gt;0.05</t>
  </si>
  <si>
    <t>EX_cpd00179_e0</t>
  </si>
  <si>
    <t>EX_cpd00211_e0</t>
  </si>
  <si>
    <t>EX_cpd00069_e0</t>
  </si>
  <si>
    <t>EX_cpd11451_e0</t>
  </si>
  <si>
    <t>EX_cpd00129_e0</t>
  </si>
  <si>
    <t>EX_cpd00161_e0</t>
  </si>
  <si>
    <t>EX_cpd00029_e0</t>
  </si>
  <si>
    <t>EX_cpd00359_e0</t>
  </si>
  <si>
    <t>EX_cpd00006_e0</t>
  </si>
  <si>
    <t>EX_cpd00132_e0</t>
  </si>
  <si>
    <t>EX_cpd00185_e0</t>
  </si>
  <si>
    <t>EX_cpd11606_e0</t>
  </si>
  <si>
    <t>EX_cpd00367_e0</t>
  </si>
  <si>
    <t>EX_cpd00380_e0</t>
  </si>
  <si>
    <t>EX_cpd01981_e0</t>
  </si>
  <si>
    <t>EX_cpd00108_e0</t>
  </si>
  <si>
    <t>EX_cpd00133_e0</t>
  </si>
  <si>
    <t>EX_cpd00003_e0</t>
  </si>
  <si>
    <t>EX_cpd00277_e0</t>
  </si>
  <si>
    <t>EX_cpd00249_e0</t>
  </si>
  <si>
    <t>EX_cpd00017_e0</t>
  </si>
  <si>
    <t>EX_cpd00136_e0</t>
  </si>
  <si>
    <t>EX_cpd00307_e0</t>
  </si>
  <si>
    <t>EX_cpd00311_e0</t>
  </si>
  <si>
    <t>EX_cpd00092_e0</t>
  </si>
  <si>
    <t>EX_cpd00141_e0</t>
  </si>
  <si>
    <t>EX_cpd00246_e0</t>
  </si>
  <si>
    <t>EX_cpd00084_e0</t>
  </si>
  <si>
    <t>EX_cpd00041_e0</t>
  </si>
  <si>
    <t>EX_cpd00314_e0</t>
  </si>
  <si>
    <t>EX_cpd00137_e0</t>
  </si>
  <si>
    <t>EX_cpd00051_e0</t>
  </si>
  <si>
    <t>EX_cpd01741_e0</t>
  </si>
  <si>
    <t>EX_cpd00164_e0</t>
  </si>
  <si>
    <t>EX_cpd00156_e0</t>
  </si>
  <si>
    <t>EX_cpd00100_e0</t>
  </si>
  <si>
    <t>EX_cpd00489_e0</t>
  </si>
  <si>
    <t>EX_cpd00210_e0</t>
  </si>
  <si>
    <t>EX_cpd00054_e0</t>
  </si>
  <si>
    <t>EX_cpd01262_e0</t>
  </si>
  <si>
    <t>EX_cpd00119_e0</t>
  </si>
  <si>
    <t>EX_cpd00309_e0</t>
  </si>
  <si>
    <t>EX_cpd00412_e0</t>
  </si>
  <si>
    <t>EX_cpd00082_e0</t>
  </si>
  <si>
    <t>EX_cpd11640_e0</t>
  </si>
  <si>
    <t>EX_cpd00204_e0</t>
  </si>
  <si>
    <t>EX_cpd00060_e0</t>
  </si>
  <si>
    <t>EX_cpd00448_e0</t>
  </si>
  <si>
    <t>EX_cpd00121_e0</t>
  </si>
  <si>
    <t>EX_cpd00105_e0</t>
  </si>
  <si>
    <t>EX_cpd00184_e0</t>
  </si>
  <si>
    <t>ID</t>
  </si>
  <si>
    <t>Description</t>
  </si>
  <si>
    <t>GeneRatio</t>
  </si>
  <si>
    <t>BgRatio</t>
  </si>
  <si>
    <t>EnrichmentRatio</t>
  </si>
  <si>
    <t>CID</t>
  </si>
  <si>
    <t>Count</t>
  </si>
  <si>
    <t>pvalue</t>
  </si>
  <si>
    <t>p.adjust</t>
  </si>
  <si>
    <t>host02010</t>
  </si>
  <si>
    <t>ABC transporters</t>
  </si>
  <si>
    <t>14/37</t>
  </si>
  <si>
    <t>139/3069</t>
  </si>
  <si>
    <t>C00086; C00088; C00244; C00037; C01762; C00294; C00135; C00065; C00062; C00475; C00049; C00095; C00032; C00299</t>
  </si>
  <si>
    <t>host00630</t>
  </si>
  <si>
    <t>Glyoxylate and dicarboxylate metabolism</t>
  </si>
  <si>
    <t>7/37</t>
  </si>
  <si>
    <t>67/3069</t>
  </si>
  <si>
    <t>C00209; C00058; C00037; C00149; C00027; C00065; C00049</t>
  </si>
  <si>
    <t>host00970</t>
  </si>
  <si>
    <t>Aminoacyl-tRNA biosynthesis</t>
  </si>
  <si>
    <t>5/37</t>
  </si>
  <si>
    <t>52/3069</t>
  </si>
  <si>
    <t>C00037; C00135; C00065; C00062; C00049</t>
  </si>
  <si>
    <t>host00230</t>
  </si>
  <si>
    <t>Purine metabolism</t>
  </si>
  <si>
    <t>6/37</t>
  </si>
  <si>
    <t>101/3069</t>
  </si>
  <si>
    <t>C00209; C00086; C00037; C01762; C00294; C00385</t>
  </si>
  <si>
    <t>host00470</t>
  </si>
  <si>
    <t>D-Amino acid metabolism</t>
  </si>
  <si>
    <t>69/3069</t>
  </si>
  <si>
    <t>host00910</t>
  </si>
  <si>
    <t>Nitrogen metabolism</t>
  </si>
  <si>
    <t>3/37</t>
  </si>
  <si>
    <t>20/3069</t>
  </si>
  <si>
    <t>C00058; C00088; C00244</t>
  </si>
  <si>
    <t>host00220</t>
  </si>
  <si>
    <t>Arginine biosynthesis</t>
  </si>
  <si>
    <t>24/3069</t>
  </si>
  <si>
    <t>C00086; C00062; C00049</t>
  </si>
  <si>
    <t>host00270</t>
  </si>
  <si>
    <t>Cysteine and methionine metabolism</t>
  </si>
  <si>
    <t>4/37</t>
  </si>
  <si>
    <t>68/3069</t>
  </si>
  <si>
    <t>C00409; C03089; C00065; C00049</t>
  </si>
  <si>
    <t>host00052</t>
  </si>
  <si>
    <t>Galactose metabolism</t>
  </si>
  <si>
    <t>46/3069</t>
  </si>
  <si>
    <t>C00124; C00984; C00095</t>
  </si>
  <si>
    <t>host00920</t>
  </si>
  <si>
    <t>Sulfur metabolism</t>
  </si>
  <si>
    <t>45/3069</t>
  </si>
  <si>
    <t>C00409; C02084; C00065</t>
  </si>
  <si>
    <t>host00260</t>
  </si>
  <si>
    <t>Glycine, serine and threonine metabolism</t>
  </si>
  <si>
    <t>50/3069</t>
  </si>
  <si>
    <t>C00037; C00065; C00049</t>
  </si>
  <si>
    <t>host00232</t>
  </si>
  <si>
    <t>Caffeine metabolism</t>
  </si>
  <si>
    <t>2/37</t>
  </si>
  <si>
    <t>22/3069</t>
  </si>
  <si>
    <t>C01762; C00385</t>
  </si>
  <si>
    <t>host00670</t>
  </si>
  <si>
    <t>One carbon pool by folate</t>
  </si>
  <si>
    <t>26/3069</t>
  </si>
  <si>
    <t>C00037; C00065</t>
  </si>
  <si>
    <t>host00620</t>
  </si>
  <si>
    <t>Pyruvate metabolism</t>
  </si>
  <si>
    <t>32/3069</t>
  </si>
  <si>
    <t>C00058; C00149</t>
  </si>
  <si>
    <t>host00240</t>
  </si>
  <si>
    <t>Pyrimidine metabolism</t>
  </si>
  <si>
    <t>66/3069</t>
  </si>
  <si>
    <t>C00086; C00475; C00299</t>
  </si>
  <si>
    <t>host00410</t>
  </si>
  <si>
    <t>beta-Alanine metabolism</t>
  </si>
  <si>
    <t>C00135; C00049</t>
  </si>
  <si>
    <t>host00770</t>
  </si>
  <si>
    <t>Pantothenate and CoA biosynthesis</t>
  </si>
  <si>
    <t>30/3069</t>
  </si>
  <si>
    <t>C00010; C00049</t>
  </si>
  <si>
    <t>host04150</t>
  </si>
  <si>
    <t>mTOR signaling pathway</t>
  </si>
  <si>
    <t>1/37</t>
  </si>
  <si>
    <t>4/3069</t>
  </si>
  <si>
    <t>C00062</t>
  </si>
  <si>
    <t>host04977</t>
  </si>
  <si>
    <t>Vitamin digestion and absorption</t>
  </si>
  <si>
    <t>42/3069</t>
  </si>
  <si>
    <t>C00010; C00153</t>
  </si>
  <si>
    <t>host00340</t>
  </si>
  <si>
    <t>Histidine metabolism</t>
  </si>
  <si>
    <t>47/3069</t>
  </si>
  <si>
    <t>host00190</t>
  </si>
  <si>
    <t>Oxidative phosphorylation</t>
  </si>
  <si>
    <t>12/3069</t>
  </si>
  <si>
    <t>C00013</t>
  </si>
  <si>
    <t>host00760</t>
  </si>
  <si>
    <t>Nicotinate and nicotinamide metabolism</t>
  </si>
  <si>
    <t>55/3069</t>
  </si>
  <si>
    <t>C00049; C00153</t>
  </si>
  <si>
    <t>host04080</t>
  </si>
  <si>
    <t>Neuroactive ligand-receptor interaction</t>
  </si>
  <si>
    <t>53/3069</t>
  </si>
  <si>
    <t>C00037; C00049</t>
  </si>
  <si>
    <t>host00440</t>
  </si>
  <si>
    <t>Phosphonate and phosphinate metabolism</t>
  </si>
  <si>
    <t>57/3069</t>
  </si>
  <si>
    <t>C00058; C00037</t>
  </si>
  <si>
    <t>host04382</t>
  </si>
  <si>
    <t>Cornified envelope formation</t>
  </si>
  <si>
    <t>16/3069</t>
  </si>
  <si>
    <t>C00135</t>
  </si>
  <si>
    <t>host00020</t>
  </si>
  <si>
    <t>Citrate cycle (TCA cycle)</t>
  </si>
  <si>
    <t>C00149</t>
  </si>
  <si>
    <t>host00330</t>
  </si>
  <si>
    <t>Arginine and proline metabolism</t>
  </si>
  <si>
    <t>71/3069</t>
  </si>
  <si>
    <t>C00086; C00062</t>
  </si>
  <si>
    <t>host00520</t>
  </si>
  <si>
    <t>Amino sugar and nucleotide sugar metabolism</t>
  </si>
  <si>
    <t>73/3069</t>
  </si>
  <si>
    <t>C00984; C00095</t>
  </si>
  <si>
    <t>host04148</t>
  </si>
  <si>
    <t>Efferocytosis</t>
  </si>
  <si>
    <t>21/3069</t>
  </si>
  <si>
    <t>host00250</t>
  </si>
  <si>
    <t>Alanine, aspartate and glutamate metabolism</t>
  </si>
  <si>
    <t>28/3069</t>
  </si>
  <si>
    <t>C00049</t>
  </si>
  <si>
    <t>host00780</t>
  </si>
  <si>
    <t>Biotin metabolism</t>
  </si>
  <si>
    <t>29/3069</t>
  </si>
  <si>
    <t>C00086</t>
  </si>
  <si>
    <t>host00730</t>
  </si>
  <si>
    <t>Thiamine metabolism</t>
  </si>
  <si>
    <t>31/3069</t>
  </si>
  <si>
    <t>C00037</t>
  </si>
  <si>
    <t>host00500</t>
  </si>
  <si>
    <t>Starch and sucrose metabolism</t>
  </si>
  <si>
    <t>37/3069</t>
  </si>
  <si>
    <t>C00095</t>
  </si>
  <si>
    <t>host00600</t>
  </si>
  <si>
    <t>Sphingolipid metabolism</t>
  </si>
  <si>
    <t>36/3069</t>
  </si>
  <si>
    <t>C00065</t>
  </si>
  <si>
    <t>host00480</t>
  </si>
  <si>
    <t>Glutathione metabolism</t>
  </si>
  <si>
    <t>38/3069</t>
  </si>
  <si>
    <t>host04082</t>
  </si>
  <si>
    <t>Neuroactive ligand signaling</t>
  </si>
  <si>
    <t>40/3069</t>
  </si>
  <si>
    <t>host00785</t>
  </si>
  <si>
    <t>Lipoic acid metabolism</t>
  </si>
  <si>
    <t>44/3069</t>
  </si>
  <si>
    <t>host00650</t>
  </si>
  <si>
    <t>Butanoate metabolism</t>
  </si>
  <si>
    <t>C00246</t>
  </si>
  <si>
    <t>host00071</t>
  </si>
  <si>
    <t>Fatty acid degradation</t>
  </si>
  <si>
    <t>C00010</t>
  </si>
  <si>
    <t>host00051</t>
  </si>
  <si>
    <t>Fructose and mannose metabolism</t>
  </si>
  <si>
    <t>host00564</t>
  </si>
  <si>
    <t>Glycerophospholipid metabolism</t>
  </si>
  <si>
    <t>56/3069</t>
  </si>
  <si>
    <t>host00310</t>
  </si>
  <si>
    <t>Lysine degradation</t>
  </si>
  <si>
    <t>host00860</t>
  </si>
  <si>
    <t>Porphyrin metabolism</t>
  </si>
  <si>
    <t>148/3069</t>
  </si>
  <si>
    <t>C00037; C00032</t>
  </si>
  <si>
    <t>algae02010</t>
  </si>
  <si>
    <t>139/3463</t>
  </si>
  <si>
    <t>algae00630</t>
  </si>
  <si>
    <t>67/3463</t>
  </si>
  <si>
    <t>algae00970</t>
  </si>
  <si>
    <t>52/3463</t>
  </si>
  <si>
    <t>algae00230</t>
  </si>
  <si>
    <t>101/3463</t>
  </si>
  <si>
    <t>algae00470</t>
  </si>
  <si>
    <t>69/3463</t>
  </si>
  <si>
    <t>algae00910</t>
  </si>
  <si>
    <t>20/3463</t>
  </si>
  <si>
    <t>algae00220</t>
  </si>
  <si>
    <t>24/3463</t>
  </si>
  <si>
    <t>algae00270</t>
  </si>
  <si>
    <t>68/3463</t>
  </si>
  <si>
    <t>algae00261</t>
  </si>
  <si>
    <t>Monobactam biosynthesis</t>
  </si>
  <si>
    <t>39/3463</t>
  </si>
  <si>
    <t>C00065; C00062; C00049</t>
  </si>
  <si>
    <t>algae00052</t>
  </si>
  <si>
    <t>46/3463</t>
  </si>
  <si>
    <t>algae00920</t>
  </si>
  <si>
    <t>45/3463</t>
  </si>
  <si>
    <t>algae00460</t>
  </si>
  <si>
    <t>Cyanoamino acid metabolism</t>
  </si>
  <si>
    <t>algae00260</t>
  </si>
  <si>
    <t>50/3463</t>
  </si>
  <si>
    <t>algae00710</t>
  </si>
  <si>
    <t>Carbon fixation by Calvin cycle</t>
  </si>
  <si>
    <t>21/3463</t>
  </si>
  <si>
    <t>C00149; C00049</t>
  </si>
  <si>
    <t>algae00232</t>
  </si>
  <si>
    <t>22/3463</t>
  </si>
  <si>
    <t>algae00240</t>
  </si>
  <si>
    <t>66/3463</t>
  </si>
  <si>
    <t>algae00670</t>
  </si>
  <si>
    <t>26/3463</t>
  </si>
  <si>
    <t>algae00770</t>
  </si>
  <si>
    <t>30/3463</t>
  </si>
  <si>
    <t>algae00620</t>
  </si>
  <si>
    <t>32/3463</t>
  </si>
  <si>
    <t>algae00410</t>
  </si>
  <si>
    <t>algae04977</t>
  </si>
  <si>
    <t>42/3463</t>
  </si>
  <si>
    <t>algae00340</t>
  </si>
  <si>
    <t>47/3463</t>
  </si>
  <si>
    <t>algae00190</t>
  </si>
  <si>
    <t>12/3463</t>
  </si>
  <si>
    <t>algae00440</t>
  </si>
  <si>
    <t>57/3463</t>
  </si>
  <si>
    <t>algae00760</t>
  </si>
  <si>
    <t>55/3463</t>
  </si>
  <si>
    <t>algae04382</t>
  </si>
  <si>
    <t>16/3463</t>
  </si>
  <si>
    <t>algae00330</t>
  </si>
  <si>
    <t>71/3463</t>
  </si>
  <si>
    <t>algae00520</t>
  </si>
  <si>
    <t>73/3463</t>
  </si>
  <si>
    <t>algae00020</t>
  </si>
  <si>
    <t>algae04148</t>
  </si>
  <si>
    <t>algae00250</t>
  </si>
  <si>
    <t>28/3463</t>
  </si>
  <si>
    <t>algae00780</t>
  </si>
  <si>
    <t>29/3463</t>
  </si>
  <si>
    <t>algae00730</t>
  </si>
  <si>
    <t>31/3463</t>
  </si>
  <si>
    <t>algae00500</t>
  </si>
  <si>
    <t>37/3463</t>
  </si>
  <si>
    <t>algae00600</t>
  </si>
  <si>
    <t>36/3463</t>
  </si>
  <si>
    <t>algae00300</t>
  </si>
  <si>
    <t>Lysine biosynthesis</t>
  </si>
  <si>
    <t>35/3463</t>
  </si>
  <si>
    <t>algae00480</t>
  </si>
  <si>
    <t>38/3463</t>
  </si>
  <si>
    <t>algae04082</t>
  </si>
  <si>
    <t>40/3463</t>
  </si>
  <si>
    <t>algae00785</t>
  </si>
  <si>
    <t>44/3463</t>
  </si>
  <si>
    <t>algae00650</t>
  </si>
  <si>
    <t>algae00071</t>
  </si>
  <si>
    <t>algae00051</t>
  </si>
  <si>
    <t>algae00564</t>
  </si>
  <si>
    <t>56/3463</t>
  </si>
  <si>
    <t>algae00310</t>
  </si>
  <si>
    <t>algae00860</t>
  </si>
  <si>
    <t>148/3463</t>
  </si>
  <si>
    <t>algae00999</t>
  </si>
  <si>
    <t>Biosynthesis of various plant secondary metabolites</t>
  </si>
  <si>
    <t>149/3463</t>
  </si>
  <si>
    <t>KEGG_map</t>
  </si>
  <si>
    <t>KEGG_pathway</t>
  </si>
  <si>
    <t>Relative proportion</t>
  </si>
  <si>
    <t>map01110</t>
  </si>
  <si>
    <t>Biosynthesis of secondary metabolites</t>
  </si>
  <si>
    <t>map01240</t>
  </si>
  <si>
    <t>Biosynthesis of cofactors</t>
  </si>
  <si>
    <t>map01220</t>
  </si>
  <si>
    <t>Degradation of aromatic compounds</t>
  </si>
  <si>
    <t>map01200</t>
  </si>
  <si>
    <t>Carbon metabolism</t>
  </si>
  <si>
    <t>map02010</t>
  </si>
  <si>
    <t>map00520</t>
  </si>
  <si>
    <t>map00040</t>
  </si>
  <si>
    <t>Pentose and glucuronate interconversions</t>
  </si>
  <si>
    <t>map01230</t>
  </si>
  <si>
    <t>Biosynthesis of amino acids</t>
  </si>
  <si>
    <t>map01061</t>
  </si>
  <si>
    <t>Biosynthesis of phenylpropanoids</t>
  </si>
  <si>
    <t>map00860</t>
  </si>
  <si>
    <t>map00230</t>
  </si>
  <si>
    <t>map00564</t>
  </si>
  <si>
    <t>map01232</t>
  </si>
  <si>
    <t>Nucleotide metabolism</t>
  </si>
  <si>
    <t>map00330</t>
  </si>
  <si>
    <t>map00350</t>
  </si>
  <si>
    <t>Tyrosine metabolism</t>
  </si>
  <si>
    <t>map00680</t>
  </si>
  <si>
    <t>Methane metabolism</t>
  </si>
  <si>
    <t>map00053</t>
  </si>
  <si>
    <t>Ascorbate and aldarate metabolism</t>
  </si>
  <si>
    <t>map00260</t>
  </si>
  <si>
    <t>map00052</t>
  </si>
  <si>
    <t>map00051</t>
  </si>
  <si>
    <t>map01062</t>
  </si>
  <si>
    <t>Biosynthesis of terpenoids and steroids</t>
  </si>
  <si>
    <t>map01063</t>
  </si>
  <si>
    <t>Biosynthesis of alkaloids derived from shikimate pathway</t>
  </si>
  <si>
    <t>map00270</t>
  </si>
  <si>
    <t>map00380</t>
  </si>
  <si>
    <t>Tryptophan metabolism</t>
  </si>
  <si>
    <t>map01212</t>
  </si>
  <si>
    <t>Fatty acid metabolism</t>
  </si>
  <si>
    <t>map00140</t>
  </si>
  <si>
    <t>Steroid hormone biosynthesis</t>
  </si>
  <si>
    <t>map00720</t>
  </si>
  <si>
    <t>Other carbon fixation pathways</t>
  </si>
  <si>
    <t>map02020</t>
  </si>
  <si>
    <t>Two-component system</t>
  </si>
  <si>
    <t>map00630</t>
  </si>
  <si>
    <t>map00130</t>
  </si>
  <si>
    <t>Ubiquinone and other terpenoid-quinone biosynthesis</t>
  </si>
  <si>
    <t>map00030</t>
  </si>
  <si>
    <t>Pentose phosphate pathway</t>
  </si>
  <si>
    <t>map00361</t>
  </si>
  <si>
    <t>Chlorocyclohexane and chlorobenzene degradation</t>
  </si>
  <si>
    <t>map00920</t>
  </si>
  <si>
    <t>map00561</t>
  </si>
  <si>
    <t>Glycerolipid metabolism</t>
  </si>
  <si>
    <t>map00061</t>
  </si>
  <si>
    <t>Fatty acid biosynthesis</t>
  </si>
  <si>
    <t>map00240</t>
  </si>
  <si>
    <t>map00470</t>
  </si>
  <si>
    <t>map00760</t>
  </si>
  <si>
    <t>map00541</t>
  </si>
  <si>
    <t>Biosynthesis of various nucleotide sugars</t>
  </si>
  <si>
    <t>map00643</t>
  </si>
  <si>
    <t>Styrene degradation</t>
  </si>
  <si>
    <t>map00360</t>
  </si>
  <si>
    <t>Phenylalanine metabolism</t>
  </si>
  <si>
    <t>map00627</t>
  </si>
  <si>
    <t>Aminobenzoate degradation</t>
  </si>
  <si>
    <t>map04922</t>
  </si>
  <si>
    <t>Glucagon signaling pathway</t>
  </si>
  <si>
    <t>map00940</t>
  </si>
  <si>
    <t>Phenylpropanoid biosynthesis</t>
  </si>
  <si>
    <t>map00906</t>
  </si>
  <si>
    <t>Carotenoid biosynthesis</t>
  </si>
  <si>
    <t>map04913</t>
  </si>
  <si>
    <t>Ovarian steroidogenesis</t>
  </si>
  <si>
    <t>map01210</t>
  </si>
  <si>
    <t>2-Oxocarboxylic acid metabolism</t>
  </si>
  <si>
    <t>map04080</t>
  </si>
  <si>
    <t>map00010</t>
  </si>
  <si>
    <t>Glycolysis / Gluconeogenesis</t>
  </si>
  <si>
    <t>map00900</t>
  </si>
  <si>
    <t>Terpenoid backbone biosynthesis</t>
  </si>
  <si>
    <t>map00621</t>
  </si>
  <si>
    <t>Dioxin degradation</t>
  </si>
  <si>
    <t>map05208</t>
  </si>
  <si>
    <t>Chemical carcinogenesis - reactive oxygen species</t>
  </si>
  <si>
    <t>map01066</t>
  </si>
  <si>
    <t>Biosynthesis of alkaloids derived from terpenoid and polyketide</t>
  </si>
  <si>
    <t>map04976</t>
  </si>
  <si>
    <t>Bile secretion</t>
  </si>
  <si>
    <t>map00280</t>
  </si>
  <si>
    <t>Valine, leucine and isoleucine degradation</t>
  </si>
  <si>
    <t>map01065</t>
  </si>
  <si>
    <t>Biosynthesis of alkaloids derived from histidine and purine</t>
  </si>
  <si>
    <t>map00790</t>
  </si>
  <si>
    <t>Folate biosynthesis</t>
  </si>
  <si>
    <t>map00640</t>
  </si>
  <si>
    <t>Propanoate metabolism</t>
  </si>
  <si>
    <t>map00362</t>
  </si>
  <si>
    <t>Benzoate degradation</t>
  </si>
  <si>
    <t>map00625</t>
  </si>
  <si>
    <t>Chloroalkane and chloroalkene degradation</t>
  </si>
  <si>
    <t>map00650</t>
  </si>
  <si>
    <t>map00120</t>
  </si>
  <si>
    <t>Primary bile acid biosynthesis</t>
  </si>
  <si>
    <t>map00310</t>
  </si>
  <si>
    <t>map00071</t>
  </si>
  <si>
    <t>map05230</t>
  </si>
  <si>
    <t>Central carbon metabolism in cancer</t>
  </si>
  <si>
    <t>map00364</t>
  </si>
  <si>
    <t>Fluorobenzoate degradation</t>
  </si>
  <si>
    <t>map04974</t>
  </si>
  <si>
    <t>Protein digestion and absorption</t>
  </si>
  <si>
    <t>map00670</t>
  </si>
  <si>
    <t>map00480</t>
  </si>
  <si>
    <t>map00941</t>
  </si>
  <si>
    <t>Flavonoid biosynthesis</t>
  </si>
  <si>
    <t>map00410</t>
  </si>
  <si>
    <t>map00062</t>
  </si>
  <si>
    <t>Fatty acid elongation</t>
  </si>
  <si>
    <t>map00623</t>
  </si>
  <si>
    <t>Toluene degradation</t>
  </si>
  <si>
    <t>map00622</t>
  </si>
  <si>
    <t>Xylene degradation</t>
  </si>
  <si>
    <t>map01064</t>
  </si>
  <si>
    <t>Biosynthesis of alkaloids derived from ornithine, lysine and nicotinic acid</t>
  </si>
  <si>
    <t>map00910</t>
  </si>
  <si>
    <t>map00590</t>
  </si>
  <si>
    <t>Arachidonic acid metabolism</t>
  </si>
  <si>
    <t>map07226</t>
  </si>
  <si>
    <t>Progesterone, androgen and estrogen receptor agonists/antagonists</t>
  </si>
  <si>
    <t>map04977</t>
  </si>
  <si>
    <t>map00500</t>
  </si>
  <si>
    <t>map04981</t>
  </si>
  <si>
    <t>Folate transport and metabolism</t>
  </si>
  <si>
    <t>map00998</t>
  </si>
  <si>
    <t>Biosynthesis of various antibiotics; Including: Kanosamine biosynthesis, Aurachin biosynthesis, Bacilysin biosynthesis, Puromycin biosynthesis, Dapdiamides biosynthesis, Fosfomycin biosynthesis, Cremeomycin biosynthesis, Fumagillin biosynthesis, Pentalenolactone biosynthesis, Terpentecin biosynthesis, Roseoflavin biosynthesis, Cycloserine biosynthesis</t>
  </si>
  <si>
    <t>map00340</t>
  </si>
  <si>
    <t>map00620</t>
  </si>
  <si>
    <t>map00975</t>
  </si>
  <si>
    <t>Biosynthesis of various siderophores</t>
  </si>
  <si>
    <t>map04750</t>
  </si>
  <si>
    <t>Inflammatory mediator regulation of TRP channels</t>
  </si>
  <si>
    <t>map05200</t>
  </si>
  <si>
    <t>Pathways in cancer</t>
  </si>
  <si>
    <t>map00950</t>
  </si>
  <si>
    <t>Isoquinoline alkaloid biosynthesis</t>
  </si>
  <si>
    <t>map00740</t>
  </si>
  <si>
    <t>Riboflavin metabolism</t>
  </si>
  <si>
    <t>map00730</t>
  </si>
  <si>
    <t>map00999</t>
  </si>
  <si>
    <t>Biosynthesis of various plant secondary metabolites; Including: Crocin biosynthesis, Ginsenoside biosynthesis, Saponin adjuvant biosynthesis, Cannabidiol biosynthesis, Mugineic acid biosynthesis, Pentagalloylglucose biosynthesis, Benzoxazinoid biosynthesis, Gramine biosynthesis, Coumarin biosynthesis, Furanocoumarin biosynthesis, Hordatine biosynthesis, Podophyllotoxin biosynthesis</t>
  </si>
  <si>
    <t>map04726</t>
  </si>
  <si>
    <t>Serotonergic synapse</t>
  </si>
  <si>
    <t>map05231</t>
  </si>
  <si>
    <t>Choline metabolism in cancer</t>
  </si>
  <si>
    <t>map04024</t>
  </si>
  <si>
    <t>cAMP signaling pathway</t>
  </si>
  <si>
    <t>map00261</t>
  </si>
  <si>
    <t>map01040</t>
  </si>
  <si>
    <t>Biosynthesis of unsaturated fatty acids</t>
  </si>
  <si>
    <t>map00996</t>
  </si>
  <si>
    <t>Biosynthesis of various alkaloids; Including: Cucurbitacin biosynthesis, Solanine and tomatine biosynthesis, Ephedrine biosynthesis, Capsaicin biosynthesis, Acridone alkaloid biosynthesis</t>
  </si>
  <si>
    <t>map04917</t>
  </si>
  <si>
    <t>Prolactin signaling pathway</t>
  </si>
  <si>
    <t>map01320</t>
  </si>
  <si>
    <t>Sulfur cycle</t>
  </si>
  <si>
    <t>map04978</t>
  </si>
  <si>
    <t>Mineral absorption</t>
  </si>
  <si>
    <t>map04082</t>
  </si>
  <si>
    <t>map04973</t>
  </si>
  <si>
    <t>Carbohydrate digestion and absorption</t>
  </si>
  <si>
    <t>map04148</t>
  </si>
  <si>
    <t>map00908</t>
  </si>
  <si>
    <t>Zeatin biosynthesis</t>
  </si>
  <si>
    <t>map00562</t>
  </si>
  <si>
    <t>Inositol phosphate metabolism</t>
  </si>
  <si>
    <t>map00300</t>
  </si>
  <si>
    <t>map00250</t>
  </si>
  <si>
    <t>map05215</t>
  </si>
  <si>
    <t>Prostate cancer</t>
  </si>
  <si>
    <t>map04975</t>
  </si>
  <si>
    <t>Fat digestion and absorption</t>
  </si>
  <si>
    <t>map04742</t>
  </si>
  <si>
    <t>Taste transduction</t>
  </si>
  <si>
    <t>map07225</t>
  </si>
  <si>
    <t>Glucocorticoid and mineralocorticoid receptor agonists/antagonists</t>
  </si>
  <si>
    <t>map05415</t>
  </si>
  <si>
    <t>Diabetic cardiomyopathy</t>
  </si>
  <si>
    <t>map00400</t>
  </si>
  <si>
    <t>Phenylalanine, tyrosine and tryptophan biosynthesis</t>
  </si>
  <si>
    <t>map00565</t>
  </si>
  <si>
    <t>Ether lipid metabolism</t>
  </si>
  <si>
    <t>map00930</t>
  </si>
  <si>
    <t>Caprolactam degradation</t>
  </si>
  <si>
    <t>map00785</t>
  </si>
  <si>
    <t>map00552</t>
  </si>
  <si>
    <t>Teichoic acid biosynthesis</t>
  </si>
  <si>
    <t>map00566</t>
  </si>
  <si>
    <t>Sulfoquinovose metabolism</t>
  </si>
  <si>
    <t>map04723</t>
  </si>
  <si>
    <t>Retrograde endocannabinoid signaling</t>
  </si>
  <si>
    <t>map00100</t>
  </si>
  <si>
    <t>Steroid biosynthesis</t>
  </si>
  <si>
    <t>map04152</t>
  </si>
  <si>
    <t>AMPK signaling pathway</t>
  </si>
  <si>
    <t>map00600</t>
  </si>
  <si>
    <t>map00290</t>
  </si>
  <si>
    <t>Valine, leucine and isoleucine biosynthesis</t>
  </si>
  <si>
    <t>map00563</t>
  </si>
  <si>
    <t>Glycosylphosphatidylinositol</t>
  </si>
  <si>
    <t>map00984</t>
  </si>
  <si>
    <t>Steroid degradation</t>
  </si>
  <si>
    <t>map01310</t>
  </si>
  <si>
    <t>Nitrogen cycle</t>
  </si>
  <si>
    <t>map00750</t>
  </si>
  <si>
    <t>Vitamin B6 metabolism</t>
  </si>
  <si>
    <t>map00710</t>
  </si>
  <si>
    <t>map01523</t>
  </si>
  <si>
    <t>Antifolate resistance</t>
  </si>
  <si>
    <t>map00907</t>
  </si>
  <si>
    <t>Pinene, camphor and geraniol degradation</t>
  </si>
  <si>
    <t>map00020</t>
  </si>
  <si>
    <t>Citrate cycle</t>
  </si>
  <si>
    <t>map00540</t>
  </si>
  <si>
    <t>Lipopolysaccharide biosynthesis</t>
  </si>
  <si>
    <t>map04270</t>
  </si>
  <si>
    <t>Vascular smooth muscle contraction</t>
  </si>
  <si>
    <t>map04923</t>
  </si>
  <si>
    <t>Regulation of lipolysis in adipocytes</t>
  </si>
  <si>
    <t>map00220</t>
  </si>
  <si>
    <t>map04714</t>
  </si>
  <si>
    <t>Thermogenesis</t>
  </si>
  <si>
    <t>map04070</t>
  </si>
  <si>
    <t>Phosphatidylinositol signaling system</t>
  </si>
  <si>
    <t>map00460</t>
  </si>
  <si>
    <t>map00970</t>
  </si>
  <si>
    <t>map04721</t>
  </si>
  <si>
    <t>Synaptic vesicle cycle</t>
  </si>
  <si>
    <t>map00965</t>
  </si>
  <si>
    <t>Betalain biosynthesis</t>
  </si>
  <si>
    <t>map00770</t>
  </si>
  <si>
    <t>map04122</t>
  </si>
  <si>
    <t>Sulfur relay system</t>
  </si>
  <si>
    <t>map00626</t>
  </si>
  <si>
    <t>Naphthalene degradation</t>
  </si>
  <si>
    <t>map07041</t>
  </si>
  <si>
    <t>Antineoplastics - antimetabolic agents</t>
  </si>
  <si>
    <t>map04931</t>
  </si>
  <si>
    <t>Insulin resistance</t>
  </si>
  <si>
    <t>map04066</t>
  </si>
  <si>
    <t>HIF-1 signaling pathway</t>
  </si>
  <si>
    <t>map04728</t>
  </si>
  <si>
    <t>Dopaminergic synapse</t>
  </si>
  <si>
    <t>map00624</t>
  </si>
  <si>
    <t>Polycyclic aromatic hydrocarbon degradation</t>
  </si>
  <si>
    <t>map05012</t>
  </si>
  <si>
    <t>Parkinson disease</t>
  </si>
  <si>
    <t>map00982</t>
  </si>
  <si>
    <t>Drug metabolism - cytochrome P450</t>
  </si>
  <si>
    <t>map04212</t>
  </si>
  <si>
    <t>Longevity regulating pathway - worm</t>
  </si>
  <si>
    <t>map00660</t>
  </si>
  <si>
    <t>C5-Branched dibasic acid metabolism</t>
  </si>
  <si>
    <t>map00232</t>
  </si>
  <si>
    <t>map00780</t>
  </si>
  <si>
    <t>map04081</t>
  </si>
  <si>
    <t>Hormone signaling</t>
  </si>
  <si>
    <t>map07110</t>
  </si>
  <si>
    <t>Benzoic acid family</t>
  </si>
  <si>
    <t>map00524</t>
  </si>
  <si>
    <t>Neomycin, kanamycin and gentamicin biosynthesis</t>
  </si>
  <si>
    <t>map05207</t>
  </si>
  <si>
    <t>Chemical carcinogenesis - receptor activation</t>
  </si>
  <si>
    <t>map00450</t>
  </si>
  <si>
    <t>Selenocompound metabolism</t>
  </si>
  <si>
    <t>map00946</t>
  </si>
  <si>
    <t>Degradation of flavonoids</t>
  </si>
  <si>
    <t>map05010</t>
  </si>
  <si>
    <t>Alzheimer disease</t>
  </si>
  <si>
    <t>map00440</t>
  </si>
  <si>
    <t>map00521</t>
  </si>
  <si>
    <t>Streptomycin biosynthesis</t>
  </si>
  <si>
    <t>map04216</t>
  </si>
  <si>
    <t>Ferroptosis</t>
  </si>
  <si>
    <t>map05034</t>
  </si>
  <si>
    <t>Alcoholism</t>
  </si>
  <si>
    <t>map01053</t>
  </si>
  <si>
    <t>Biosynthesis of siderophore group nonribosomal peptides</t>
  </si>
  <si>
    <t>map05131</t>
  </si>
  <si>
    <t>Shigellosis</t>
  </si>
  <si>
    <t>map05031</t>
  </si>
  <si>
    <t>Amphetamine addiction</t>
  </si>
  <si>
    <t>map00633</t>
  </si>
  <si>
    <t>Nitrotoluene degradation</t>
  </si>
  <si>
    <t>map00121</t>
  </si>
  <si>
    <t>Secondary bile acid biosynthesis</t>
  </si>
  <si>
    <t>map04140</t>
  </si>
  <si>
    <t>Autophagy - animal</t>
  </si>
  <si>
    <t>map04929</t>
  </si>
  <si>
    <t>GnRH secretion</t>
  </si>
  <si>
    <t>map04936</t>
  </si>
  <si>
    <t>Alcoholic liver disease</t>
  </si>
  <si>
    <t>map00997</t>
  </si>
  <si>
    <t>Biosynthesis of various other secondary metabolites; Including: Ditryptophenaline biosynthesis, Fumiquinazoline D biosynthesis, Paerucumarin biosynthesis, Staphyloferrin B biosynthesis, Cyclooctatin biosynthesis, Lovastatin biosynthesis, Grixazone biosynthesis, Staphyloferrin A biosynthesis, Ethynylserine biosynthesis, Aerobactin biosynthesis</t>
  </si>
  <si>
    <t>map00190</t>
  </si>
  <si>
    <t>map00073</t>
  </si>
  <si>
    <t>Cutin, suberine and wax biosynthesis</t>
  </si>
  <si>
    <t>map00944</t>
  </si>
  <si>
    <t>Flavone and flavonol biosynthesis</t>
  </si>
  <si>
    <t>map00960</t>
  </si>
  <si>
    <t>Tropane, piperidine and pyridine alkaloid biosynthesis</t>
  </si>
  <si>
    <t>map00604</t>
  </si>
  <si>
    <t>Glycosphingolipid biosynthesis - ganglio series</t>
  </si>
  <si>
    <t>map05204</t>
  </si>
  <si>
    <t>Chemical carcinogenesis - DNA adducts</t>
  </si>
  <si>
    <t>map00945</t>
  </si>
  <si>
    <t>Stilbenoid, diarylheptanoid and gingerol biosynthesis</t>
  </si>
  <si>
    <t>map05111</t>
  </si>
  <si>
    <t>Biofilm formation - Vibrio cholerae</t>
  </si>
  <si>
    <t>map04927</t>
  </si>
  <si>
    <t>Cortisol synthesis and secretion</t>
  </si>
  <si>
    <t>map05030</t>
  </si>
  <si>
    <t>Cocaine addiction</t>
  </si>
  <si>
    <t>map00363</t>
  </si>
  <si>
    <t>Bisphenol degradation</t>
  </si>
  <si>
    <t>map00550</t>
  </si>
  <si>
    <t>Peptidoglycan biosynthesis</t>
  </si>
  <si>
    <t>map04666</t>
  </si>
  <si>
    <t>Fc gamma R-mediated phagocytosis</t>
  </si>
  <si>
    <t>map01522</t>
  </si>
  <si>
    <t>Endocrine resistance</t>
  </si>
  <si>
    <t>map00966</t>
  </si>
  <si>
    <t>Glucosinolate biosynthesis</t>
  </si>
  <si>
    <t>map00901</t>
  </si>
  <si>
    <t>Indole alkaloid biosynthesis</t>
  </si>
  <si>
    <t>map04745</t>
  </si>
  <si>
    <t>Phototransduction - fly</t>
  </si>
  <si>
    <t>map04925</t>
  </si>
  <si>
    <t>Aldosterone synthesis and secretion</t>
  </si>
  <si>
    <t>map00430</t>
  </si>
  <si>
    <t>Taurine and hypotaurine metabolism</t>
  </si>
  <si>
    <t>map04072</t>
  </si>
  <si>
    <t>Phospholipase D signaling pathway</t>
  </si>
  <si>
    <t>map04540</t>
  </si>
  <si>
    <t>Gap junction</t>
  </si>
  <si>
    <t>map04934</t>
  </si>
  <si>
    <t>Cushing syndrome</t>
  </si>
  <si>
    <t>map04725</t>
  </si>
  <si>
    <t>Cholinergic synapse</t>
  </si>
  <si>
    <t>map04144</t>
  </si>
  <si>
    <t>Endocytosis</t>
  </si>
  <si>
    <t>map02024</t>
  </si>
  <si>
    <t>Quorum sensing</t>
  </si>
  <si>
    <t>map01055</t>
  </si>
  <si>
    <t>Biosynthesis of vancomycin group antibiotics</t>
  </si>
  <si>
    <t>map04914</t>
  </si>
  <si>
    <t>Progesterone-mediated oocyte maturation</t>
  </si>
  <si>
    <t>map05014</t>
  </si>
  <si>
    <t>Amyotrophic lateral sclerosis</t>
  </si>
  <si>
    <t>map04138</t>
  </si>
  <si>
    <t>Autophagy - yeast</t>
  </si>
  <si>
    <t>map00592</t>
  </si>
  <si>
    <t>alpha-Linolenic acid metabolism</t>
  </si>
  <si>
    <t>map05211</t>
  </si>
  <si>
    <t>Renal cell carcinoma</t>
  </si>
  <si>
    <t>map00601</t>
  </si>
  <si>
    <t>Glycosphingolipid biosynthesis - lacto and neolacto series</t>
  </si>
  <si>
    <t>map07024</t>
  </si>
  <si>
    <t>HMG-CoA reductase inhibitors</t>
  </si>
  <si>
    <t>map04713</t>
  </si>
  <si>
    <t>Circadian entrainment</t>
  </si>
  <si>
    <t>map04964</t>
  </si>
  <si>
    <t>Proximal tubule bicarbonate reclamation</t>
  </si>
  <si>
    <t>map07047</t>
  </si>
  <si>
    <t>Osteoporosis drugs</t>
  </si>
  <si>
    <t>map05146</t>
  </si>
  <si>
    <t>Amoebiasis</t>
  </si>
  <si>
    <t>map07034</t>
  </si>
  <si>
    <t>Eicosanoids</t>
  </si>
  <si>
    <t>map05135</t>
  </si>
  <si>
    <t>Yersinia infection</t>
  </si>
  <si>
    <t>map04068</t>
  </si>
  <si>
    <t>FoxO signaling pathway</t>
  </si>
  <si>
    <t>map01057</t>
  </si>
  <si>
    <t>Biosynthesis of type II polyketide products</t>
  </si>
  <si>
    <t>map04924</t>
  </si>
  <si>
    <t>Renin secretion</t>
  </si>
  <si>
    <t>map04912</t>
  </si>
  <si>
    <t>GnRH signaling pathway</t>
  </si>
  <si>
    <t>map07213</t>
  </si>
  <si>
    <t>Dopamine receptor agonists/antagonists</t>
  </si>
  <si>
    <t>map04136</t>
  </si>
  <si>
    <t>Autophagy - other</t>
  </si>
  <si>
    <t>map05322</t>
  </si>
  <si>
    <t>Systemic lupus erythematosus</t>
  </si>
  <si>
    <t>map05167</t>
  </si>
  <si>
    <t>Kaposi sarcoma-associated herpesvirus infection</t>
  </si>
  <si>
    <t>map00311</t>
  </si>
  <si>
    <t>Penicillin and cephalosporin biosynthesis</t>
  </si>
  <si>
    <t>map04113</t>
  </si>
  <si>
    <t>Meiosis - yeast</t>
  </si>
  <si>
    <t>map05140</t>
  </si>
  <si>
    <t>Leishmaniasis</t>
  </si>
  <si>
    <t>map00909</t>
  </si>
  <si>
    <t>Sesquiterpenoid and triterpenoid biosynthesis</t>
  </si>
  <si>
    <t>map04918</t>
  </si>
  <si>
    <t>Thyroid hormone synthesis</t>
  </si>
  <si>
    <t>map04261</t>
  </si>
  <si>
    <t>Adrenergic signaling in cardiomyocytes</t>
  </si>
  <si>
    <t>map04151</t>
  </si>
  <si>
    <t>PI3K-Akt signaling pathway</t>
  </si>
  <si>
    <t>map00510</t>
  </si>
  <si>
    <t>N-Glycan biosynthesis</t>
  </si>
  <si>
    <t>map05143</t>
  </si>
  <si>
    <t>African trypanosomiasis</t>
  </si>
  <si>
    <t>map05130</t>
  </si>
  <si>
    <t>Pathogenic Escherichia coli infection</t>
  </si>
  <si>
    <t>map00532</t>
  </si>
  <si>
    <t>Glycosaminoglycan biosynthesis - chondroitin sulfate / dermatan sulfate</t>
  </si>
  <si>
    <t>map00642</t>
  </si>
  <si>
    <t>Ethylbenzene degradation</t>
  </si>
  <si>
    <t>map00405</t>
  </si>
  <si>
    <t>Phenazine biosynthesis</t>
  </si>
  <si>
    <t>map04670</t>
  </si>
  <si>
    <t>Leukocyte transendothelial migration</t>
  </si>
  <si>
    <t>map04664</t>
  </si>
  <si>
    <t>Fc epsilon RI signaling pathway</t>
  </si>
  <si>
    <t>map00591</t>
  </si>
  <si>
    <t>Linoleic acid metabolism</t>
  </si>
  <si>
    <t>map07057</t>
  </si>
  <si>
    <t>Antiparkinsonian agents</t>
  </si>
  <si>
    <t>map00791</t>
  </si>
  <si>
    <t>Atrazine degradation</t>
  </si>
  <si>
    <t>map04014</t>
  </si>
  <si>
    <t>Ras signaling pathway</t>
  </si>
  <si>
    <t>map00333</t>
  </si>
  <si>
    <t>Prodigiosin biosynthesis</t>
  </si>
  <si>
    <t>map04744</t>
  </si>
  <si>
    <t>Phototransduction</t>
  </si>
  <si>
    <t>map04071</t>
  </si>
  <si>
    <t>Sphingolipid signaling pathway</t>
  </si>
  <si>
    <t>map05224</t>
  </si>
  <si>
    <t>Breast cancer</t>
  </si>
  <si>
    <t>map00332</t>
  </si>
  <si>
    <t>Carbapenem biosynthesis</t>
  </si>
  <si>
    <t>map00402</t>
  </si>
  <si>
    <t>Benzoxazinoid biosynthesis</t>
  </si>
  <si>
    <t>map04930</t>
  </si>
  <si>
    <t>Type II diabetes mellitus</t>
  </si>
  <si>
    <t>map01502</t>
  </si>
  <si>
    <t>Vancomycin resistance</t>
  </si>
  <si>
    <t>map04971</t>
  </si>
  <si>
    <t>Gastric acid secretion</t>
  </si>
  <si>
    <t>map05032</t>
  </si>
  <si>
    <t>Morphine addiction</t>
  </si>
  <si>
    <t>map00523</t>
  </si>
  <si>
    <t>Polyketide sugar unit biosynthesis</t>
  </si>
  <si>
    <t>map01059</t>
  </si>
  <si>
    <t>Biosynthesis of enediyne antibiotics</t>
  </si>
  <si>
    <t>map04075</t>
  </si>
  <si>
    <t>Plant hormone signal transduction</t>
  </si>
  <si>
    <t>map01503</t>
  </si>
  <si>
    <t>Cationic antimicrobial peptide</t>
  </si>
  <si>
    <t>map05022</t>
  </si>
  <si>
    <t>Pathways of neurodegeneration - multiple diseases</t>
  </si>
  <si>
    <t>map01051</t>
  </si>
  <si>
    <t>Biosynthesis of ansamycins</t>
  </si>
  <si>
    <t>map04510</t>
  </si>
  <si>
    <t>Focal adhesion</t>
  </si>
  <si>
    <t>map00943</t>
  </si>
  <si>
    <t>Isoflavonoid biosynthesis</t>
  </si>
  <si>
    <t>map00603</t>
  </si>
  <si>
    <t>Glycosphingolipid biosynthesis - globo and isoglobo series</t>
  </si>
  <si>
    <t>map07214</t>
  </si>
  <si>
    <t>beta-Adrenergic receptor agonists/antagonists</t>
  </si>
  <si>
    <t>map05417</t>
  </si>
  <si>
    <t>Lipid and atherosclerosis</t>
  </si>
  <si>
    <t>map00522</t>
  </si>
  <si>
    <t>Biosynthesis of 12-, 14- and 16-membered macrolides; Including: Tylosin biosynthesis, Mycinamicin biosynthesis, Erythromycin biosynthesis, Oleandomycin biosynthesis, Pikromycin/methymycin biosynthesis, Avermectin biosynthesis</t>
  </si>
  <si>
    <t>map00903</t>
  </si>
  <si>
    <t>Limonene degradation</t>
  </si>
  <si>
    <t>map04727</t>
  </si>
  <si>
    <t>GABAergic synapse</t>
  </si>
  <si>
    <t>map04960</t>
  </si>
  <si>
    <t>Aldosterone-regulated sodium reabsorption</t>
  </si>
  <si>
    <t>map05212</t>
  </si>
  <si>
    <t>Pancreatic cancer</t>
  </si>
  <si>
    <t>map02025</t>
  </si>
  <si>
    <t>Biofilm formation - Pseudomonas aeruginosa</t>
  </si>
  <si>
    <t>map00830</t>
  </si>
  <si>
    <t>Retinol metabolism</t>
  </si>
  <si>
    <t>map05418</t>
  </si>
  <si>
    <t>Fluid shear stress and atherosclerosis</t>
  </si>
  <si>
    <t>map04933</t>
  </si>
  <si>
    <t>AGE-RAGE signaling pathway in diabetic complications</t>
  </si>
  <si>
    <t>map07227</t>
  </si>
  <si>
    <t>Histamine H2/H3 receptor agonists/antagonists</t>
  </si>
  <si>
    <t>map04979</t>
  </si>
  <si>
    <t>Cholesterol metabolism</t>
  </si>
  <si>
    <t>map00074</t>
  </si>
  <si>
    <t>Mycolic acid biosynthesis</t>
  </si>
  <si>
    <t>map04980</t>
  </si>
  <si>
    <t>Cobalamin transport and metabolism</t>
  </si>
  <si>
    <t>map05310</t>
  </si>
  <si>
    <t>Asthma</t>
  </si>
  <si>
    <t>map04932</t>
  </si>
  <si>
    <t>Non-alcoholic fatty liver disease</t>
  </si>
  <si>
    <t>map04361</t>
  </si>
  <si>
    <t>Axon regeneration</t>
  </si>
  <si>
    <t>map04015</t>
  </si>
  <si>
    <t>Rap1 signaling pathway</t>
  </si>
  <si>
    <t>map07054</t>
  </si>
  <si>
    <t>Antiglaucoma agents</t>
  </si>
  <si>
    <t>map04810</t>
  </si>
  <si>
    <t>Regulation of actin cytoskeleton</t>
  </si>
  <si>
    <t>map00571</t>
  </si>
  <si>
    <t>Lipoarabinomannan</t>
  </si>
  <si>
    <t>map04137</t>
  </si>
  <si>
    <t>Mitophagy - animal</t>
  </si>
  <si>
    <t>map04114</t>
  </si>
  <si>
    <t>Oocyte meiosis</t>
  </si>
  <si>
    <t>map04142</t>
  </si>
  <si>
    <t>Lysosome</t>
  </si>
  <si>
    <t>map00525</t>
  </si>
  <si>
    <t>Acarbose and validamycin biosynthesis</t>
  </si>
  <si>
    <t>map00534</t>
  </si>
  <si>
    <t>Glycosaminoglycan biosynthesis - heparan sulfate / heparin</t>
  </si>
  <si>
    <t>map00572</t>
  </si>
  <si>
    <t>Arabinogalactan biosynthesis - Mycobacterium</t>
  </si>
  <si>
    <t>map04625</t>
  </si>
  <si>
    <t>C-type lectin receptor signaling pathway</t>
  </si>
  <si>
    <t>map04911</t>
  </si>
  <si>
    <t>Insulin secretion</t>
  </si>
  <si>
    <t>map00904</t>
  </si>
  <si>
    <t>Diterpenoid biosynthesis; Including: Gibberellin biosynthesis</t>
  </si>
  <si>
    <t>map04920</t>
  </si>
  <si>
    <t>Adipocytokine signaling pathway</t>
  </si>
  <si>
    <t>map00403</t>
  </si>
  <si>
    <t>Indole diterpene alkaloid biosynthesis</t>
  </si>
  <si>
    <t>map04910</t>
  </si>
  <si>
    <t>Insulin signaling pathway</t>
  </si>
  <si>
    <t>map02026</t>
  </si>
  <si>
    <t>Biofilm formation - Escherichia coli</t>
  </si>
  <si>
    <t>map07211</t>
  </si>
  <si>
    <t>Serotonin receptor agonists/antagonists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</si>
</sst>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  <scheme val="minor"/>
    </font>
    <font>
      <sz val="10"/>
      <name val="Times New Roman"/>
      <charset val="0"/>
    </font>
    <font>
      <sz val="11"/>
      <color rgb="FF1F2328"/>
      <name val="Times New Roman"/>
      <charset val="134"/>
    </font>
    <font>
      <sz val="10"/>
      <color rgb="FF000000"/>
      <name val="Lucida Console"/>
      <charset val="134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theme="0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49998474074526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2" borderId="5" xfId="0" applyFont="1" applyFill="1" applyBorder="1" applyAlignment="1"/>
    <xf numFmtId="0" fontId="9" fillId="3" borderId="5" xfId="0" applyFont="1" applyFill="1" applyBorder="1" applyAlignment="1"/>
    <xf numFmtId="0" fontId="9" fillId="3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pplementary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1 (2)"/>
      <sheetName val="Sheet2"/>
      <sheetName val="bet"/>
      <sheetName val="Sheet3"/>
      <sheetName val="photo"/>
      <sheetName val="Sheet4"/>
      <sheetName val="tree"/>
      <sheetName val="tree2"/>
      <sheetName val="tre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Name</v>
          </cell>
          <cell r="B1" t="str">
            <v>Completeness</v>
          </cell>
          <cell r="C1" t="str">
            <v>Containmation</v>
          </cell>
          <cell r="D1" t="str">
            <v>Genomesize</v>
          </cell>
        </row>
        <row r="2">
          <cell r="A2" t="str">
            <v>TARA_SAMEA6012750_MAG_00000027</v>
          </cell>
          <cell r="B2">
            <v>81.27</v>
          </cell>
          <cell r="C2">
            <v>1.12</v>
          </cell>
          <cell r="D2">
            <v>2195748</v>
          </cell>
        </row>
        <row r="3">
          <cell r="A3" t="str">
            <v>TARA_SAMEA6015799_MAG_00000017</v>
          </cell>
          <cell r="B3">
            <v>92</v>
          </cell>
          <cell r="C3">
            <v>0</v>
          </cell>
          <cell r="D3">
            <v>2868306</v>
          </cell>
        </row>
        <row r="4">
          <cell r="A4" t="str">
            <v>TARA_SAMEA6040350_MAG_00000007</v>
          </cell>
          <cell r="B4">
            <v>87.85</v>
          </cell>
          <cell r="C4">
            <v>1.27</v>
          </cell>
          <cell r="D4">
            <v>2667603</v>
          </cell>
        </row>
        <row r="5">
          <cell r="A5" t="str">
            <v>TARA_SAMEA6011555_MAG_00000009</v>
          </cell>
          <cell r="B5">
            <v>99.73</v>
          </cell>
          <cell r="C5">
            <v>0.8</v>
          </cell>
          <cell r="D5">
            <v>3887645</v>
          </cell>
        </row>
        <row r="6">
          <cell r="A6" t="str">
            <v>TARA_SAMEA6040768_MAG_00000011</v>
          </cell>
          <cell r="B6">
            <v>98.4</v>
          </cell>
          <cell r="C6">
            <v>0.8</v>
          </cell>
          <cell r="D6">
            <v>2288999</v>
          </cell>
        </row>
        <row r="7">
          <cell r="A7" t="str">
            <v>TARA_SAMEA6035309_MAG_00000034</v>
          </cell>
          <cell r="B7">
            <v>98.38</v>
          </cell>
          <cell r="C7">
            <v>0.46</v>
          </cell>
          <cell r="D7">
            <v>3954420</v>
          </cell>
        </row>
        <row r="8">
          <cell r="A8" t="str">
            <v>TARA_SAMEA6035309_MAG_00000020</v>
          </cell>
          <cell r="B8">
            <v>86.15</v>
          </cell>
          <cell r="C8">
            <v>1.33</v>
          </cell>
          <cell r="D8">
            <v>3121714</v>
          </cell>
        </row>
        <row r="9">
          <cell r="A9" t="str">
            <v>TARA_SAMEA6017928_MAG_00000015</v>
          </cell>
          <cell r="B9">
            <v>94.9</v>
          </cell>
          <cell r="C9">
            <v>0.41</v>
          </cell>
          <cell r="D9">
            <v>3650449</v>
          </cell>
        </row>
        <row r="10">
          <cell r="A10" t="str">
            <v>TARA_SAMEA6036876_MAG_00000015</v>
          </cell>
          <cell r="B10">
            <v>81</v>
          </cell>
          <cell r="C10">
            <v>2.66</v>
          </cell>
          <cell r="D10">
            <v>4463381</v>
          </cell>
        </row>
        <row r="11">
          <cell r="A11" t="str">
            <v>TARA_SAMEA6015403_MAG_00000021</v>
          </cell>
          <cell r="B11">
            <v>93.65</v>
          </cell>
          <cell r="C11">
            <v>1.6</v>
          </cell>
          <cell r="D11">
            <v>3782540</v>
          </cell>
        </row>
        <row r="12">
          <cell r="A12" t="str">
            <v>TARA_SAMEA6034828_MAG_00000025</v>
          </cell>
          <cell r="B12">
            <v>97.18</v>
          </cell>
          <cell r="C12">
            <v>0.81</v>
          </cell>
          <cell r="D12">
            <v>5213859</v>
          </cell>
        </row>
        <row r="13">
          <cell r="A13" t="str">
            <v>TARA_SAMEA6017928_MAG_00000032</v>
          </cell>
          <cell r="B13">
            <v>97.75</v>
          </cell>
          <cell r="C13">
            <v>2.92</v>
          </cell>
          <cell r="D13">
            <v>5472647</v>
          </cell>
        </row>
        <row r="14">
          <cell r="A14" t="str">
            <v>TARA_SAMEA6035309_MAG_00000008</v>
          </cell>
          <cell r="B14">
            <v>94.99</v>
          </cell>
          <cell r="C14">
            <v>0</v>
          </cell>
          <cell r="D14">
            <v>4436000</v>
          </cell>
        </row>
        <row r="15">
          <cell r="A15" t="str">
            <v>TARA_SAMEA6038205_MAG_00000022</v>
          </cell>
          <cell r="B15">
            <v>97.38</v>
          </cell>
          <cell r="C15">
            <v>1.53</v>
          </cell>
          <cell r="D15">
            <v>5060588</v>
          </cell>
        </row>
        <row r="16">
          <cell r="A16" t="str">
            <v>TARA_SAMEA6011564_MAG_00000032</v>
          </cell>
          <cell r="B16">
            <v>91.76</v>
          </cell>
          <cell r="C16">
            <v>1.97</v>
          </cell>
          <cell r="D16">
            <v>4738180</v>
          </cell>
        </row>
        <row r="17">
          <cell r="A17" t="str">
            <v>TARA_SAMEA6036876_MAG_00000028</v>
          </cell>
          <cell r="B17">
            <v>95.67</v>
          </cell>
          <cell r="C17">
            <v>1.62</v>
          </cell>
          <cell r="D17">
            <v>4483435</v>
          </cell>
        </row>
        <row r="18">
          <cell r="A18" t="str">
            <v>TARA_SAMEA6035309_MAG_00000024</v>
          </cell>
          <cell r="B18">
            <v>96.96</v>
          </cell>
          <cell r="C18">
            <v>3.48</v>
          </cell>
          <cell r="D18">
            <v>5280682</v>
          </cell>
        </row>
        <row r="19">
          <cell r="A19" t="str">
            <v>TARA_SAMEA6036876_MAG_00000005</v>
          </cell>
          <cell r="B19">
            <v>98.26</v>
          </cell>
          <cell r="C19">
            <v>2.83</v>
          </cell>
          <cell r="D19">
            <v>4540101</v>
          </cell>
        </row>
        <row r="20">
          <cell r="A20" t="str">
            <v>TARA_SAMEA6012750_MAG_00000018</v>
          </cell>
          <cell r="B20">
            <v>88.06</v>
          </cell>
          <cell r="C20">
            <v>3.58</v>
          </cell>
          <cell r="D20">
            <v>4777534</v>
          </cell>
        </row>
        <row r="21">
          <cell r="A21" t="str">
            <v>TARA_SAMEA6038205_MAG_00000014</v>
          </cell>
          <cell r="B21">
            <v>88.66</v>
          </cell>
          <cell r="C21">
            <v>3.48</v>
          </cell>
          <cell r="D21">
            <v>4317338</v>
          </cell>
        </row>
        <row r="22">
          <cell r="A22" t="str">
            <v>TARA_SAMEA6034828_MAG_00000014</v>
          </cell>
          <cell r="B22">
            <v>100</v>
          </cell>
          <cell r="C22">
            <v>1.74</v>
          </cell>
          <cell r="D22">
            <v>5262589</v>
          </cell>
        </row>
        <row r="23">
          <cell r="A23" t="str">
            <v>TARA_SAMEA6035844_MAG_00000015</v>
          </cell>
          <cell r="B23">
            <v>99.13</v>
          </cell>
          <cell r="C23">
            <v>1.3</v>
          </cell>
          <cell r="D23">
            <v>4426799</v>
          </cell>
        </row>
        <row r="24">
          <cell r="A24" t="str">
            <v>TARA_SAMEA6036922_MAG_00000010</v>
          </cell>
          <cell r="B24">
            <v>95.94</v>
          </cell>
          <cell r="C24">
            <v>0.45</v>
          </cell>
          <cell r="D24">
            <v>3230663</v>
          </cell>
        </row>
        <row r="25">
          <cell r="A25" t="str">
            <v>TARA_SAMEA6034818_MAG_00000003</v>
          </cell>
          <cell r="B25">
            <v>92.69</v>
          </cell>
          <cell r="C25">
            <v>1.96</v>
          </cell>
          <cell r="D25">
            <v>5564077</v>
          </cell>
        </row>
        <row r="26">
          <cell r="A26" t="str">
            <v>TARA_SAMEA6036876_MAG_00000017</v>
          </cell>
          <cell r="B26">
            <v>97.83</v>
          </cell>
          <cell r="C26">
            <v>0.43</v>
          </cell>
          <cell r="D26">
            <v>3947560</v>
          </cell>
        </row>
        <row r="27">
          <cell r="A27" t="str">
            <v>TARA_SAMEA6034873_MAG_00000013</v>
          </cell>
          <cell r="B27">
            <v>93.04</v>
          </cell>
          <cell r="C27">
            <v>2.33</v>
          </cell>
          <cell r="D27">
            <v>3998319</v>
          </cell>
        </row>
        <row r="28">
          <cell r="A28" t="str">
            <v>TARA_SAMEA6034818_MAG_00000010</v>
          </cell>
          <cell r="B28">
            <v>95.23</v>
          </cell>
          <cell r="C28">
            <v>1.74</v>
          </cell>
          <cell r="D28">
            <v>4624509</v>
          </cell>
        </row>
        <row r="29">
          <cell r="A29" t="str">
            <v>TARA_SAMEA6035805_MAG_00000027</v>
          </cell>
          <cell r="B29">
            <v>99.2</v>
          </cell>
          <cell r="C29">
            <v>0.65</v>
          </cell>
          <cell r="D29">
            <v>3301194</v>
          </cell>
        </row>
        <row r="30">
          <cell r="A30" t="str">
            <v>TARA_SAMEA6015403_MAG_00000028</v>
          </cell>
          <cell r="B30">
            <v>97.89</v>
          </cell>
          <cell r="C30">
            <v>0.01</v>
          </cell>
          <cell r="D30">
            <v>3260021</v>
          </cell>
        </row>
        <row r="31">
          <cell r="A31" t="str">
            <v>TARA_SAMEA6040341_MAG_00000003</v>
          </cell>
          <cell r="B31">
            <v>99.61</v>
          </cell>
          <cell r="C31">
            <v>0.78</v>
          </cell>
          <cell r="D31">
            <v>4783095</v>
          </cell>
        </row>
        <row r="32">
          <cell r="A32" t="str">
            <v>TARA_SAMEA6034828_MAG_00000006</v>
          </cell>
          <cell r="B32">
            <v>99.35</v>
          </cell>
          <cell r="C32">
            <v>0.6</v>
          </cell>
          <cell r="D32">
            <v>3742384</v>
          </cell>
        </row>
        <row r="33">
          <cell r="A33" t="str">
            <v>TARA_SAMEA6017928_MAG_00000033</v>
          </cell>
          <cell r="B33">
            <v>97.99</v>
          </cell>
          <cell r="C33">
            <v>2.3</v>
          </cell>
          <cell r="D33">
            <v>4493372</v>
          </cell>
        </row>
        <row r="34">
          <cell r="A34" t="str">
            <v>TARA_SAMEA6009507_MAG_00000011</v>
          </cell>
          <cell r="B34">
            <v>90.51</v>
          </cell>
          <cell r="C34">
            <v>1.89</v>
          </cell>
          <cell r="D34">
            <v>3556694</v>
          </cell>
        </row>
        <row r="35">
          <cell r="A35" t="str">
            <v>TARA_SAMEA6009507_MAG_00000005</v>
          </cell>
          <cell r="B35">
            <v>97.99</v>
          </cell>
          <cell r="C35">
            <v>0.4</v>
          </cell>
          <cell r="D35">
            <v>3645299</v>
          </cell>
        </row>
        <row r="36">
          <cell r="A36" t="str">
            <v>TARA_SAMEA6017928_MAG_00000051</v>
          </cell>
          <cell r="B36">
            <v>97.3</v>
          </cell>
          <cell r="C36">
            <v>0.76</v>
          </cell>
          <cell r="D36">
            <v>3222245</v>
          </cell>
        </row>
        <row r="37">
          <cell r="A37" t="str">
            <v>TARA_SAMEA6034828_MAG_00000035</v>
          </cell>
          <cell r="B37">
            <v>97.22</v>
          </cell>
          <cell r="C37">
            <v>2.4</v>
          </cell>
          <cell r="D37">
            <v>4955465</v>
          </cell>
        </row>
        <row r="38">
          <cell r="A38" t="str">
            <v>TARA_SAMEA6035309_MAG_00000030</v>
          </cell>
          <cell r="B38">
            <v>96.3</v>
          </cell>
          <cell r="C38">
            <v>1.74</v>
          </cell>
          <cell r="D38">
            <v>4796544</v>
          </cell>
        </row>
        <row r="39">
          <cell r="A39" t="str">
            <v>TARA_SAMEA6034828_MAG_00000039</v>
          </cell>
          <cell r="B39">
            <v>98.2</v>
          </cell>
          <cell r="C39">
            <v>2.08</v>
          </cell>
          <cell r="D39">
            <v>4940677</v>
          </cell>
        </row>
        <row r="40">
          <cell r="A40" t="str">
            <v>TARA_SAMEA6048900_MAG_00000002</v>
          </cell>
          <cell r="B40">
            <v>82.07</v>
          </cell>
          <cell r="C40">
            <v>0.54</v>
          </cell>
          <cell r="D40">
            <v>2346574</v>
          </cell>
        </row>
        <row r="41">
          <cell r="A41" t="str">
            <v>TARA_SAMEA6015449_MAG_00000020</v>
          </cell>
          <cell r="B41">
            <v>88.25</v>
          </cell>
          <cell r="C41">
            <v>1.06</v>
          </cell>
          <cell r="D41">
            <v>2479887</v>
          </cell>
        </row>
        <row r="42">
          <cell r="A42" t="str">
            <v>TARA_SAMEA6034818_MAG_00000019</v>
          </cell>
          <cell r="B42">
            <v>92.08</v>
          </cell>
          <cell r="C42">
            <v>0.7</v>
          </cell>
          <cell r="D42">
            <v>2591158</v>
          </cell>
        </row>
        <row r="43">
          <cell r="A43" t="str">
            <v>TARA_SAMEA6038205_MAG_00000011</v>
          </cell>
          <cell r="B43">
            <v>87.58</v>
          </cell>
          <cell r="C43">
            <v>0.7</v>
          </cell>
          <cell r="D43">
            <v>2228621</v>
          </cell>
        </row>
        <row r="44">
          <cell r="A44" t="str">
            <v>TARA_SAMEA6009507_MAG_00000040</v>
          </cell>
          <cell r="B44">
            <v>81.02</v>
          </cell>
          <cell r="C44">
            <v>0.7</v>
          </cell>
          <cell r="D44">
            <v>2109792</v>
          </cell>
        </row>
        <row r="45">
          <cell r="A45" t="str">
            <v>TARA_SAMEA6012759_MAG_00000044</v>
          </cell>
          <cell r="B45">
            <v>81.74</v>
          </cell>
          <cell r="C45">
            <v>0.88</v>
          </cell>
          <cell r="D45">
            <v>2118574</v>
          </cell>
        </row>
        <row r="46">
          <cell r="A46" t="str">
            <v>TARA_SAMEA6034818_MAG_00000025</v>
          </cell>
          <cell r="B46">
            <v>80.39</v>
          </cell>
          <cell r="C46">
            <v>0.65</v>
          </cell>
          <cell r="D46">
            <v>1728561</v>
          </cell>
        </row>
        <row r="47">
          <cell r="A47" t="str">
            <v>TARA_SAMEA6041198_MAG_00000014</v>
          </cell>
          <cell r="B47">
            <v>85.38</v>
          </cell>
          <cell r="C47">
            <v>2.17</v>
          </cell>
          <cell r="D47">
            <v>4257139</v>
          </cell>
        </row>
        <row r="48">
          <cell r="A48" t="str">
            <v>TARA_SAMEA6037673_MAG_00000015</v>
          </cell>
          <cell r="B48">
            <v>83.01</v>
          </cell>
          <cell r="C48">
            <v>1.14</v>
          </cell>
          <cell r="D48">
            <v>2346660</v>
          </cell>
        </row>
        <row r="49">
          <cell r="A49" t="str">
            <v>TARA_SAMEA6038257_MAG_00000003</v>
          </cell>
          <cell r="B49">
            <v>90.08</v>
          </cell>
          <cell r="C49">
            <v>3.49</v>
          </cell>
          <cell r="D49">
            <v>5517978</v>
          </cell>
        </row>
        <row r="50">
          <cell r="A50" t="str">
            <v>TARA_SAMEA6036876_MAG_00000020</v>
          </cell>
          <cell r="B50">
            <v>87.63</v>
          </cell>
          <cell r="C50">
            <v>1.17</v>
          </cell>
          <cell r="D50">
            <v>2828891</v>
          </cell>
        </row>
        <row r="51">
          <cell r="A51" t="str">
            <v>TARA_SAMEA6035815_MAG_00000015</v>
          </cell>
          <cell r="B51">
            <v>89.85</v>
          </cell>
          <cell r="C51">
            <v>3.84</v>
          </cell>
          <cell r="D51">
            <v>5051782</v>
          </cell>
        </row>
        <row r="52">
          <cell r="A52" t="str">
            <v>TARA_SAMEA6011600_MAG_00000005</v>
          </cell>
          <cell r="B52">
            <v>85.97</v>
          </cell>
          <cell r="C52">
            <v>1.76</v>
          </cell>
          <cell r="D52">
            <v>3759473</v>
          </cell>
        </row>
        <row r="53">
          <cell r="A53" t="str">
            <v>TARA_SAMEA6017928_MAG_00000037</v>
          </cell>
          <cell r="B53">
            <v>95.92</v>
          </cell>
          <cell r="C53">
            <v>0.79</v>
          </cell>
          <cell r="D53">
            <v>3432489</v>
          </cell>
        </row>
        <row r="54">
          <cell r="A54" t="str">
            <v>TARA_SAMEA6011564_MAG_00000028</v>
          </cell>
          <cell r="B54">
            <v>83.04</v>
          </cell>
          <cell r="C54">
            <v>2.82</v>
          </cell>
          <cell r="D54">
            <v>4026631</v>
          </cell>
        </row>
        <row r="55">
          <cell r="A55" t="str">
            <v>TARA_SAMEA6038257_MAG_00000030</v>
          </cell>
          <cell r="B55">
            <v>96.92</v>
          </cell>
          <cell r="C55">
            <v>3.44</v>
          </cell>
          <cell r="D55">
            <v>8748923</v>
          </cell>
        </row>
        <row r="56">
          <cell r="A56" t="str">
            <v>TARA_SAMEA6035309_MAG_00000003</v>
          </cell>
          <cell r="B56">
            <v>94.39</v>
          </cell>
          <cell r="C56">
            <v>3.16</v>
          </cell>
          <cell r="D56">
            <v>8361570</v>
          </cell>
        </row>
        <row r="57">
          <cell r="A57" t="str">
            <v>TARA_SAMEA6048900_MAG_00000018</v>
          </cell>
          <cell r="B57">
            <v>80.12</v>
          </cell>
          <cell r="C57">
            <v>1.04</v>
          </cell>
          <cell r="D57">
            <v>2559035</v>
          </cell>
        </row>
        <row r="58">
          <cell r="A58" t="str">
            <v>TARA_SAMEA6035302_MAG_00000011</v>
          </cell>
          <cell r="B58">
            <v>92.42</v>
          </cell>
          <cell r="C58">
            <v>2.54</v>
          </cell>
          <cell r="D58">
            <v>7983153</v>
          </cell>
        </row>
        <row r="59">
          <cell r="A59" t="str">
            <v>TARA_SAMEA6012750_MAG_00000025</v>
          </cell>
          <cell r="B59">
            <v>84.64</v>
          </cell>
          <cell r="C59">
            <v>0</v>
          </cell>
          <cell r="D59">
            <v>2435047</v>
          </cell>
        </row>
        <row r="60">
          <cell r="A60" t="str">
            <v>TARA_SAMEA6035309_MAG_00000006</v>
          </cell>
          <cell r="B60">
            <v>99.7</v>
          </cell>
          <cell r="C60">
            <v>3</v>
          </cell>
          <cell r="D60">
            <v>8321520</v>
          </cell>
        </row>
        <row r="61">
          <cell r="A61" t="str">
            <v>TARA_SAMEA6011564_MAG_00000058</v>
          </cell>
          <cell r="B61">
            <v>99.4</v>
          </cell>
          <cell r="C61">
            <v>4.66</v>
          </cell>
          <cell r="D61">
            <v>8903934</v>
          </cell>
        </row>
        <row r="62">
          <cell r="A62" t="str">
            <v>TARA_SAMEA6036300_MAG_00000014</v>
          </cell>
          <cell r="B62">
            <v>99.45</v>
          </cell>
          <cell r="C62">
            <v>0.55</v>
          </cell>
          <cell r="D62">
            <v>2655112</v>
          </cell>
        </row>
        <row r="63">
          <cell r="D63">
            <v>8.49145317077637</v>
          </cell>
        </row>
        <row r="64">
          <cell r="D64">
            <v>1.6484842300415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51"/>
  <sheetViews>
    <sheetView tabSelected="1" topLeftCell="A37" workbookViewId="0">
      <selection activeCell="M63" sqref="M63"/>
    </sheetView>
  </sheetViews>
  <sheetFormatPr defaultColWidth="8.88888888888889" defaultRowHeight="14.4"/>
  <cols>
    <col min="1" max="25" width="8.88888888888889" style="1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O64"/>
  <sheetViews>
    <sheetView workbookViewId="0">
      <selection activeCell="F34" sqref="F34"/>
    </sheetView>
  </sheetViews>
  <sheetFormatPr defaultColWidth="9" defaultRowHeight="13.8"/>
  <cols>
    <col min="1" max="1" width="41.2222222222222" style="14" customWidth="1"/>
    <col min="2" max="2" width="22.4444444444444" style="14" customWidth="1"/>
    <col min="3" max="3" width="26.1111111111111" style="14" customWidth="1"/>
    <col min="4" max="4" width="25.2222222222222" style="14" customWidth="1"/>
    <col min="5" max="5" width="34.6666666666667" style="14" customWidth="1"/>
    <col min="6" max="6" width="26.1111111111111" style="14" customWidth="1"/>
    <col min="7" max="7" width="17" style="14" customWidth="1"/>
    <col min="8" max="8" width="18.5462962962963" style="14" customWidth="1"/>
    <col min="9" max="11" width="25.8148148148148" style="14" customWidth="1"/>
    <col min="12" max="16384" width="9" style="14"/>
  </cols>
  <sheetData>
    <row r="1" spans="1:223">
      <c r="L1" s="15" t="s">
        <v>151</v>
      </c>
      <c r="M1" s="15"/>
      <c r="N1" s="15"/>
      <c r="O1" s="15"/>
      <c r="P1" s="15"/>
      <c r="Q1" s="15"/>
      <c r="R1" s="15"/>
      <c r="S1" s="15"/>
      <c r="T1" s="15"/>
      <c r="U1" s="15"/>
      <c r="V1" s="15" t="s">
        <v>152</v>
      </c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 t="s">
        <v>153</v>
      </c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 t="s">
        <v>154</v>
      </c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 t="s">
        <v>155</v>
      </c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 t="s">
        <v>156</v>
      </c>
      <c r="DY1" s="15"/>
      <c r="DZ1" s="15"/>
      <c r="EA1" s="15"/>
      <c r="EB1" s="15"/>
      <c r="EC1" s="15"/>
      <c r="ED1" s="15"/>
      <c r="EE1" s="15"/>
      <c r="EF1" s="15"/>
      <c r="EG1" s="15" t="s">
        <v>157</v>
      </c>
      <c r="EH1" s="15"/>
      <c r="EI1" s="15"/>
      <c r="EJ1" s="15"/>
      <c r="EK1" s="15" t="s">
        <v>158</v>
      </c>
      <c r="EL1" s="15"/>
      <c r="EM1" s="15"/>
      <c r="EN1" s="15"/>
      <c r="EO1" s="16" t="s">
        <v>159</v>
      </c>
      <c r="EP1" s="17"/>
      <c r="EQ1" s="17"/>
      <c r="ER1" s="17"/>
      <c r="ES1" s="17"/>
      <c r="ET1" s="17"/>
      <c r="EU1" s="17"/>
      <c r="EV1" s="17"/>
      <c r="EW1" s="17"/>
      <c r="EX1" s="18"/>
      <c r="EY1" s="15" t="s">
        <v>160</v>
      </c>
      <c r="EZ1" s="15"/>
      <c r="FA1" s="15"/>
      <c r="FB1" s="15"/>
      <c r="FC1" s="15" t="s">
        <v>161</v>
      </c>
      <c r="FD1" s="15"/>
      <c r="FE1" s="15"/>
      <c r="FF1" s="15"/>
      <c r="FG1" s="15"/>
      <c r="FH1" s="15"/>
      <c r="FI1" s="15" t="s">
        <v>162</v>
      </c>
      <c r="FJ1" s="15"/>
      <c r="FK1" s="15"/>
      <c r="FL1" s="15"/>
      <c r="FM1" s="15"/>
      <c r="FN1" s="15"/>
      <c r="FO1" s="15"/>
      <c r="FP1" s="15"/>
      <c r="FQ1" s="15" t="s">
        <v>163</v>
      </c>
      <c r="FR1" s="15"/>
      <c r="FS1" s="15"/>
      <c r="FT1" s="15"/>
      <c r="FU1" s="15"/>
      <c r="FV1" s="15" t="s">
        <v>164</v>
      </c>
      <c r="FW1" s="15"/>
      <c r="FX1" s="16" t="s">
        <v>165</v>
      </c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8"/>
      <c r="GJ1" s="16" t="s">
        <v>166</v>
      </c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8"/>
      <c r="GZ1" s="19" t="s">
        <v>167</v>
      </c>
      <c r="HA1" s="19" t="s">
        <v>168</v>
      </c>
      <c r="HB1" s="16" t="s">
        <v>169</v>
      </c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</row>
    <row r="2" spans="1:223">
      <c r="L2" s="20" t="s">
        <v>170</v>
      </c>
      <c r="M2" s="20" t="s">
        <v>171</v>
      </c>
      <c r="N2" s="20" t="s">
        <v>172</v>
      </c>
      <c r="O2" s="20" t="s">
        <v>173</v>
      </c>
      <c r="P2" s="20" t="s">
        <v>174</v>
      </c>
      <c r="Q2" s="20" t="s">
        <v>175</v>
      </c>
      <c r="R2" s="20" t="s">
        <v>176</v>
      </c>
      <c r="S2" s="20" t="s">
        <v>177</v>
      </c>
      <c r="T2" s="20" t="s">
        <v>178</v>
      </c>
      <c r="U2" s="20" t="s">
        <v>179</v>
      </c>
      <c r="V2" s="20" t="s">
        <v>180</v>
      </c>
      <c r="W2" s="20" t="s">
        <v>181</v>
      </c>
      <c r="X2" s="20" t="s">
        <v>182</v>
      </c>
      <c r="Y2" s="20" t="s">
        <v>183</v>
      </c>
      <c r="Z2" s="20" t="s">
        <v>184</v>
      </c>
      <c r="AA2" s="20" t="s">
        <v>185</v>
      </c>
      <c r="AB2" s="20" t="s">
        <v>186</v>
      </c>
      <c r="AC2" s="20" t="s">
        <v>187</v>
      </c>
      <c r="AD2" s="20" t="s">
        <v>188</v>
      </c>
      <c r="AE2" s="20" t="s">
        <v>189</v>
      </c>
      <c r="AF2" s="20" t="s">
        <v>190</v>
      </c>
      <c r="AG2" s="20" t="s">
        <v>191</v>
      </c>
      <c r="AH2" s="20" t="s">
        <v>192</v>
      </c>
      <c r="AI2" s="20" t="s">
        <v>193</v>
      </c>
      <c r="AJ2" s="20" t="s">
        <v>194</v>
      </c>
      <c r="AK2" s="20" t="s">
        <v>195</v>
      </c>
      <c r="AL2" s="20" t="s">
        <v>196</v>
      </c>
      <c r="AM2" s="20" t="s">
        <v>197</v>
      </c>
      <c r="AN2" s="20" t="s">
        <v>198</v>
      </c>
      <c r="AO2" s="20" t="s">
        <v>199</v>
      </c>
      <c r="AP2" s="20" t="s">
        <v>200</v>
      </c>
      <c r="AQ2" s="20" t="s">
        <v>201</v>
      </c>
      <c r="AR2" s="20" t="s">
        <v>202</v>
      </c>
      <c r="AS2" s="20" t="s">
        <v>203</v>
      </c>
      <c r="AT2" s="20" t="s">
        <v>204</v>
      </c>
      <c r="AU2" s="20" t="s">
        <v>205</v>
      </c>
      <c r="AV2" s="20" t="s">
        <v>206</v>
      </c>
      <c r="AW2" s="20" t="s">
        <v>207</v>
      </c>
      <c r="AX2" s="20" t="s">
        <v>208</v>
      </c>
      <c r="AY2" s="20" t="s">
        <v>209</v>
      </c>
      <c r="AZ2" s="20" t="s">
        <v>210</v>
      </c>
      <c r="BA2" s="20" t="s">
        <v>211</v>
      </c>
      <c r="BB2" s="20" t="s">
        <v>212</v>
      </c>
      <c r="BC2" s="20" t="s">
        <v>213</v>
      </c>
      <c r="BD2" s="20" t="s">
        <v>214</v>
      </c>
      <c r="BE2" s="20" t="s">
        <v>215</v>
      </c>
      <c r="BF2" s="20" t="s">
        <v>216</v>
      </c>
      <c r="BG2" s="20" t="s">
        <v>190</v>
      </c>
      <c r="BH2" s="20" t="s">
        <v>217</v>
      </c>
      <c r="BI2" s="20" t="s">
        <v>192</v>
      </c>
      <c r="BJ2" s="20" t="s">
        <v>218</v>
      </c>
      <c r="BK2" s="20" t="s">
        <v>219</v>
      </c>
      <c r="BL2" s="20" t="s">
        <v>220</v>
      </c>
      <c r="BM2" s="20" t="s">
        <v>221</v>
      </c>
      <c r="BN2" s="20" t="s">
        <v>222</v>
      </c>
      <c r="BO2" s="20" t="s">
        <v>180</v>
      </c>
      <c r="BP2" s="20" t="s">
        <v>181</v>
      </c>
      <c r="BQ2" s="20" t="s">
        <v>182</v>
      </c>
      <c r="BR2" s="20" t="s">
        <v>183</v>
      </c>
      <c r="BS2" s="20" t="s">
        <v>223</v>
      </c>
      <c r="BT2" s="20" t="s">
        <v>184</v>
      </c>
      <c r="BU2" s="20" t="s">
        <v>224</v>
      </c>
      <c r="BV2" s="20" t="s">
        <v>185</v>
      </c>
      <c r="BW2" s="20" t="s">
        <v>225</v>
      </c>
      <c r="BX2" s="20" t="s">
        <v>226</v>
      </c>
      <c r="BY2" s="20" t="s">
        <v>227</v>
      </c>
      <c r="BZ2" s="20" t="s">
        <v>186</v>
      </c>
      <c r="CA2" s="20" t="s">
        <v>187</v>
      </c>
      <c r="CB2" s="20" t="s">
        <v>218</v>
      </c>
      <c r="CC2" s="20" t="s">
        <v>188</v>
      </c>
      <c r="CD2" s="20" t="s">
        <v>189</v>
      </c>
      <c r="CE2" s="20" t="s">
        <v>190</v>
      </c>
      <c r="CF2" s="20" t="s">
        <v>228</v>
      </c>
      <c r="CG2" s="20" t="s">
        <v>192</v>
      </c>
      <c r="CH2" s="20" t="s">
        <v>229</v>
      </c>
      <c r="CI2" s="20" t="s">
        <v>230</v>
      </c>
      <c r="CJ2" s="20" t="s">
        <v>231</v>
      </c>
      <c r="CK2" s="20" t="s">
        <v>232</v>
      </c>
      <c r="CL2" s="20" t="s">
        <v>233</v>
      </c>
      <c r="CM2" s="20" t="s">
        <v>230</v>
      </c>
      <c r="CN2" s="20" t="s">
        <v>231</v>
      </c>
      <c r="CO2" s="20" t="s">
        <v>232</v>
      </c>
      <c r="CP2" s="20" t="s">
        <v>233</v>
      </c>
      <c r="CQ2" s="20" t="s">
        <v>234</v>
      </c>
      <c r="CR2" s="20" t="s">
        <v>194</v>
      </c>
      <c r="CS2" s="20" t="s">
        <v>235</v>
      </c>
      <c r="CT2" s="20" t="s">
        <v>236</v>
      </c>
      <c r="CU2" s="20" t="s">
        <v>237</v>
      </c>
      <c r="CV2" s="20" t="s">
        <v>238</v>
      </c>
      <c r="CW2" s="20" t="s">
        <v>239</v>
      </c>
      <c r="CX2" s="20" t="s">
        <v>240</v>
      </c>
      <c r="CY2" s="20" t="s">
        <v>241</v>
      </c>
      <c r="CZ2" s="20" t="s">
        <v>242</v>
      </c>
      <c r="DA2" s="20" t="s">
        <v>243</v>
      </c>
      <c r="DB2" s="20" t="s">
        <v>244</v>
      </c>
      <c r="DC2" s="20" t="s">
        <v>245</v>
      </c>
      <c r="DD2" s="20" t="s">
        <v>246</v>
      </c>
      <c r="DE2" s="20" t="s">
        <v>247</v>
      </c>
      <c r="DF2" s="20" t="s">
        <v>248</v>
      </c>
      <c r="DG2" s="20" t="s">
        <v>249</v>
      </c>
      <c r="DH2" s="20" t="s">
        <v>250</v>
      </c>
      <c r="DI2" s="20" t="s">
        <v>251</v>
      </c>
      <c r="DJ2" s="20" t="s">
        <v>252</v>
      </c>
      <c r="DK2" s="20" t="s">
        <v>253</v>
      </c>
      <c r="DL2" s="20" t="s">
        <v>254</v>
      </c>
      <c r="DM2" s="20" t="s">
        <v>255</v>
      </c>
      <c r="DN2" s="20" t="s">
        <v>256</v>
      </c>
      <c r="DO2" s="20" t="s">
        <v>257</v>
      </c>
      <c r="DP2" s="20" t="s">
        <v>258</v>
      </c>
      <c r="DQ2" s="20" t="s">
        <v>259</v>
      </c>
      <c r="DR2" s="20" t="s">
        <v>260</v>
      </c>
      <c r="DS2" s="20" t="s">
        <v>261</v>
      </c>
      <c r="DT2" s="20" t="s">
        <v>262</v>
      </c>
      <c r="DU2" s="20" t="s">
        <v>263</v>
      </c>
      <c r="DV2" s="20" t="s">
        <v>264</v>
      </c>
      <c r="DW2" s="20" t="s">
        <v>265</v>
      </c>
      <c r="DX2" s="21" t="s">
        <v>266</v>
      </c>
      <c r="DY2" s="21" t="s">
        <v>267</v>
      </c>
      <c r="DZ2" s="20" t="s">
        <v>268</v>
      </c>
      <c r="EA2" s="20" t="s">
        <v>269</v>
      </c>
      <c r="EB2" s="20" t="s">
        <v>270</v>
      </c>
      <c r="EC2" s="21" t="s">
        <v>271</v>
      </c>
      <c r="ED2" s="21" t="s">
        <v>272</v>
      </c>
      <c r="EE2" s="21" t="s">
        <v>273</v>
      </c>
      <c r="EF2" s="21" t="s">
        <v>274</v>
      </c>
      <c r="EG2" s="21" t="s">
        <v>275</v>
      </c>
      <c r="EH2" s="21" t="s">
        <v>276</v>
      </c>
      <c r="EI2" s="21" t="s">
        <v>277</v>
      </c>
      <c r="EJ2" s="21" t="s">
        <v>278</v>
      </c>
      <c r="EK2" s="21" t="s">
        <v>279</v>
      </c>
      <c r="EL2" s="21" t="s">
        <v>280</v>
      </c>
      <c r="EM2" s="21" t="s">
        <v>281</v>
      </c>
      <c r="EN2" s="21" t="s">
        <v>282</v>
      </c>
      <c r="EO2" s="21" t="s">
        <v>283</v>
      </c>
      <c r="EP2" s="21" t="s">
        <v>284</v>
      </c>
      <c r="EQ2" s="20" t="s">
        <v>285</v>
      </c>
      <c r="ER2" s="20" t="s">
        <v>286</v>
      </c>
      <c r="ES2" s="20" t="s">
        <v>287</v>
      </c>
      <c r="ET2" s="20" t="s">
        <v>288</v>
      </c>
      <c r="EU2" s="20" t="s">
        <v>289</v>
      </c>
      <c r="EV2" s="20" t="s">
        <v>290</v>
      </c>
      <c r="EW2" s="20" t="s">
        <v>291</v>
      </c>
      <c r="EX2" s="20" t="s">
        <v>292</v>
      </c>
      <c r="EY2" s="20" t="s">
        <v>293</v>
      </c>
      <c r="EZ2" s="20" t="s">
        <v>294</v>
      </c>
      <c r="FA2" s="20" t="s">
        <v>295</v>
      </c>
      <c r="FB2" s="21" t="s">
        <v>296</v>
      </c>
      <c r="FC2" s="20" t="s">
        <v>293</v>
      </c>
      <c r="FD2" s="20" t="s">
        <v>294</v>
      </c>
      <c r="FE2" s="20" t="s">
        <v>295</v>
      </c>
      <c r="FF2" s="21" t="s">
        <v>296</v>
      </c>
      <c r="FG2" s="21" t="s">
        <v>283</v>
      </c>
      <c r="FH2" s="21" t="s">
        <v>284</v>
      </c>
      <c r="FI2" s="20" t="s">
        <v>297</v>
      </c>
      <c r="FJ2" s="20" t="s">
        <v>298</v>
      </c>
      <c r="FK2" s="21" t="s">
        <v>299</v>
      </c>
      <c r="FL2" s="21" t="s">
        <v>300</v>
      </c>
      <c r="FM2" s="20" t="s">
        <v>301</v>
      </c>
      <c r="FN2" s="21" t="s">
        <v>302</v>
      </c>
      <c r="FO2" s="21" t="s">
        <v>303</v>
      </c>
      <c r="FP2" s="21" t="s">
        <v>304</v>
      </c>
      <c r="FQ2" s="20" t="s">
        <v>305</v>
      </c>
      <c r="FR2" s="20" t="s">
        <v>306</v>
      </c>
      <c r="FS2" s="20" t="s">
        <v>307</v>
      </c>
      <c r="FT2" s="20" t="s">
        <v>308</v>
      </c>
      <c r="FU2" s="20" t="s">
        <v>309</v>
      </c>
      <c r="FV2" s="21" t="s">
        <v>310</v>
      </c>
      <c r="FW2" s="21" t="s">
        <v>311</v>
      </c>
      <c r="FX2" s="21" t="s">
        <v>312</v>
      </c>
      <c r="FY2" s="21" t="s">
        <v>313</v>
      </c>
      <c r="FZ2" s="21" t="s">
        <v>314</v>
      </c>
      <c r="GA2" s="21" t="s">
        <v>315</v>
      </c>
      <c r="GB2" s="21" t="s">
        <v>316</v>
      </c>
      <c r="GC2" s="21" t="s">
        <v>317</v>
      </c>
      <c r="GD2" s="21" t="s">
        <v>318</v>
      </c>
      <c r="GE2" s="21" t="s">
        <v>319</v>
      </c>
      <c r="GF2" s="21" t="s">
        <v>320</v>
      </c>
      <c r="GG2" s="21" t="s">
        <v>321</v>
      </c>
      <c r="GH2" s="21" t="s">
        <v>322</v>
      </c>
      <c r="GI2" s="21" t="s">
        <v>323</v>
      </c>
      <c r="GJ2" s="21" t="s">
        <v>324</v>
      </c>
      <c r="GK2" s="21" t="s">
        <v>325</v>
      </c>
      <c r="GL2" s="21" t="s">
        <v>326</v>
      </c>
      <c r="GM2" s="21" t="s">
        <v>327</v>
      </c>
      <c r="GN2" s="21" t="s">
        <v>328</v>
      </c>
      <c r="GO2" s="21" t="s">
        <v>329</v>
      </c>
      <c r="GP2" s="21" t="s">
        <v>326</v>
      </c>
      <c r="GQ2" s="21" t="s">
        <v>330</v>
      </c>
      <c r="GR2" s="21" t="s">
        <v>305</v>
      </c>
      <c r="GS2" s="21" t="s">
        <v>309</v>
      </c>
      <c r="GT2" s="21" t="s">
        <v>331</v>
      </c>
      <c r="GU2" s="21" t="s">
        <v>332</v>
      </c>
      <c r="GV2" s="21" t="s">
        <v>333</v>
      </c>
      <c r="GW2" s="21" t="s">
        <v>334</v>
      </c>
      <c r="GX2" s="21" t="s">
        <v>335</v>
      </c>
      <c r="GY2" s="21" t="s">
        <v>336</v>
      </c>
      <c r="GZ2" s="22" t="s">
        <v>337</v>
      </c>
      <c r="HA2" s="22" t="s">
        <v>337</v>
      </c>
      <c r="HB2" s="21" t="s">
        <v>338</v>
      </c>
      <c r="HC2" s="21" t="s">
        <v>339</v>
      </c>
      <c r="HD2" s="21" t="s">
        <v>340</v>
      </c>
      <c r="HE2" s="21" t="s">
        <v>341</v>
      </c>
      <c r="HF2" s="21" t="s">
        <v>342</v>
      </c>
      <c r="HG2" s="21" t="s">
        <v>343</v>
      </c>
      <c r="HH2" s="21" t="s">
        <v>344</v>
      </c>
      <c r="HI2" s="21" t="s">
        <v>345</v>
      </c>
      <c r="HJ2" s="21" t="s">
        <v>346</v>
      </c>
      <c r="HK2" s="21" t="s">
        <v>347</v>
      </c>
      <c r="HL2" s="21" t="s">
        <v>348</v>
      </c>
      <c r="HM2" s="21" t="s">
        <v>349</v>
      </c>
      <c r="HN2" s="21" t="s">
        <v>350</v>
      </c>
      <c r="HO2" s="21" t="s">
        <v>351</v>
      </c>
    </row>
    <row r="3" spans="1:223">
      <c r="A3" s="23" t="s">
        <v>352</v>
      </c>
      <c r="B3" s="23" t="s">
        <v>353</v>
      </c>
      <c r="C3" s="23" t="s">
        <v>354</v>
      </c>
      <c r="D3" s="23" t="s">
        <v>355</v>
      </c>
      <c r="E3" s="23" t="s">
        <v>356</v>
      </c>
      <c r="F3" s="23" t="s">
        <v>357</v>
      </c>
      <c r="G3" s="23" t="s">
        <v>358</v>
      </c>
      <c r="H3" s="23" t="s">
        <v>359</v>
      </c>
      <c r="I3" s="23" t="s">
        <v>360</v>
      </c>
      <c r="J3" s="23" t="s">
        <v>361</v>
      </c>
      <c r="K3" s="23" t="s">
        <v>362</v>
      </c>
      <c r="L3" s="23" t="s">
        <v>363</v>
      </c>
      <c r="M3" s="23" t="s">
        <v>364</v>
      </c>
      <c r="N3" s="23" t="s">
        <v>365</v>
      </c>
      <c r="O3" s="23" t="s">
        <v>366</v>
      </c>
      <c r="P3" s="23" t="s">
        <v>367</v>
      </c>
      <c r="Q3" s="23" t="s">
        <v>368</v>
      </c>
      <c r="R3" s="23" t="s">
        <v>369</v>
      </c>
      <c r="S3" s="23" t="s">
        <v>370</v>
      </c>
      <c r="T3" s="23" t="s">
        <v>371</v>
      </c>
      <c r="U3" s="23" t="s">
        <v>372</v>
      </c>
      <c r="V3" s="23" t="s">
        <v>373</v>
      </c>
      <c r="W3" s="23" t="s">
        <v>374</v>
      </c>
      <c r="X3" s="23" t="s">
        <v>375</v>
      </c>
      <c r="Y3" s="23" t="s">
        <v>376</v>
      </c>
      <c r="Z3" s="23" t="s">
        <v>377</v>
      </c>
      <c r="AA3" s="23" t="s">
        <v>378</v>
      </c>
      <c r="AB3" s="23" t="s">
        <v>379</v>
      </c>
      <c r="AC3" s="23" t="s">
        <v>380</v>
      </c>
      <c r="AD3" s="23" t="s">
        <v>381</v>
      </c>
      <c r="AE3" s="23" t="s">
        <v>382</v>
      </c>
      <c r="AF3" s="23" t="s">
        <v>383</v>
      </c>
      <c r="AG3" s="23" t="s">
        <v>384</v>
      </c>
      <c r="AH3" s="23" t="s">
        <v>385</v>
      </c>
      <c r="AI3" s="23" t="s">
        <v>386</v>
      </c>
      <c r="AJ3" s="23" t="s">
        <v>387</v>
      </c>
      <c r="AK3" s="23" t="s">
        <v>388</v>
      </c>
      <c r="AL3" s="23" t="s">
        <v>389</v>
      </c>
      <c r="AM3" s="23" t="s">
        <v>390</v>
      </c>
      <c r="AN3" s="23" t="s">
        <v>391</v>
      </c>
      <c r="AO3" s="23" t="s">
        <v>392</v>
      </c>
      <c r="AP3" s="23" t="s">
        <v>393</v>
      </c>
      <c r="AQ3" s="23" t="s">
        <v>394</v>
      </c>
      <c r="AR3" s="23" t="s">
        <v>395</v>
      </c>
      <c r="AS3" s="23" t="s">
        <v>396</v>
      </c>
      <c r="AT3" s="23" t="s">
        <v>397</v>
      </c>
      <c r="AU3" s="23" t="s">
        <v>398</v>
      </c>
      <c r="AV3" s="23" t="s">
        <v>399</v>
      </c>
      <c r="AW3" s="23" t="s">
        <v>400</v>
      </c>
      <c r="AX3" s="23" t="s">
        <v>401</v>
      </c>
      <c r="AY3" s="23" t="s">
        <v>402</v>
      </c>
      <c r="AZ3" s="23" t="s">
        <v>403</v>
      </c>
      <c r="BA3" s="23" t="s">
        <v>404</v>
      </c>
      <c r="BB3" s="23" t="s">
        <v>405</v>
      </c>
      <c r="BC3" s="23" t="s">
        <v>406</v>
      </c>
      <c r="BD3" s="23" t="s">
        <v>407</v>
      </c>
      <c r="BE3" s="23" t="s">
        <v>408</v>
      </c>
      <c r="BF3" s="23" t="s">
        <v>409</v>
      </c>
      <c r="BG3" s="23" t="s">
        <v>383</v>
      </c>
      <c r="BH3" s="23" t="s">
        <v>384</v>
      </c>
      <c r="BI3" s="23" t="s">
        <v>385</v>
      </c>
      <c r="BJ3" s="23" t="s">
        <v>410</v>
      </c>
      <c r="BK3" s="23" t="s">
        <v>411</v>
      </c>
      <c r="BL3" s="23" t="s">
        <v>412</v>
      </c>
      <c r="BM3" s="23" t="s">
        <v>413</v>
      </c>
      <c r="BN3" s="23" t="s">
        <v>414</v>
      </c>
      <c r="BO3" s="23" t="s">
        <v>373</v>
      </c>
      <c r="BP3" s="23" t="s">
        <v>374</v>
      </c>
      <c r="BQ3" s="23" t="s">
        <v>375</v>
      </c>
      <c r="BR3" s="23" t="s">
        <v>376</v>
      </c>
      <c r="BS3" s="23" t="s">
        <v>415</v>
      </c>
      <c r="BT3" s="23" t="s">
        <v>377</v>
      </c>
      <c r="BU3" s="23" t="s">
        <v>416</v>
      </c>
      <c r="BV3" s="23" t="s">
        <v>378</v>
      </c>
      <c r="BW3" s="23" t="s">
        <v>417</v>
      </c>
      <c r="BX3" s="23" t="s">
        <v>418</v>
      </c>
      <c r="BY3" s="23" t="s">
        <v>419</v>
      </c>
      <c r="BZ3" s="23" t="s">
        <v>379</v>
      </c>
      <c r="CA3" s="23" t="s">
        <v>380</v>
      </c>
      <c r="CB3" s="23" t="s">
        <v>410</v>
      </c>
      <c r="CC3" s="23" t="s">
        <v>381</v>
      </c>
      <c r="CD3" s="23" t="s">
        <v>382</v>
      </c>
      <c r="CE3" s="23" t="s">
        <v>383</v>
      </c>
      <c r="CF3" s="23" t="s">
        <v>384</v>
      </c>
      <c r="CG3" s="23" t="s">
        <v>385</v>
      </c>
      <c r="CH3" s="23" t="s">
        <v>420</v>
      </c>
      <c r="CI3" s="23" t="s">
        <v>421</v>
      </c>
      <c r="CJ3" s="23" t="s">
        <v>422</v>
      </c>
      <c r="CK3" s="23" t="s">
        <v>423</v>
      </c>
      <c r="CL3" s="23" t="s">
        <v>424</v>
      </c>
      <c r="CM3" s="23" t="s">
        <v>425</v>
      </c>
      <c r="CN3" s="23" t="s">
        <v>426</v>
      </c>
      <c r="CO3" s="23" t="s">
        <v>427</v>
      </c>
      <c r="CP3" s="23" t="s">
        <v>428</v>
      </c>
      <c r="CQ3" s="23" t="s">
        <v>429</v>
      </c>
      <c r="CR3" s="23" t="s">
        <v>387</v>
      </c>
      <c r="CS3" s="23" t="s">
        <v>388</v>
      </c>
      <c r="CT3" s="23" t="s">
        <v>430</v>
      </c>
      <c r="CU3" s="23" t="s">
        <v>431</v>
      </c>
      <c r="CV3" s="23" t="s">
        <v>432</v>
      </c>
      <c r="CW3" s="23" t="s">
        <v>433</v>
      </c>
      <c r="CX3" s="23" t="s">
        <v>434</v>
      </c>
      <c r="CY3" s="23" t="s">
        <v>435</v>
      </c>
      <c r="CZ3" s="23" t="s">
        <v>436</v>
      </c>
      <c r="DA3" s="23" t="s">
        <v>437</v>
      </c>
      <c r="DB3" s="23" t="s">
        <v>438</v>
      </c>
      <c r="DC3" s="23" t="s">
        <v>439</v>
      </c>
      <c r="DD3" s="23" t="s">
        <v>440</v>
      </c>
      <c r="DE3" s="23" t="s">
        <v>441</v>
      </c>
      <c r="DF3" s="23" t="s">
        <v>442</v>
      </c>
      <c r="DG3" s="23" t="s">
        <v>443</v>
      </c>
      <c r="DH3" s="23" t="s">
        <v>444</v>
      </c>
      <c r="DI3" s="23" t="s">
        <v>445</v>
      </c>
      <c r="DJ3" s="23" t="s">
        <v>446</v>
      </c>
      <c r="DK3" s="23" t="s">
        <v>447</v>
      </c>
      <c r="DL3" s="23" t="s">
        <v>448</v>
      </c>
      <c r="DM3" s="23" t="s">
        <v>449</v>
      </c>
      <c r="DN3" s="23" t="s">
        <v>450</v>
      </c>
      <c r="DO3" s="23" t="s">
        <v>451</v>
      </c>
      <c r="DP3" s="23" t="s">
        <v>452</v>
      </c>
      <c r="DQ3" s="23" t="s">
        <v>453</v>
      </c>
      <c r="DR3" s="23" t="s">
        <v>454</v>
      </c>
      <c r="DS3" s="23" t="s">
        <v>455</v>
      </c>
      <c r="DT3" s="23" t="s">
        <v>456</v>
      </c>
      <c r="DU3" s="23" t="s">
        <v>457</v>
      </c>
      <c r="DV3" s="23" t="s">
        <v>458</v>
      </c>
      <c r="DW3" s="23" t="s">
        <v>459</v>
      </c>
      <c r="DX3" s="23" t="s">
        <v>460</v>
      </c>
      <c r="DY3" s="23" t="s">
        <v>461</v>
      </c>
      <c r="DZ3" s="23" t="s">
        <v>462</v>
      </c>
      <c r="EA3" s="23" t="s">
        <v>463</v>
      </c>
      <c r="EB3" s="23" t="s">
        <v>464</v>
      </c>
      <c r="EC3" s="23" t="s">
        <v>465</v>
      </c>
      <c r="ED3" s="23" t="s">
        <v>466</v>
      </c>
      <c r="EE3" s="23" t="s">
        <v>467</v>
      </c>
      <c r="EF3" s="23" t="s">
        <v>468</v>
      </c>
      <c r="EG3" s="23" t="s">
        <v>469</v>
      </c>
      <c r="EH3" s="23" t="s">
        <v>470</v>
      </c>
      <c r="EI3" s="23" t="s">
        <v>471</v>
      </c>
      <c r="EJ3" s="23" t="s">
        <v>472</v>
      </c>
      <c r="EK3" s="23" t="s">
        <v>473</v>
      </c>
      <c r="EL3" s="23" t="s">
        <v>474</v>
      </c>
      <c r="EM3" s="23" t="s">
        <v>475</v>
      </c>
      <c r="EN3" s="23" t="s">
        <v>476</v>
      </c>
      <c r="EO3" s="23" t="s">
        <v>460</v>
      </c>
      <c r="EP3" s="23" t="s">
        <v>461</v>
      </c>
      <c r="EQ3" s="23" t="s">
        <v>462</v>
      </c>
      <c r="ER3" s="23" t="s">
        <v>463</v>
      </c>
      <c r="ES3" s="23" t="s">
        <v>464</v>
      </c>
      <c r="ET3" s="23" t="s">
        <v>477</v>
      </c>
      <c r="EU3" s="23" t="s">
        <v>478</v>
      </c>
      <c r="EV3" s="23" t="s">
        <v>479</v>
      </c>
      <c r="EW3" s="23" t="s">
        <v>480</v>
      </c>
      <c r="EX3" s="23" t="s">
        <v>481</v>
      </c>
      <c r="EY3" s="23" t="s">
        <v>482</v>
      </c>
      <c r="EZ3" s="23" t="s">
        <v>483</v>
      </c>
      <c r="FA3" s="23" t="s">
        <v>484</v>
      </c>
      <c r="FB3" s="23" t="s">
        <v>485</v>
      </c>
      <c r="FC3" s="23" t="s">
        <v>482</v>
      </c>
      <c r="FD3" s="23" t="s">
        <v>483</v>
      </c>
      <c r="FE3" s="23" t="s">
        <v>484</v>
      </c>
      <c r="FF3" s="23" t="s">
        <v>485</v>
      </c>
      <c r="FG3" s="23" t="s">
        <v>460</v>
      </c>
      <c r="FH3" s="23" t="s">
        <v>461</v>
      </c>
      <c r="FI3" s="23" t="s">
        <v>486</v>
      </c>
      <c r="FJ3" s="23" t="s">
        <v>487</v>
      </c>
      <c r="FK3" s="23" t="s">
        <v>488</v>
      </c>
      <c r="FL3" s="23" t="s">
        <v>489</v>
      </c>
      <c r="FM3" s="23" t="s">
        <v>490</v>
      </c>
      <c r="FN3" s="23" t="s">
        <v>491</v>
      </c>
      <c r="FO3" s="23" t="s">
        <v>492</v>
      </c>
      <c r="FP3" s="23" t="s">
        <v>493</v>
      </c>
      <c r="FQ3" s="23" t="s">
        <v>494</v>
      </c>
      <c r="FR3" s="23" t="s">
        <v>495</v>
      </c>
      <c r="FS3" s="23" t="s">
        <v>496</v>
      </c>
      <c r="FT3" s="23" t="s">
        <v>497</v>
      </c>
      <c r="FU3" s="23" t="s">
        <v>498</v>
      </c>
      <c r="FV3" s="23" t="s">
        <v>499</v>
      </c>
      <c r="FW3" s="23" t="s">
        <v>500</v>
      </c>
      <c r="FX3" s="23" t="s">
        <v>501</v>
      </c>
      <c r="FY3" s="23" t="s">
        <v>502</v>
      </c>
      <c r="FZ3" s="23" t="s">
        <v>503</v>
      </c>
      <c r="GA3" s="23" t="s">
        <v>504</v>
      </c>
      <c r="GB3" s="23" t="s">
        <v>505</v>
      </c>
      <c r="GC3" s="23" t="s">
        <v>506</v>
      </c>
      <c r="GD3" s="23" t="s">
        <v>507</v>
      </c>
      <c r="GE3" s="23" t="s">
        <v>508</v>
      </c>
      <c r="GF3" s="23" t="s">
        <v>509</v>
      </c>
      <c r="GG3" s="23" t="s">
        <v>510</v>
      </c>
      <c r="GH3" s="23" t="s">
        <v>511</v>
      </c>
      <c r="GI3" s="23" t="s">
        <v>512</v>
      </c>
      <c r="GJ3" s="23" t="s">
        <v>513</v>
      </c>
      <c r="GK3" s="23" t="s">
        <v>514</v>
      </c>
      <c r="GL3" s="23" t="s">
        <v>515</v>
      </c>
      <c r="GM3" s="23" t="s">
        <v>516</v>
      </c>
      <c r="GN3" s="23" t="s">
        <v>517</v>
      </c>
      <c r="GO3" s="23" t="s">
        <v>518</v>
      </c>
      <c r="GP3" s="23" t="s">
        <v>515</v>
      </c>
      <c r="GQ3" s="23" t="s">
        <v>519</v>
      </c>
      <c r="GR3" s="23" t="s">
        <v>520</v>
      </c>
      <c r="GS3" s="23" t="s">
        <v>521</v>
      </c>
      <c r="GT3" s="23" t="s">
        <v>522</v>
      </c>
      <c r="GU3" s="23" t="s">
        <v>523</v>
      </c>
      <c r="GV3" s="23" t="s">
        <v>524</v>
      </c>
      <c r="GW3" s="23" t="s">
        <v>525</v>
      </c>
      <c r="GX3" s="23" t="s">
        <v>526</v>
      </c>
      <c r="GY3" s="23" t="s">
        <v>527</v>
      </c>
      <c r="GZ3" s="24" t="s">
        <v>528</v>
      </c>
      <c r="HA3" s="25"/>
      <c r="HB3" s="23" t="s">
        <v>529</v>
      </c>
      <c r="HC3" s="23" t="s">
        <v>530</v>
      </c>
      <c r="HD3" s="23" t="s">
        <v>531</v>
      </c>
      <c r="HE3" s="23" t="s">
        <v>532</v>
      </c>
      <c r="HF3" s="23" t="s">
        <v>533</v>
      </c>
      <c r="HG3" s="23" t="s">
        <v>534</v>
      </c>
      <c r="HH3" s="23" t="s">
        <v>535</v>
      </c>
      <c r="HI3" s="23" t="s">
        <v>536</v>
      </c>
      <c r="HJ3" s="23" t="s">
        <v>537</v>
      </c>
      <c r="HK3" s="23" t="s">
        <v>538</v>
      </c>
      <c r="HL3" s="23" t="s">
        <v>539</v>
      </c>
      <c r="HM3" s="23" t="s">
        <v>540</v>
      </c>
      <c r="HN3" s="23" t="s">
        <v>541</v>
      </c>
      <c r="HO3" s="23" t="s">
        <v>542</v>
      </c>
    </row>
    <row r="4" s="14" customFormat="1" spans="1:223">
      <c r="A4" s="14" t="s">
        <v>543</v>
      </c>
      <c r="B4" s="13" t="s">
        <v>544</v>
      </c>
      <c r="C4" s="13" t="s">
        <v>545</v>
      </c>
      <c r="D4" s="13" t="s">
        <v>546</v>
      </c>
      <c r="E4" s="13" t="s">
        <v>547</v>
      </c>
      <c r="F4" s="13"/>
      <c r="G4" s="14">
        <v>81.27</v>
      </c>
      <c r="H4" s="14">
        <v>1.12</v>
      </c>
      <c r="I4" s="14">
        <f>VLOOKUP(A4,[1]tree!A:D,4,FALSE)</f>
        <v>2195748</v>
      </c>
      <c r="J4" s="26">
        <v>0.344262295</v>
      </c>
      <c r="K4" s="14">
        <v>0.008</v>
      </c>
      <c r="L4" s="14" t="s">
        <v>548</v>
      </c>
      <c r="M4" s="14" t="s">
        <v>548</v>
      </c>
      <c r="N4" s="14" t="s">
        <v>548</v>
      </c>
      <c r="O4" s="14" t="s">
        <v>548</v>
      </c>
      <c r="P4" s="14" t="s">
        <v>548</v>
      </c>
      <c r="Q4" s="14">
        <v>1</v>
      </c>
      <c r="R4" s="14" t="s">
        <v>548</v>
      </c>
      <c r="S4" s="14" t="s">
        <v>548</v>
      </c>
      <c r="T4" s="14" t="s">
        <v>548</v>
      </c>
      <c r="U4" s="14" t="s">
        <v>548</v>
      </c>
      <c r="V4" s="14" t="s">
        <v>548</v>
      </c>
      <c r="W4" s="14" t="s">
        <v>548</v>
      </c>
      <c r="X4" s="14" t="s">
        <v>548</v>
      </c>
      <c r="Y4" s="14" t="s">
        <v>548</v>
      </c>
      <c r="Z4" s="14" t="s">
        <v>548</v>
      </c>
      <c r="AA4" s="14">
        <v>1</v>
      </c>
      <c r="AB4" s="14">
        <v>1</v>
      </c>
      <c r="AC4" s="14" t="s">
        <v>548</v>
      </c>
      <c r="AD4" s="14" t="s">
        <v>548</v>
      </c>
      <c r="AE4" s="14" t="s">
        <v>548</v>
      </c>
      <c r="AF4" s="14">
        <v>1</v>
      </c>
      <c r="AG4" s="14">
        <v>1</v>
      </c>
      <c r="AH4" s="14">
        <v>1</v>
      </c>
      <c r="AI4" s="14" t="s">
        <v>548</v>
      </c>
      <c r="AJ4" s="14">
        <v>1</v>
      </c>
      <c r="AK4" s="14">
        <v>1</v>
      </c>
      <c r="AL4" s="14" t="s">
        <v>548</v>
      </c>
      <c r="AM4" s="14" t="s">
        <v>548</v>
      </c>
      <c r="AN4" s="14" t="s">
        <v>548</v>
      </c>
      <c r="AO4" s="14" t="s">
        <v>548</v>
      </c>
      <c r="AP4" s="14" t="s">
        <v>548</v>
      </c>
      <c r="AQ4" s="14" t="s">
        <v>548</v>
      </c>
      <c r="AR4" s="14" t="s">
        <v>548</v>
      </c>
      <c r="AS4" s="14">
        <v>5</v>
      </c>
      <c r="AT4" s="14" t="s">
        <v>548</v>
      </c>
      <c r="AU4" s="14" t="s">
        <v>548</v>
      </c>
      <c r="AV4" s="14" t="s">
        <v>548</v>
      </c>
      <c r="AW4" s="14" t="s">
        <v>548</v>
      </c>
      <c r="AX4" s="14" t="s">
        <v>548</v>
      </c>
      <c r="AY4" s="14" t="s">
        <v>548</v>
      </c>
      <c r="AZ4" s="14" t="s">
        <v>548</v>
      </c>
      <c r="BA4" s="14" t="s">
        <v>548</v>
      </c>
      <c r="BB4" s="14">
        <v>1</v>
      </c>
      <c r="BC4" s="14" t="s">
        <v>548</v>
      </c>
      <c r="BD4" s="14" t="s">
        <v>548</v>
      </c>
      <c r="BE4" s="14" t="s">
        <v>548</v>
      </c>
      <c r="BF4" s="14" t="s">
        <v>548</v>
      </c>
      <c r="BG4" s="14">
        <v>1</v>
      </c>
      <c r="BH4" s="14">
        <v>1</v>
      </c>
      <c r="BI4" s="14">
        <v>1</v>
      </c>
      <c r="BJ4" s="14">
        <v>1</v>
      </c>
      <c r="BK4" s="14" t="s">
        <v>548</v>
      </c>
      <c r="BL4" s="14">
        <v>2</v>
      </c>
      <c r="BM4" s="14" t="s">
        <v>548</v>
      </c>
      <c r="BN4" s="14" t="s">
        <v>548</v>
      </c>
      <c r="BO4" s="14" t="s">
        <v>548</v>
      </c>
      <c r="BP4" s="14" t="s">
        <v>548</v>
      </c>
      <c r="BQ4" s="14" t="s">
        <v>548</v>
      </c>
      <c r="BR4" s="14" t="s">
        <v>548</v>
      </c>
      <c r="BS4" s="14" t="s">
        <v>548</v>
      </c>
      <c r="BT4" s="14" t="s">
        <v>548</v>
      </c>
      <c r="BU4" s="14">
        <v>1</v>
      </c>
      <c r="BV4" s="14">
        <v>1</v>
      </c>
      <c r="BW4" s="14" t="s">
        <v>548</v>
      </c>
      <c r="BX4" s="14" t="s">
        <v>548</v>
      </c>
      <c r="BY4" s="14" t="s">
        <v>548</v>
      </c>
      <c r="BZ4" s="14">
        <v>1</v>
      </c>
      <c r="CA4" s="14" t="s">
        <v>548</v>
      </c>
      <c r="CB4" s="14">
        <v>1</v>
      </c>
      <c r="CC4" s="14" t="s">
        <v>548</v>
      </c>
      <c r="CD4" s="14" t="s">
        <v>548</v>
      </c>
      <c r="CE4" s="14">
        <v>1</v>
      </c>
      <c r="CF4" s="14">
        <v>1</v>
      </c>
      <c r="CG4" s="14">
        <v>1</v>
      </c>
      <c r="CH4" s="14" t="s">
        <v>548</v>
      </c>
      <c r="CI4" s="14" t="s">
        <v>548</v>
      </c>
      <c r="CJ4" s="14" t="s">
        <v>548</v>
      </c>
      <c r="CK4" s="14" t="s">
        <v>548</v>
      </c>
      <c r="CL4" s="14" t="s">
        <v>548</v>
      </c>
      <c r="CM4" s="14" t="s">
        <v>548</v>
      </c>
      <c r="CN4" s="14" t="s">
        <v>548</v>
      </c>
      <c r="CO4" s="14" t="s">
        <v>548</v>
      </c>
      <c r="CP4" s="14" t="s">
        <v>548</v>
      </c>
      <c r="CQ4" s="14" t="s">
        <v>548</v>
      </c>
      <c r="CR4" s="14">
        <v>1</v>
      </c>
      <c r="CS4" s="14">
        <v>1</v>
      </c>
      <c r="CT4" s="14">
        <v>1</v>
      </c>
      <c r="CU4" s="14">
        <v>1</v>
      </c>
      <c r="CV4" s="14" t="s">
        <v>548</v>
      </c>
      <c r="CW4" s="14" t="s">
        <v>548</v>
      </c>
      <c r="CX4" s="14">
        <v>2</v>
      </c>
      <c r="CY4" s="14">
        <v>2</v>
      </c>
      <c r="CZ4" s="14" t="s">
        <v>548</v>
      </c>
      <c r="DA4" s="14" t="s">
        <v>548</v>
      </c>
      <c r="DB4" s="14" t="s">
        <v>548</v>
      </c>
      <c r="DC4" s="14" t="s">
        <v>548</v>
      </c>
      <c r="DD4" s="14" t="s">
        <v>548</v>
      </c>
      <c r="DE4" s="14" t="s">
        <v>548</v>
      </c>
      <c r="DF4" s="14" t="s">
        <v>548</v>
      </c>
      <c r="DG4" s="14" t="s">
        <v>548</v>
      </c>
      <c r="DH4" s="14" t="s">
        <v>548</v>
      </c>
      <c r="DI4" s="14">
        <v>1</v>
      </c>
      <c r="DJ4" s="14" t="s">
        <v>548</v>
      </c>
      <c r="DK4" s="14" t="s">
        <v>548</v>
      </c>
      <c r="DL4" s="14" t="s">
        <v>548</v>
      </c>
      <c r="DM4" s="14" t="s">
        <v>548</v>
      </c>
      <c r="DN4" s="14" t="s">
        <v>548</v>
      </c>
      <c r="DO4" s="14" t="s">
        <v>548</v>
      </c>
      <c r="DP4" s="14">
        <v>1</v>
      </c>
      <c r="DQ4" s="14" t="s">
        <v>548</v>
      </c>
      <c r="DR4" s="14" t="s">
        <v>548</v>
      </c>
      <c r="DS4" s="14" t="s">
        <v>548</v>
      </c>
      <c r="DT4" s="14">
        <v>2</v>
      </c>
      <c r="DU4" s="14" t="s">
        <v>548</v>
      </c>
      <c r="DV4" s="14" t="s">
        <v>548</v>
      </c>
      <c r="DW4" s="14" t="s">
        <v>548</v>
      </c>
      <c r="DX4" s="14" t="s">
        <v>548</v>
      </c>
      <c r="DY4" s="14" t="s">
        <v>548</v>
      </c>
      <c r="DZ4" s="14" t="s">
        <v>548</v>
      </c>
      <c r="EA4" s="14" t="s">
        <v>548</v>
      </c>
      <c r="EB4" s="14" t="s">
        <v>548</v>
      </c>
      <c r="EC4" s="14">
        <v>1</v>
      </c>
      <c r="ED4" s="14">
        <v>1</v>
      </c>
      <c r="EE4" s="14" t="s">
        <v>548</v>
      </c>
      <c r="EF4" s="14" t="s">
        <v>548</v>
      </c>
      <c r="EG4" s="14" t="s">
        <v>548</v>
      </c>
      <c r="EH4" s="14" t="s">
        <v>548</v>
      </c>
      <c r="EI4" s="14" t="s">
        <v>548</v>
      </c>
      <c r="EJ4" s="14" t="s">
        <v>548</v>
      </c>
      <c r="EK4" s="14">
        <v>1</v>
      </c>
      <c r="EL4" s="14" t="s">
        <v>548</v>
      </c>
      <c r="EM4" s="14" t="s">
        <v>548</v>
      </c>
      <c r="EN4" s="14">
        <v>1</v>
      </c>
      <c r="EO4" s="14" t="s">
        <v>548</v>
      </c>
      <c r="EP4" s="14" t="s">
        <v>548</v>
      </c>
      <c r="EQ4" s="14" t="s">
        <v>548</v>
      </c>
      <c r="ER4" s="14" t="s">
        <v>548</v>
      </c>
      <c r="ES4" s="14" t="s">
        <v>548</v>
      </c>
      <c r="ET4" s="14" t="s">
        <v>548</v>
      </c>
      <c r="EU4" s="14" t="s">
        <v>548</v>
      </c>
      <c r="EV4" s="14" t="s">
        <v>548</v>
      </c>
      <c r="EW4" s="14" t="s">
        <v>548</v>
      </c>
      <c r="EX4" s="14" t="s">
        <v>548</v>
      </c>
      <c r="EY4" s="14" t="s">
        <v>548</v>
      </c>
      <c r="EZ4" s="14" t="s">
        <v>548</v>
      </c>
      <c r="FA4" s="14" t="s">
        <v>548</v>
      </c>
      <c r="FB4" s="14" t="s">
        <v>548</v>
      </c>
      <c r="FC4" s="14" t="s">
        <v>548</v>
      </c>
      <c r="FD4" s="14" t="s">
        <v>548</v>
      </c>
      <c r="FE4" s="14" t="s">
        <v>548</v>
      </c>
      <c r="FF4" s="14" t="s">
        <v>548</v>
      </c>
      <c r="FG4" s="14" t="s">
        <v>548</v>
      </c>
      <c r="FH4" s="14" t="s">
        <v>548</v>
      </c>
      <c r="FI4" s="14" t="s">
        <v>548</v>
      </c>
      <c r="FJ4" s="14">
        <v>1</v>
      </c>
      <c r="FK4" s="14">
        <v>2</v>
      </c>
      <c r="FL4" s="14">
        <v>1</v>
      </c>
      <c r="FM4" s="14">
        <v>1</v>
      </c>
      <c r="FN4" s="14">
        <v>1</v>
      </c>
      <c r="FO4" s="14">
        <v>1</v>
      </c>
      <c r="FP4" s="14">
        <v>1</v>
      </c>
      <c r="FQ4" s="14" t="s">
        <v>548</v>
      </c>
      <c r="FR4" s="14" t="s">
        <v>548</v>
      </c>
      <c r="FS4" s="14" t="s">
        <v>548</v>
      </c>
      <c r="FT4" s="14" t="s">
        <v>548</v>
      </c>
      <c r="FU4" s="14" t="s">
        <v>548</v>
      </c>
      <c r="FV4" s="14" t="s">
        <v>548</v>
      </c>
      <c r="FW4" s="14" t="s">
        <v>548</v>
      </c>
      <c r="FX4" s="14" t="s">
        <v>548</v>
      </c>
      <c r="FY4" s="14" t="s">
        <v>548</v>
      </c>
      <c r="FZ4" s="14" t="s">
        <v>548</v>
      </c>
      <c r="GA4" s="14" t="s">
        <v>548</v>
      </c>
      <c r="GB4" s="14" t="s">
        <v>548</v>
      </c>
      <c r="GC4" s="14" t="s">
        <v>548</v>
      </c>
      <c r="GD4" s="14" t="s">
        <v>548</v>
      </c>
      <c r="GE4" s="14" t="s">
        <v>548</v>
      </c>
      <c r="GF4" s="14">
        <v>1</v>
      </c>
      <c r="GG4" s="14" t="s">
        <v>548</v>
      </c>
      <c r="GH4" s="14">
        <v>1</v>
      </c>
      <c r="GI4" s="14">
        <v>1</v>
      </c>
      <c r="GL4" s="14" t="s">
        <v>548</v>
      </c>
      <c r="GM4" s="14" t="s">
        <v>548</v>
      </c>
      <c r="GN4" s="14" t="s">
        <v>548</v>
      </c>
      <c r="GO4" s="14">
        <v>1</v>
      </c>
      <c r="GP4" s="14" t="s">
        <v>548</v>
      </c>
      <c r="GQ4" s="14" t="s">
        <v>548</v>
      </c>
      <c r="GR4" s="14" t="s">
        <v>548</v>
      </c>
      <c r="GS4" s="14" t="s">
        <v>548</v>
      </c>
      <c r="GT4" s="14" t="s">
        <v>548</v>
      </c>
      <c r="GU4" s="14" t="s">
        <v>548</v>
      </c>
      <c r="GV4" s="14" t="s">
        <v>548</v>
      </c>
      <c r="GW4" s="14" t="s">
        <v>548</v>
      </c>
      <c r="GX4" s="14" t="s">
        <v>548</v>
      </c>
      <c r="GY4" s="14" t="s">
        <v>548</v>
      </c>
      <c r="HA4" s="14">
        <v>1</v>
      </c>
      <c r="HB4" s="14" t="s">
        <v>548</v>
      </c>
      <c r="HC4" s="14" t="s">
        <v>548</v>
      </c>
      <c r="HD4" s="14">
        <v>1</v>
      </c>
      <c r="HE4" s="14" t="s">
        <v>548</v>
      </c>
      <c r="HF4" s="14" t="s">
        <v>548</v>
      </c>
      <c r="HG4" s="14" t="s">
        <v>548</v>
      </c>
      <c r="HH4" s="14" t="s">
        <v>548</v>
      </c>
      <c r="HI4" s="14" t="s">
        <v>548</v>
      </c>
      <c r="HJ4" s="14" t="s">
        <v>548</v>
      </c>
      <c r="HK4" s="14" t="s">
        <v>548</v>
      </c>
      <c r="HL4" s="14" t="s">
        <v>548</v>
      </c>
      <c r="HM4" s="14" t="s">
        <v>548</v>
      </c>
      <c r="HN4" s="14" t="s">
        <v>548</v>
      </c>
      <c r="HO4" s="14" t="s">
        <v>548</v>
      </c>
    </row>
    <row r="5" s="14" customFormat="1" spans="1:223">
      <c r="A5" s="14" t="s">
        <v>549</v>
      </c>
      <c r="B5" s="13" t="s">
        <v>544</v>
      </c>
      <c r="C5" s="13" t="s">
        <v>550</v>
      </c>
      <c r="D5" s="13" t="s">
        <v>551</v>
      </c>
      <c r="E5" s="13" t="s">
        <v>552</v>
      </c>
      <c r="F5" s="13"/>
      <c r="G5" s="14">
        <v>92</v>
      </c>
      <c r="H5" s="14">
        <v>0</v>
      </c>
      <c r="I5" s="14">
        <f>VLOOKUP(A5,[1]tree!A:D,4,FALSE)</f>
        <v>2868306</v>
      </c>
      <c r="J5" s="26">
        <v>0.885245902</v>
      </c>
      <c r="K5" s="14">
        <v>0.01</v>
      </c>
      <c r="L5" s="14" t="s">
        <v>548</v>
      </c>
      <c r="M5" s="14" t="s">
        <v>548</v>
      </c>
      <c r="N5" s="14" t="s">
        <v>548</v>
      </c>
      <c r="O5" s="14">
        <v>2</v>
      </c>
      <c r="P5" s="14">
        <v>1</v>
      </c>
      <c r="Q5" s="14">
        <v>1</v>
      </c>
      <c r="R5" s="14" t="s">
        <v>548</v>
      </c>
      <c r="S5" s="14" t="s">
        <v>548</v>
      </c>
      <c r="T5" s="14" t="s">
        <v>548</v>
      </c>
      <c r="U5" s="14" t="s">
        <v>548</v>
      </c>
      <c r="V5" s="14" t="s">
        <v>548</v>
      </c>
      <c r="W5" s="14" t="s">
        <v>548</v>
      </c>
      <c r="X5" s="14" t="s">
        <v>548</v>
      </c>
      <c r="Y5" s="14" t="s">
        <v>548</v>
      </c>
      <c r="Z5" s="14">
        <v>3</v>
      </c>
      <c r="AA5" s="14">
        <v>1</v>
      </c>
      <c r="AB5" s="14">
        <v>1</v>
      </c>
      <c r="AC5" s="14" t="s">
        <v>548</v>
      </c>
      <c r="AD5" s="14" t="s">
        <v>548</v>
      </c>
      <c r="AE5" s="14" t="s">
        <v>548</v>
      </c>
      <c r="AF5" s="14">
        <v>2</v>
      </c>
      <c r="AG5" s="14">
        <v>2</v>
      </c>
      <c r="AH5" s="14" t="s">
        <v>548</v>
      </c>
      <c r="AI5" s="14" t="s">
        <v>548</v>
      </c>
      <c r="AJ5" s="14">
        <v>2</v>
      </c>
      <c r="AK5" s="14">
        <v>2</v>
      </c>
      <c r="AL5" s="14" t="s">
        <v>548</v>
      </c>
      <c r="AM5" s="14" t="s">
        <v>548</v>
      </c>
      <c r="AN5" s="14" t="s">
        <v>548</v>
      </c>
      <c r="AO5" s="14" t="s">
        <v>548</v>
      </c>
      <c r="AP5" s="14" t="s">
        <v>548</v>
      </c>
      <c r="AQ5" s="14" t="s">
        <v>548</v>
      </c>
      <c r="AR5" s="14" t="s">
        <v>548</v>
      </c>
      <c r="AS5" s="14">
        <v>2</v>
      </c>
      <c r="AT5" s="14">
        <v>1</v>
      </c>
      <c r="AU5" s="14">
        <v>1</v>
      </c>
      <c r="AV5" s="14">
        <v>1</v>
      </c>
      <c r="AW5" s="14">
        <v>1</v>
      </c>
      <c r="AX5" s="14" t="s">
        <v>548</v>
      </c>
      <c r="AY5" s="14" t="s">
        <v>548</v>
      </c>
      <c r="AZ5" s="14" t="s">
        <v>548</v>
      </c>
      <c r="BA5" s="14" t="s">
        <v>548</v>
      </c>
      <c r="BB5" s="14" t="s">
        <v>548</v>
      </c>
      <c r="BC5" s="14" t="s">
        <v>548</v>
      </c>
      <c r="BD5" s="14" t="s">
        <v>548</v>
      </c>
      <c r="BE5" s="14" t="s">
        <v>548</v>
      </c>
      <c r="BF5" s="14" t="s">
        <v>548</v>
      </c>
      <c r="BG5" s="14">
        <v>2</v>
      </c>
      <c r="BH5" s="14">
        <v>2</v>
      </c>
      <c r="BI5" s="14" t="s">
        <v>548</v>
      </c>
      <c r="BJ5" s="14">
        <v>1</v>
      </c>
      <c r="BK5" s="14" t="s">
        <v>548</v>
      </c>
      <c r="BL5" s="14" t="s">
        <v>548</v>
      </c>
      <c r="BM5" s="14" t="s">
        <v>548</v>
      </c>
      <c r="BN5" s="14" t="s">
        <v>548</v>
      </c>
      <c r="BO5" s="14" t="s">
        <v>548</v>
      </c>
      <c r="BP5" s="14" t="s">
        <v>548</v>
      </c>
      <c r="BQ5" s="14" t="s">
        <v>548</v>
      </c>
      <c r="BR5" s="14" t="s">
        <v>548</v>
      </c>
      <c r="BS5" s="14" t="s">
        <v>548</v>
      </c>
      <c r="BT5" s="14">
        <v>3</v>
      </c>
      <c r="BU5" s="14">
        <v>4</v>
      </c>
      <c r="BV5" s="14">
        <v>1</v>
      </c>
      <c r="BW5" s="14" t="s">
        <v>548</v>
      </c>
      <c r="BX5" s="14" t="s">
        <v>548</v>
      </c>
      <c r="BY5" s="14" t="s">
        <v>548</v>
      </c>
      <c r="BZ5" s="14">
        <v>1</v>
      </c>
      <c r="CA5" s="14" t="s">
        <v>548</v>
      </c>
      <c r="CB5" s="14">
        <v>1</v>
      </c>
      <c r="CC5" s="14" t="s">
        <v>548</v>
      </c>
      <c r="CD5" s="14" t="s">
        <v>548</v>
      </c>
      <c r="CE5" s="14">
        <v>2</v>
      </c>
      <c r="CF5" s="14">
        <v>2</v>
      </c>
      <c r="CG5" s="14" t="s">
        <v>548</v>
      </c>
      <c r="CH5" s="14" t="s">
        <v>548</v>
      </c>
      <c r="CI5" s="14" t="s">
        <v>548</v>
      </c>
      <c r="CJ5" s="14" t="s">
        <v>548</v>
      </c>
      <c r="CK5" s="14" t="s">
        <v>548</v>
      </c>
      <c r="CL5" s="14" t="s">
        <v>548</v>
      </c>
      <c r="CM5" s="14" t="s">
        <v>548</v>
      </c>
      <c r="CN5" s="14" t="s">
        <v>548</v>
      </c>
      <c r="CO5" s="14" t="s">
        <v>548</v>
      </c>
      <c r="CP5" s="14" t="s">
        <v>548</v>
      </c>
      <c r="CQ5" s="14" t="s">
        <v>548</v>
      </c>
      <c r="CR5" s="14">
        <v>2</v>
      </c>
      <c r="CS5" s="14">
        <v>2</v>
      </c>
      <c r="CT5" s="14" t="s">
        <v>548</v>
      </c>
      <c r="CU5" s="14" t="s">
        <v>548</v>
      </c>
      <c r="CV5" s="14" t="s">
        <v>548</v>
      </c>
      <c r="CW5" s="14" t="s">
        <v>548</v>
      </c>
      <c r="CX5" s="14">
        <v>2</v>
      </c>
      <c r="CY5" s="14">
        <v>1</v>
      </c>
      <c r="CZ5" s="14" t="s">
        <v>548</v>
      </c>
      <c r="DA5" s="14" t="s">
        <v>548</v>
      </c>
      <c r="DB5" s="14" t="s">
        <v>548</v>
      </c>
      <c r="DC5" s="14" t="s">
        <v>548</v>
      </c>
      <c r="DD5" s="14" t="s">
        <v>548</v>
      </c>
      <c r="DE5" s="14" t="s">
        <v>548</v>
      </c>
      <c r="DF5" s="14" t="s">
        <v>548</v>
      </c>
      <c r="DG5" s="14" t="s">
        <v>548</v>
      </c>
      <c r="DH5" s="14" t="s">
        <v>548</v>
      </c>
      <c r="DI5" s="14">
        <v>1</v>
      </c>
      <c r="DJ5" s="14" t="s">
        <v>548</v>
      </c>
      <c r="DK5" s="14" t="s">
        <v>548</v>
      </c>
      <c r="DL5" s="14">
        <v>1</v>
      </c>
      <c r="DM5" s="14" t="s">
        <v>548</v>
      </c>
      <c r="DN5" s="14">
        <v>3</v>
      </c>
      <c r="DO5" s="14" t="s">
        <v>548</v>
      </c>
      <c r="DP5" s="14" t="s">
        <v>548</v>
      </c>
      <c r="DQ5" s="14" t="s">
        <v>548</v>
      </c>
      <c r="DR5" s="14" t="s">
        <v>548</v>
      </c>
      <c r="DS5" s="14" t="s">
        <v>548</v>
      </c>
      <c r="DT5" s="14">
        <v>3</v>
      </c>
      <c r="DU5" s="14" t="s">
        <v>548</v>
      </c>
      <c r="DV5" s="14" t="s">
        <v>548</v>
      </c>
      <c r="DW5" s="14">
        <v>1</v>
      </c>
      <c r="DX5" s="14" t="s">
        <v>548</v>
      </c>
      <c r="DY5" s="14" t="s">
        <v>548</v>
      </c>
      <c r="DZ5" s="14" t="s">
        <v>548</v>
      </c>
      <c r="EA5" s="14" t="s">
        <v>548</v>
      </c>
      <c r="EB5" s="14" t="s">
        <v>548</v>
      </c>
      <c r="EC5" s="14" t="s">
        <v>548</v>
      </c>
      <c r="ED5" s="14" t="s">
        <v>548</v>
      </c>
      <c r="EE5" s="14" t="s">
        <v>548</v>
      </c>
      <c r="EF5" s="14" t="s">
        <v>548</v>
      </c>
      <c r="EG5" s="14" t="s">
        <v>548</v>
      </c>
      <c r="EH5" s="14" t="s">
        <v>548</v>
      </c>
      <c r="EI5" s="14" t="s">
        <v>548</v>
      </c>
      <c r="EJ5" s="14" t="s">
        <v>548</v>
      </c>
      <c r="EK5" s="14" t="s">
        <v>548</v>
      </c>
      <c r="EL5" s="14" t="s">
        <v>548</v>
      </c>
      <c r="EM5" s="14" t="s">
        <v>548</v>
      </c>
      <c r="EN5" s="14" t="s">
        <v>548</v>
      </c>
      <c r="EO5" s="14" t="s">
        <v>548</v>
      </c>
      <c r="EP5" s="14" t="s">
        <v>548</v>
      </c>
      <c r="EQ5" s="14" t="s">
        <v>548</v>
      </c>
      <c r="ER5" s="14" t="s">
        <v>548</v>
      </c>
      <c r="ES5" s="14" t="s">
        <v>548</v>
      </c>
      <c r="ET5" s="14" t="s">
        <v>548</v>
      </c>
      <c r="EU5" s="14" t="s">
        <v>548</v>
      </c>
      <c r="EV5" s="14" t="s">
        <v>548</v>
      </c>
      <c r="EW5" s="14" t="s">
        <v>548</v>
      </c>
      <c r="EX5" s="14" t="s">
        <v>548</v>
      </c>
      <c r="EY5" s="14" t="s">
        <v>548</v>
      </c>
      <c r="EZ5" s="14" t="s">
        <v>548</v>
      </c>
      <c r="FA5" s="14" t="s">
        <v>548</v>
      </c>
      <c r="FB5" s="14" t="s">
        <v>548</v>
      </c>
      <c r="FC5" s="14" t="s">
        <v>548</v>
      </c>
      <c r="FD5" s="14" t="s">
        <v>548</v>
      </c>
      <c r="FE5" s="14" t="s">
        <v>548</v>
      </c>
      <c r="FF5" s="14" t="s">
        <v>548</v>
      </c>
      <c r="FG5" s="14" t="s">
        <v>548</v>
      </c>
      <c r="FH5" s="14" t="s">
        <v>548</v>
      </c>
      <c r="FI5" s="14" t="s">
        <v>548</v>
      </c>
      <c r="FJ5" s="14" t="s">
        <v>548</v>
      </c>
      <c r="FK5" s="14">
        <v>1</v>
      </c>
      <c r="FL5" s="14">
        <v>1</v>
      </c>
      <c r="FM5" s="14" t="s">
        <v>548</v>
      </c>
      <c r="FN5" s="14" t="s">
        <v>548</v>
      </c>
      <c r="FO5" s="14" t="s">
        <v>548</v>
      </c>
      <c r="FP5" s="14" t="s">
        <v>548</v>
      </c>
      <c r="FQ5" s="14" t="s">
        <v>548</v>
      </c>
      <c r="FR5" s="14" t="s">
        <v>548</v>
      </c>
      <c r="FS5" s="14" t="s">
        <v>548</v>
      </c>
      <c r="FT5" s="14" t="s">
        <v>548</v>
      </c>
      <c r="FU5" s="14" t="s">
        <v>548</v>
      </c>
      <c r="FV5" s="14" t="s">
        <v>548</v>
      </c>
      <c r="FW5" s="14" t="s">
        <v>548</v>
      </c>
      <c r="FX5" s="14" t="s">
        <v>548</v>
      </c>
      <c r="FY5" s="14" t="s">
        <v>548</v>
      </c>
      <c r="FZ5" s="14" t="s">
        <v>548</v>
      </c>
      <c r="GA5" s="14" t="s">
        <v>548</v>
      </c>
      <c r="GB5" s="14" t="s">
        <v>548</v>
      </c>
      <c r="GC5" s="14" t="s">
        <v>548</v>
      </c>
      <c r="GD5" s="14" t="s">
        <v>548</v>
      </c>
      <c r="GE5" s="14" t="s">
        <v>548</v>
      </c>
      <c r="GF5" s="14">
        <v>1</v>
      </c>
      <c r="GG5" s="14">
        <v>1</v>
      </c>
      <c r="GH5" s="14">
        <v>2</v>
      </c>
      <c r="GI5" s="14">
        <v>2</v>
      </c>
      <c r="GK5" s="14" t="s">
        <v>548</v>
      </c>
      <c r="GL5" s="14" t="s">
        <v>548</v>
      </c>
      <c r="GM5" s="14" t="s">
        <v>548</v>
      </c>
      <c r="GN5" s="14" t="s">
        <v>548</v>
      </c>
      <c r="GO5" s="14" t="s">
        <v>548</v>
      </c>
      <c r="GP5" s="14" t="s">
        <v>548</v>
      </c>
      <c r="GQ5" s="14" t="s">
        <v>548</v>
      </c>
      <c r="GR5" s="14" t="s">
        <v>548</v>
      </c>
      <c r="GS5" s="14" t="s">
        <v>548</v>
      </c>
      <c r="GT5" s="14" t="s">
        <v>548</v>
      </c>
      <c r="GU5" s="14" t="s">
        <v>548</v>
      </c>
      <c r="GV5" s="14" t="s">
        <v>548</v>
      </c>
      <c r="GW5" s="14" t="s">
        <v>548</v>
      </c>
      <c r="GX5" s="14" t="s">
        <v>548</v>
      </c>
      <c r="GY5" s="14" t="s">
        <v>548</v>
      </c>
      <c r="GZ5" s="14">
        <v>1</v>
      </c>
      <c r="HA5" s="14">
        <v>1</v>
      </c>
      <c r="HB5" s="14" t="s">
        <v>548</v>
      </c>
      <c r="HC5" s="14" t="s">
        <v>548</v>
      </c>
      <c r="HD5" s="14" t="s">
        <v>548</v>
      </c>
      <c r="HE5" s="14" t="s">
        <v>548</v>
      </c>
      <c r="HF5" s="14" t="s">
        <v>548</v>
      </c>
      <c r="HG5" s="14" t="s">
        <v>548</v>
      </c>
      <c r="HH5" s="14" t="s">
        <v>548</v>
      </c>
      <c r="HI5" s="14">
        <v>1</v>
      </c>
      <c r="HJ5" s="14" t="s">
        <v>548</v>
      </c>
      <c r="HK5" s="14" t="s">
        <v>548</v>
      </c>
      <c r="HL5" s="14" t="s">
        <v>548</v>
      </c>
      <c r="HM5" s="14" t="s">
        <v>548</v>
      </c>
      <c r="HN5" s="14" t="s">
        <v>548</v>
      </c>
      <c r="HO5" s="14" t="s">
        <v>548</v>
      </c>
    </row>
    <row r="6" s="14" customFormat="1" spans="1:223">
      <c r="A6" s="14" t="s">
        <v>553</v>
      </c>
      <c r="B6" s="13" t="s">
        <v>544</v>
      </c>
      <c r="C6" s="13" t="s">
        <v>550</v>
      </c>
      <c r="D6" s="13" t="s">
        <v>551</v>
      </c>
      <c r="E6" s="13" t="s">
        <v>552</v>
      </c>
      <c r="F6" s="13"/>
      <c r="G6" s="14">
        <v>87.85</v>
      </c>
      <c r="H6" s="14">
        <v>1.27</v>
      </c>
      <c r="I6" s="14">
        <f>VLOOKUP(A6,[1]tree!A:D,4,FALSE)</f>
        <v>2667603</v>
      </c>
      <c r="J6" s="26">
        <v>0.508196721</v>
      </c>
      <c r="K6" s="14">
        <v>0.026</v>
      </c>
      <c r="L6" s="14" t="s">
        <v>548</v>
      </c>
      <c r="M6" s="14" t="s">
        <v>548</v>
      </c>
      <c r="N6" s="14" t="s">
        <v>548</v>
      </c>
      <c r="O6" s="14">
        <v>1</v>
      </c>
      <c r="P6" s="14">
        <v>1</v>
      </c>
      <c r="Q6" s="14">
        <v>1</v>
      </c>
      <c r="R6" s="14" t="s">
        <v>548</v>
      </c>
      <c r="S6" s="14" t="s">
        <v>548</v>
      </c>
      <c r="T6" s="14" t="s">
        <v>548</v>
      </c>
      <c r="U6" s="14" t="s">
        <v>548</v>
      </c>
      <c r="V6" s="14" t="s">
        <v>548</v>
      </c>
      <c r="W6" s="14" t="s">
        <v>548</v>
      </c>
      <c r="X6" s="14" t="s">
        <v>548</v>
      </c>
      <c r="Y6" s="14" t="s">
        <v>548</v>
      </c>
      <c r="Z6" s="14">
        <v>3</v>
      </c>
      <c r="AA6" s="14">
        <v>1</v>
      </c>
      <c r="AB6" s="14">
        <v>1</v>
      </c>
      <c r="AC6" s="14" t="s">
        <v>548</v>
      </c>
      <c r="AD6" s="14" t="s">
        <v>548</v>
      </c>
      <c r="AE6" s="14" t="s">
        <v>548</v>
      </c>
      <c r="AF6" s="14">
        <v>1</v>
      </c>
      <c r="AG6" s="14">
        <v>1</v>
      </c>
      <c r="AH6" s="14" t="s">
        <v>548</v>
      </c>
      <c r="AI6" s="14" t="s">
        <v>548</v>
      </c>
      <c r="AJ6" s="14">
        <v>2</v>
      </c>
      <c r="AK6" s="14">
        <v>2</v>
      </c>
      <c r="AL6" s="14" t="s">
        <v>548</v>
      </c>
      <c r="AM6" s="14" t="s">
        <v>548</v>
      </c>
      <c r="AN6" s="14" t="s">
        <v>548</v>
      </c>
      <c r="AO6" s="14" t="s">
        <v>548</v>
      </c>
      <c r="AP6" s="14" t="s">
        <v>548</v>
      </c>
      <c r="AQ6" s="14" t="s">
        <v>548</v>
      </c>
      <c r="AR6" s="14" t="s">
        <v>548</v>
      </c>
      <c r="AS6" s="14">
        <v>2</v>
      </c>
      <c r="AT6" s="14" t="s">
        <v>548</v>
      </c>
      <c r="AU6" s="14" t="s">
        <v>548</v>
      </c>
      <c r="AV6" s="14" t="s">
        <v>548</v>
      </c>
      <c r="AW6" s="14" t="s">
        <v>548</v>
      </c>
      <c r="AX6" s="14" t="s">
        <v>548</v>
      </c>
      <c r="AY6" s="14" t="s">
        <v>548</v>
      </c>
      <c r="AZ6" s="14" t="s">
        <v>548</v>
      </c>
      <c r="BA6" s="14" t="s">
        <v>548</v>
      </c>
      <c r="BB6" s="14" t="s">
        <v>548</v>
      </c>
      <c r="BC6" s="14" t="s">
        <v>548</v>
      </c>
      <c r="BD6" s="14" t="s">
        <v>548</v>
      </c>
      <c r="BE6" s="14" t="s">
        <v>548</v>
      </c>
      <c r="BF6" s="14" t="s">
        <v>548</v>
      </c>
      <c r="BG6" s="14">
        <v>1</v>
      </c>
      <c r="BH6" s="14">
        <v>1</v>
      </c>
      <c r="BI6" s="14" t="s">
        <v>548</v>
      </c>
      <c r="BJ6" s="14">
        <v>1</v>
      </c>
      <c r="BK6" s="14" t="s">
        <v>548</v>
      </c>
      <c r="BL6" s="14" t="s">
        <v>548</v>
      </c>
      <c r="BM6" s="14" t="s">
        <v>548</v>
      </c>
      <c r="BN6" s="14" t="s">
        <v>548</v>
      </c>
      <c r="BO6" s="14" t="s">
        <v>548</v>
      </c>
      <c r="BP6" s="14" t="s">
        <v>548</v>
      </c>
      <c r="BQ6" s="14" t="s">
        <v>548</v>
      </c>
      <c r="BR6" s="14" t="s">
        <v>548</v>
      </c>
      <c r="BS6" s="14" t="s">
        <v>548</v>
      </c>
      <c r="BT6" s="14">
        <v>3</v>
      </c>
      <c r="BU6" s="14">
        <v>2</v>
      </c>
      <c r="BV6" s="14">
        <v>1</v>
      </c>
      <c r="BW6" s="14" t="s">
        <v>548</v>
      </c>
      <c r="BX6" s="14" t="s">
        <v>548</v>
      </c>
      <c r="BY6" s="14" t="s">
        <v>548</v>
      </c>
      <c r="BZ6" s="14">
        <v>1</v>
      </c>
      <c r="CA6" s="14" t="s">
        <v>548</v>
      </c>
      <c r="CB6" s="14">
        <v>1</v>
      </c>
      <c r="CC6" s="14" t="s">
        <v>548</v>
      </c>
      <c r="CD6" s="14" t="s">
        <v>548</v>
      </c>
      <c r="CE6" s="14">
        <v>1</v>
      </c>
      <c r="CF6" s="14">
        <v>1</v>
      </c>
      <c r="CG6" s="14" t="s">
        <v>548</v>
      </c>
      <c r="CH6" s="14" t="s">
        <v>548</v>
      </c>
      <c r="CI6" s="14" t="s">
        <v>548</v>
      </c>
      <c r="CJ6" s="14" t="s">
        <v>548</v>
      </c>
      <c r="CK6" s="14" t="s">
        <v>548</v>
      </c>
      <c r="CL6" s="14" t="s">
        <v>548</v>
      </c>
      <c r="CM6" s="14" t="s">
        <v>548</v>
      </c>
      <c r="CN6" s="14" t="s">
        <v>548</v>
      </c>
      <c r="CO6" s="14" t="s">
        <v>548</v>
      </c>
      <c r="CP6" s="14" t="s">
        <v>548</v>
      </c>
      <c r="CQ6" s="14" t="s">
        <v>548</v>
      </c>
      <c r="CR6" s="14">
        <v>2</v>
      </c>
      <c r="CS6" s="14">
        <v>2</v>
      </c>
      <c r="CT6" s="14" t="s">
        <v>548</v>
      </c>
      <c r="CU6" s="14" t="s">
        <v>548</v>
      </c>
      <c r="CV6" s="14" t="s">
        <v>548</v>
      </c>
      <c r="CW6" s="14" t="s">
        <v>548</v>
      </c>
      <c r="CX6" s="14">
        <v>2</v>
      </c>
      <c r="CY6" s="14">
        <v>2</v>
      </c>
      <c r="CZ6" s="14" t="s">
        <v>548</v>
      </c>
      <c r="DA6" s="14" t="s">
        <v>548</v>
      </c>
      <c r="DB6" s="14" t="s">
        <v>548</v>
      </c>
      <c r="DC6" s="14" t="s">
        <v>548</v>
      </c>
      <c r="DD6" s="14" t="s">
        <v>548</v>
      </c>
      <c r="DE6" s="14" t="s">
        <v>548</v>
      </c>
      <c r="DF6" s="14" t="s">
        <v>548</v>
      </c>
      <c r="DG6" s="14" t="s">
        <v>548</v>
      </c>
      <c r="DH6" s="14" t="s">
        <v>548</v>
      </c>
      <c r="DI6" s="14">
        <v>1</v>
      </c>
      <c r="DJ6" s="14" t="s">
        <v>548</v>
      </c>
      <c r="DK6" s="14" t="s">
        <v>548</v>
      </c>
      <c r="DL6" s="14">
        <v>1</v>
      </c>
      <c r="DM6" s="14" t="s">
        <v>548</v>
      </c>
      <c r="DN6" s="14">
        <v>5</v>
      </c>
      <c r="DO6" s="14" t="s">
        <v>548</v>
      </c>
      <c r="DP6" s="14" t="s">
        <v>548</v>
      </c>
      <c r="DQ6" s="14" t="s">
        <v>548</v>
      </c>
      <c r="DR6" s="14" t="s">
        <v>548</v>
      </c>
      <c r="DS6" s="14" t="s">
        <v>548</v>
      </c>
      <c r="DT6" s="14">
        <v>3</v>
      </c>
      <c r="DU6" s="14" t="s">
        <v>548</v>
      </c>
      <c r="DV6" s="14">
        <v>1</v>
      </c>
      <c r="DW6" s="14">
        <v>1</v>
      </c>
      <c r="DX6" s="14" t="s">
        <v>548</v>
      </c>
      <c r="DY6" s="14" t="s">
        <v>548</v>
      </c>
      <c r="DZ6" s="14" t="s">
        <v>548</v>
      </c>
      <c r="EA6" s="14" t="s">
        <v>548</v>
      </c>
      <c r="EB6" s="14" t="s">
        <v>548</v>
      </c>
      <c r="EC6" s="14" t="s">
        <v>548</v>
      </c>
      <c r="ED6" s="14" t="s">
        <v>548</v>
      </c>
      <c r="EE6" s="14" t="s">
        <v>548</v>
      </c>
      <c r="EF6" s="14" t="s">
        <v>548</v>
      </c>
      <c r="EG6" s="14" t="s">
        <v>548</v>
      </c>
      <c r="EH6" s="14" t="s">
        <v>548</v>
      </c>
      <c r="EI6" s="14" t="s">
        <v>548</v>
      </c>
      <c r="EJ6" s="14" t="s">
        <v>548</v>
      </c>
      <c r="EK6" s="14" t="s">
        <v>548</v>
      </c>
      <c r="EL6" s="14" t="s">
        <v>548</v>
      </c>
      <c r="EM6" s="14" t="s">
        <v>548</v>
      </c>
      <c r="EN6" s="14" t="s">
        <v>548</v>
      </c>
      <c r="EO6" s="14" t="s">
        <v>548</v>
      </c>
      <c r="EP6" s="14" t="s">
        <v>548</v>
      </c>
      <c r="EQ6" s="14" t="s">
        <v>548</v>
      </c>
      <c r="ER6" s="14" t="s">
        <v>548</v>
      </c>
      <c r="ES6" s="14" t="s">
        <v>548</v>
      </c>
      <c r="ET6" s="14" t="s">
        <v>548</v>
      </c>
      <c r="EU6" s="14" t="s">
        <v>548</v>
      </c>
      <c r="EV6" s="14" t="s">
        <v>548</v>
      </c>
      <c r="EW6" s="14" t="s">
        <v>548</v>
      </c>
      <c r="EX6" s="14" t="s">
        <v>548</v>
      </c>
      <c r="EY6" s="14" t="s">
        <v>548</v>
      </c>
      <c r="EZ6" s="14" t="s">
        <v>548</v>
      </c>
      <c r="FA6" s="14" t="s">
        <v>548</v>
      </c>
      <c r="FB6" s="14" t="s">
        <v>548</v>
      </c>
      <c r="FC6" s="14" t="s">
        <v>548</v>
      </c>
      <c r="FD6" s="14" t="s">
        <v>548</v>
      </c>
      <c r="FE6" s="14" t="s">
        <v>548</v>
      </c>
      <c r="FF6" s="14" t="s">
        <v>548</v>
      </c>
      <c r="FG6" s="14" t="s">
        <v>548</v>
      </c>
      <c r="FH6" s="14" t="s">
        <v>548</v>
      </c>
      <c r="FI6" s="14" t="s">
        <v>548</v>
      </c>
      <c r="FJ6" s="14">
        <v>1</v>
      </c>
      <c r="FK6" s="14">
        <v>1</v>
      </c>
      <c r="FL6" s="14">
        <v>1</v>
      </c>
      <c r="FM6" s="14" t="s">
        <v>548</v>
      </c>
      <c r="FN6" s="14" t="s">
        <v>548</v>
      </c>
      <c r="FO6" s="14" t="s">
        <v>548</v>
      </c>
      <c r="FP6" s="14" t="s">
        <v>548</v>
      </c>
      <c r="FQ6" s="14" t="s">
        <v>548</v>
      </c>
      <c r="FR6" s="14" t="s">
        <v>548</v>
      </c>
      <c r="FS6" s="14" t="s">
        <v>548</v>
      </c>
      <c r="FT6" s="14" t="s">
        <v>548</v>
      </c>
      <c r="FU6" s="14" t="s">
        <v>548</v>
      </c>
      <c r="FV6" s="14" t="s">
        <v>548</v>
      </c>
      <c r="FW6" s="14" t="s">
        <v>548</v>
      </c>
      <c r="FX6" s="14" t="s">
        <v>548</v>
      </c>
      <c r="FY6" s="14" t="s">
        <v>548</v>
      </c>
      <c r="FZ6" s="14" t="s">
        <v>548</v>
      </c>
      <c r="GA6" s="14" t="s">
        <v>548</v>
      </c>
      <c r="GB6" s="14" t="s">
        <v>548</v>
      </c>
      <c r="GC6" s="14" t="s">
        <v>548</v>
      </c>
      <c r="GD6" s="14" t="s">
        <v>548</v>
      </c>
      <c r="GE6" s="14" t="s">
        <v>548</v>
      </c>
      <c r="GF6" s="14">
        <v>1</v>
      </c>
      <c r="GG6" s="14">
        <v>1</v>
      </c>
      <c r="GH6" s="14">
        <v>2</v>
      </c>
      <c r="GI6" s="14">
        <v>2</v>
      </c>
      <c r="GK6" s="14" t="s">
        <v>548</v>
      </c>
      <c r="GL6" s="14" t="s">
        <v>548</v>
      </c>
      <c r="GM6" s="14" t="s">
        <v>548</v>
      </c>
      <c r="GN6" s="14" t="s">
        <v>548</v>
      </c>
      <c r="GO6" s="14" t="s">
        <v>548</v>
      </c>
      <c r="GP6" s="14" t="s">
        <v>548</v>
      </c>
      <c r="GQ6" s="14" t="s">
        <v>548</v>
      </c>
      <c r="GR6" s="14" t="s">
        <v>548</v>
      </c>
      <c r="GS6" s="14" t="s">
        <v>548</v>
      </c>
      <c r="GT6" s="14" t="s">
        <v>548</v>
      </c>
      <c r="GU6" s="14" t="s">
        <v>548</v>
      </c>
      <c r="GV6" s="14" t="s">
        <v>548</v>
      </c>
      <c r="GW6" s="14" t="s">
        <v>548</v>
      </c>
      <c r="GX6" s="14" t="s">
        <v>548</v>
      </c>
      <c r="GY6" s="14" t="s">
        <v>548</v>
      </c>
      <c r="GZ6" s="14">
        <v>1</v>
      </c>
      <c r="HA6" s="14">
        <v>1</v>
      </c>
      <c r="HB6" s="14" t="s">
        <v>548</v>
      </c>
      <c r="HC6" s="14" t="s">
        <v>548</v>
      </c>
      <c r="HD6" s="14" t="s">
        <v>548</v>
      </c>
      <c r="HE6" s="14" t="s">
        <v>548</v>
      </c>
      <c r="HF6" s="14" t="s">
        <v>548</v>
      </c>
      <c r="HG6" s="14" t="s">
        <v>548</v>
      </c>
      <c r="HH6" s="14" t="s">
        <v>548</v>
      </c>
      <c r="HI6" s="14">
        <v>1</v>
      </c>
      <c r="HJ6" s="14" t="s">
        <v>548</v>
      </c>
      <c r="HK6" s="14" t="s">
        <v>548</v>
      </c>
      <c r="HL6" s="14" t="s">
        <v>548</v>
      </c>
      <c r="HM6" s="14" t="s">
        <v>548</v>
      </c>
      <c r="HN6" s="14" t="s">
        <v>548</v>
      </c>
      <c r="HO6" s="14" t="s">
        <v>548</v>
      </c>
    </row>
    <row r="7" s="14" customFormat="1" spans="1:223">
      <c r="A7" s="14" t="s">
        <v>554</v>
      </c>
      <c r="B7" s="13" t="s">
        <v>544</v>
      </c>
      <c r="C7" s="13" t="s">
        <v>550</v>
      </c>
      <c r="D7" s="13" t="s">
        <v>555</v>
      </c>
      <c r="E7" s="13" t="s">
        <v>556</v>
      </c>
      <c r="F7" s="13" t="s">
        <v>556</v>
      </c>
      <c r="G7" s="14">
        <v>99.73</v>
      </c>
      <c r="H7" s="14">
        <v>0.8</v>
      </c>
      <c r="I7" s="14">
        <f>VLOOKUP(A7,[1]tree!A:D,4,FALSE)</f>
        <v>3887645</v>
      </c>
      <c r="J7" s="26">
        <v>0.606557377</v>
      </c>
      <c r="K7" s="14">
        <v>0.018</v>
      </c>
      <c r="L7" s="14" t="s">
        <v>548</v>
      </c>
      <c r="M7" s="14" t="s">
        <v>548</v>
      </c>
      <c r="N7" s="14">
        <v>1</v>
      </c>
      <c r="O7" s="14">
        <v>1</v>
      </c>
      <c r="P7" s="14">
        <v>1</v>
      </c>
      <c r="Q7" s="14">
        <v>1</v>
      </c>
      <c r="R7" s="14" t="s">
        <v>548</v>
      </c>
      <c r="S7" s="14" t="s">
        <v>548</v>
      </c>
      <c r="T7" s="14" t="s">
        <v>548</v>
      </c>
      <c r="U7" s="14" t="s">
        <v>548</v>
      </c>
      <c r="V7" s="14" t="s">
        <v>548</v>
      </c>
      <c r="W7" s="14" t="s">
        <v>548</v>
      </c>
      <c r="X7" s="14" t="s">
        <v>548</v>
      </c>
      <c r="Y7" s="14" t="s">
        <v>548</v>
      </c>
      <c r="Z7" s="14">
        <v>2</v>
      </c>
      <c r="AA7" s="14" t="s">
        <v>548</v>
      </c>
      <c r="AB7" s="14">
        <v>1</v>
      </c>
      <c r="AC7" s="14" t="s">
        <v>548</v>
      </c>
      <c r="AD7" s="14" t="s">
        <v>548</v>
      </c>
      <c r="AE7" s="14" t="s">
        <v>548</v>
      </c>
      <c r="AF7" s="14">
        <v>1</v>
      </c>
      <c r="AG7" s="14">
        <v>1</v>
      </c>
      <c r="AH7" s="14" t="s">
        <v>548</v>
      </c>
      <c r="AI7" s="14" t="s">
        <v>548</v>
      </c>
      <c r="AJ7" s="14">
        <v>1</v>
      </c>
      <c r="AK7" s="14">
        <v>1</v>
      </c>
      <c r="AL7" s="14" t="s">
        <v>548</v>
      </c>
      <c r="AM7" s="14" t="s">
        <v>548</v>
      </c>
      <c r="AN7" s="14" t="s">
        <v>548</v>
      </c>
      <c r="AO7" s="14" t="s">
        <v>548</v>
      </c>
      <c r="AP7" s="14" t="s">
        <v>548</v>
      </c>
      <c r="AQ7" s="14" t="s">
        <v>548</v>
      </c>
      <c r="AR7" s="14" t="s">
        <v>548</v>
      </c>
      <c r="AS7" s="14">
        <v>1</v>
      </c>
      <c r="AT7" s="14">
        <v>1</v>
      </c>
      <c r="AU7" s="14">
        <v>1</v>
      </c>
      <c r="AV7" s="14">
        <v>1</v>
      </c>
      <c r="AW7" s="14">
        <v>1</v>
      </c>
      <c r="AX7" s="14" t="s">
        <v>548</v>
      </c>
      <c r="AY7" s="14" t="s">
        <v>548</v>
      </c>
      <c r="AZ7" s="14" t="s">
        <v>548</v>
      </c>
      <c r="BA7" s="14" t="s">
        <v>548</v>
      </c>
      <c r="BB7" s="14" t="s">
        <v>548</v>
      </c>
      <c r="BC7" s="14" t="s">
        <v>548</v>
      </c>
      <c r="BD7" s="14" t="s">
        <v>548</v>
      </c>
      <c r="BE7" s="14" t="s">
        <v>548</v>
      </c>
      <c r="BF7" s="14" t="s">
        <v>548</v>
      </c>
      <c r="BG7" s="14">
        <v>1</v>
      </c>
      <c r="BH7" s="14">
        <v>1</v>
      </c>
      <c r="BI7" s="14" t="s">
        <v>548</v>
      </c>
      <c r="BJ7" s="14">
        <v>1</v>
      </c>
      <c r="BK7" s="14" t="s">
        <v>548</v>
      </c>
      <c r="BL7" s="14" t="s">
        <v>548</v>
      </c>
      <c r="BM7" s="14" t="s">
        <v>548</v>
      </c>
      <c r="BN7" s="14" t="s">
        <v>548</v>
      </c>
      <c r="BO7" s="14" t="s">
        <v>548</v>
      </c>
      <c r="BP7" s="14" t="s">
        <v>548</v>
      </c>
      <c r="BQ7" s="14" t="s">
        <v>548</v>
      </c>
      <c r="BR7" s="14" t="s">
        <v>548</v>
      </c>
      <c r="BS7" s="14" t="s">
        <v>548</v>
      </c>
      <c r="BT7" s="14">
        <v>2</v>
      </c>
      <c r="BU7" s="14">
        <v>2</v>
      </c>
      <c r="BV7" s="14" t="s">
        <v>548</v>
      </c>
      <c r="BW7" s="14" t="s">
        <v>548</v>
      </c>
      <c r="BX7" s="14">
        <v>1</v>
      </c>
      <c r="BY7" s="14" t="s">
        <v>548</v>
      </c>
      <c r="BZ7" s="14">
        <v>1</v>
      </c>
      <c r="CA7" s="14" t="s">
        <v>548</v>
      </c>
      <c r="CB7" s="14">
        <v>1</v>
      </c>
      <c r="CC7" s="14" t="s">
        <v>548</v>
      </c>
      <c r="CD7" s="14" t="s">
        <v>548</v>
      </c>
      <c r="CE7" s="14">
        <v>1</v>
      </c>
      <c r="CF7" s="14">
        <v>1</v>
      </c>
      <c r="CG7" s="14" t="s">
        <v>548</v>
      </c>
      <c r="CH7" s="14" t="s">
        <v>548</v>
      </c>
      <c r="CI7" s="14" t="s">
        <v>548</v>
      </c>
      <c r="CJ7" s="14" t="s">
        <v>548</v>
      </c>
      <c r="CK7" s="14" t="s">
        <v>548</v>
      </c>
      <c r="CL7" s="14" t="s">
        <v>548</v>
      </c>
      <c r="CM7" s="14" t="s">
        <v>548</v>
      </c>
      <c r="CN7" s="14" t="s">
        <v>548</v>
      </c>
      <c r="CO7" s="14" t="s">
        <v>548</v>
      </c>
      <c r="CP7" s="14" t="s">
        <v>548</v>
      </c>
      <c r="CQ7" s="14" t="s">
        <v>548</v>
      </c>
      <c r="CR7" s="14">
        <v>1</v>
      </c>
      <c r="CS7" s="14">
        <v>1</v>
      </c>
      <c r="CT7" s="14">
        <v>2</v>
      </c>
      <c r="CU7" s="14">
        <v>2</v>
      </c>
      <c r="CV7" s="14">
        <v>1</v>
      </c>
      <c r="CW7" s="14">
        <v>1</v>
      </c>
      <c r="CX7" s="14">
        <v>1</v>
      </c>
      <c r="CY7" s="14">
        <v>1</v>
      </c>
      <c r="CZ7" s="14" t="s">
        <v>548</v>
      </c>
      <c r="DA7" s="14" t="s">
        <v>548</v>
      </c>
      <c r="DB7" s="14" t="s">
        <v>548</v>
      </c>
      <c r="DC7" s="14" t="s">
        <v>548</v>
      </c>
      <c r="DD7" s="14" t="s">
        <v>548</v>
      </c>
      <c r="DE7" s="14" t="s">
        <v>548</v>
      </c>
      <c r="DF7" s="14" t="s">
        <v>548</v>
      </c>
      <c r="DG7" s="14" t="s">
        <v>548</v>
      </c>
      <c r="DH7" s="14" t="s">
        <v>548</v>
      </c>
      <c r="DI7" s="14">
        <v>1</v>
      </c>
      <c r="DJ7" s="14" t="s">
        <v>548</v>
      </c>
      <c r="DK7" s="14" t="s">
        <v>548</v>
      </c>
      <c r="DL7" s="14">
        <v>2</v>
      </c>
      <c r="DM7" s="14" t="s">
        <v>548</v>
      </c>
      <c r="DN7" s="14">
        <v>3</v>
      </c>
      <c r="DO7" s="14" t="s">
        <v>548</v>
      </c>
      <c r="DP7" s="14" t="s">
        <v>548</v>
      </c>
      <c r="DQ7" s="14" t="s">
        <v>548</v>
      </c>
      <c r="DR7" s="14" t="s">
        <v>548</v>
      </c>
      <c r="DS7" s="14" t="s">
        <v>548</v>
      </c>
      <c r="DT7" s="14">
        <v>9</v>
      </c>
      <c r="DU7" s="14" t="s">
        <v>548</v>
      </c>
      <c r="DV7" s="14" t="s">
        <v>548</v>
      </c>
      <c r="DW7" s="14">
        <v>1</v>
      </c>
      <c r="DX7" s="14" t="s">
        <v>548</v>
      </c>
      <c r="DY7" s="14" t="s">
        <v>548</v>
      </c>
      <c r="DZ7" s="14" t="s">
        <v>548</v>
      </c>
      <c r="EA7" s="14" t="s">
        <v>548</v>
      </c>
      <c r="EB7" s="14" t="s">
        <v>548</v>
      </c>
      <c r="EC7" s="14" t="s">
        <v>548</v>
      </c>
      <c r="ED7" s="14" t="s">
        <v>548</v>
      </c>
      <c r="EE7" s="14" t="s">
        <v>548</v>
      </c>
      <c r="EF7" s="14" t="s">
        <v>548</v>
      </c>
      <c r="EG7" s="14" t="s">
        <v>548</v>
      </c>
      <c r="EH7" s="14" t="s">
        <v>548</v>
      </c>
      <c r="EI7" s="14" t="s">
        <v>548</v>
      </c>
      <c r="EJ7" s="14" t="s">
        <v>548</v>
      </c>
      <c r="EK7" s="14" t="s">
        <v>548</v>
      </c>
      <c r="EL7" s="14" t="s">
        <v>548</v>
      </c>
      <c r="EM7" s="14" t="s">
        <v>548</v>
      </c>
      <c r="EN7" s="14" t="s">
        <v>548</v>
      </c>
      <c r="EO7" s="14" t="s">
        <v>548</v>
      </c>
      <c r="EP7" s="14" t="s">
        <v>548</v>
      </c>
      <c r="EQ7" s="14" t="s">
        <v>548</v>
      </c>
      <c r="ER7" s="14" t="s">
        <v>548</v>
      </c>
      <c r="ES7" s="14" t="s">
        <v>548</v>
      </c>
      <c r="ET7" s="14" t="s">
        <v>548</v>
      </c>
      <c r="EU7" s="14" t="s">
        <v>548</v>
      </c>
      <c r="EV7" s="14" t="s">
        <v>548</v>
      </c>
      <c r="EW7" s="14" t="s">
        <v>548</v>
      </c>
      <c r="EX7" s="14" t="s">
        <v>548</v>
      </c>
      <c r="EY7" s="14" t="s">
        <v>548</v>
      </c>
      <c r="EZ7" s="14" t="s">
        <v>548</v>
      </c>
      <c r="FA7" s="14" t="s">
        <v>548</v>
      </c>
      <c r="FB7" s="14" t="s">
        <v>548</v>
      </c>
      <c r="FC7" s="14" t="s">
        <v>548</v>
      </c>
      <c r="FD7" s="14" t="s">
        <v>548</v>
      </c>
      <c r="FE7" s="14" t="s">
        <v>548</v>
      </c>
      <c r="FF7" s="14" t="s">
        <v>548</v>
      </c>
      <c r="FG7" s="14" t="s">
        <v>548</v>
      </c>
      <c r="FH7" s="14" t="s">
        <v>548</v>
      </c>
      <c r="FI7" s="14" t="s">
        <v>548</v>
      </c>
      <c r="FJ7" s="14" t="s">
        <v>548</v>
      </c>
      <c r="FK7" s="14">
        <v>1</v>
      </c>
      <c r="FL7" s="14">
        <v>1</v>
      </c>
      <c r="FM7" s="14">
        <v>1</v>
      </c>
      <c r="FN7" s="14">
        <v>1</v>
      </c>
      <c r="FO7" s="14" t="s">
        <v>548</v>
      </c>
      <c r="FP7" s="14" t="s">
        <v>548</v>
      </c>
      <c r="FQ7" s="14" t="s">
        <v>548</v>
      </c>
      <c r="FR7" s="14" t="s">
        <v>548</v>
      </c>
      <c r="FS7" s="14" t="s">
        <v>548</v>
      </c>
      <c r="FT7" s="14" t="s">
        <v>548</v>
      </c>
      <c r="FU7" s="14" t="s">
        <v>548</v>
      </c>
      <c r="FV7" s="14" t="s">
        <v>548</v>
      </c>
      <c r="FW7" s="14" t="s">
        <v>548</v>
      </c>
      <c r="FX7" s="14" t="s">
        <v>548</v>
      </c>
      <c r="FY7" s="14" t="s">
        <v>548</v>
      </c>
      <c r="FZ7" s="14" t="s">
        <v>548</v>
      </c>
      <c r="GA7" s="14" t="s">
        <v>548</v>
      </c>
      <c r="GB7" s="14" t="s">
        <v>548</v>
      </c>
      <c r="GC7" s="14" t="s">
        <v>548</v>
      </c>
      <c r="GD7" s="14" t="s">
        <v>548</v>
      </c>
      <c r="GE7" s="14" t="s">
        <v>548</v>
      </c>
      <c r="GF7" s="14">
        <v>1</v>
      </c>
      <c r="GG7" s="14">
        <v>1</v>
      </c>
      <c r="GH7" s="14">
        <v>2</v>
      </c>
      <c r="GI7" s="14">
        <v>3</v>
      </c>
      <c r="GK7" s="14" t="s">
        <v>548</v>
      </c>
      <c r="GL7" s="14" t="s">
        <v>548</v>
      </c>
      <c r="GM7" s="14" t="s">
        <v>548</v>
      </c>
      <c r="GN7" s="14" t="s">
        <v>548</v>
      </c>
      <c r="GO7" s="14" t="s">
        <v>548</v>
      </c>
      <c r="GP7" s="14" t="s">
        <v>548</v>
      </c>
      <c r="GQ7" s="14" t="s">
        <v>548</v>
      </c>
      <c r="GR7" s="14" t="s">
        <v>548</v>
      </c>
      <c r="GS7" s="14" t="s">
        <v>548</v>
      </c>
      <c r="GT7" s="14" t="s">
        <v>548</v>
      </c>
      <c r="GU7" s="14" t="s">
        <v>548</v>
      </c>
      <c r="GV7" s="14" t="s">
        <v>548</v>
      </c>
      <c r="GW7" s="14" t="s">
        <v>548</v>
      </c>
      <c r="GX7" s="14" t="s">
        <v>548</v>
      </c>
      <c r="GY7" s="14" t="s">
        <v>548</v>
      </c>
      <c r="GZ7" s="14">
        <v>1</v>
      </c>
      <c r="HA7" s="14">
        <v>1</v>
      </c>
      <c r="HB7" s="14" t="s">
        <v>548</v>
      </c>
      <c r="HC7" s="14" t="s">
        <v>548</v>
      </c>
      <c r="HD7" s="14" t="s">
        <v>548</v>
      </c>
      <c r="HE7" s="14" t="s">
        <v>548</v>
      </c>
      <c r="HF7" s="14" t="s">
        <v>548</v>
      </c>
      <c r="HG7" s="14" t="s">
        <v>548</v>
      </c>
      <c r="HH7" s="14" t="s">
        <v>548</v>
      </c>
      <c r="HI7" s="14" t="s">
        <v>548</v>
      </c>
      <c r="HJ7" s="14" t="s">
        <v>548</v>
      </c>
      <c r="HK7" s="14" t="s">
        <v>548</v>
      </c>
      <c r="HL7" s="14" t="s">
        <v>548</v>
      </c>
      <c r="HM7" s="14" t="s">
        <v>548</v>
      </c>
      <c r="HN7" s="14" t="s">
        <v>548</v>
      </c>
      <c r="HO7" s="14" t="s">
        <v>548</v>
      </c>
    </row>
    <row r="8" s="14" customFormat="1" spans="1:223">
      <c r="A8" s="14" t="s">
        <v>557</v>
      </c>
      <c r="B8" s="13" t="s">
        <v>544</v>
      </c>
      <c r="C8" s="13" t="s">
        <v>550</v>
      </c>
      <c r="D8" s="13" t="s">
        <v>555</v>
      </c>
      <c r="E8" s="13" t="s">
        <v>556</v>
      </c>
      <c r="F8" s="13" t="s">
        <v>556</v>
      </c>
      <c r="G8" s="14">
        <v>98.4</v>
      </c>
      <c r="H8" s="14">
        <v>0.8</v>
      </c>
      <c r="I8" s="14">
        <f>VLOOKUP(A8,[1]tree!A:D,4,FALSE)</f>
        <v>2288999</v>
      </c>
      <c r="J8" s="26">
        <v>0.573770492</v>
      </c>
      <c r="K8" s="14">
        <v>0.016</v>
      </c>
      <c r="L8" s="14" t="s">
        <v>548</v>
      </c>
      <c r="M8" s="14" t="s">
        <v>548</v>
      </c>
      <c r="N8" s="14" t="s">
        <v>548</v>
      </c>
      <c r="O8" s="14" t="s">
        <v>548</v>
      </c>
      <c r="P8" s="14">
        <v>1</v>
      </c>
      <c r="Q8" s="14">
        <v>1</v>
      </c>
      <c r="R8" s="14" t="s">
        <v>548</v>
      </c>
      <c r="S8" s="14" t="s">
        <v>548</v>
      </c>
      <c r="T8" s="14" t="s">
        <v>548</v>
      </c>
      <c r="U8" s="14" t="s">
        <v>548</v>
      </c>
      <c r="V8" s="14" t="s">
        <v>548</v>
      </c>
      <c r="W8" s="14" t="s">
        <v>548</v>
      </c>
      <c r="X8" s="14" t="s">
        <v>548</v>
      </c>
      <c r="Y8" s="14" t="s">
        <v>548</v>
      </c>
      <c r="Z8" s="14">
        <v>2</v>
      </c>
      <c r="AA8" s="14" t="s">
        <v>548</v>
      </c>
      <c r="AB8" s="14">
        <v>2</v>
      </c>
      <c r="AC8" s="14" t="s">
        <v>548</v>
      </c>
      <c r="AD8" s="14" t="s">
        <v>548</v>
      </c>
      <c r="AE8" s="14" t="s">
        <v>548</v>
      </c>
      <c r="AF8" s="14">
        <v>1</v>
      </c>
      <c r="AG8" s="14">
        <v>1</v>
      </c>
      <c r="AH8" s="14" t="s">
        <v>548</v>
      </c>
      <c r="AI8" s="14" t="s">
        <v>548</v>
      </c>
      <c r="AJ8" s="14">
        <v>1</v>
      </c>
      <c r="AK8" s="14">
        <v>1</v>
      </c>
      <c r="AL8" s="14" t="s">
        <v>548</v>
      </c>
      <c r="AM8" s="14" t="s">
        <v>548</v>
      </c>
      <c r="AN8" s="14" t="s">
        <v>548</v>
      </c>
      <c r="AO8" s="14" t="s">
        <v>548</v>
      </c>
      <c r="AP8" s="14" t="s">
        <v>548</v>
      </c>
      <c r="AQ8" s="14" t="s">
        <v>548</v>
      </c>
      <c r="AR8" s="14" t="s">
        <v>548</v>
      </c>
      <c r="AS8" s="14">
        <v>1</v>
      </c>
      <c r="AT8" s="14">
        <v>2</v>
      </c>
      <c r="AU8" s="14">
        <v>1</v>
      </c>
      <c r="AV8" s="14">
        <v>1</v>
      </c>
      <c r="AW8" s="14">
        <v>1</v>
      </c>
      <c r="AX8" s="14" t="s">
        <v>548</v>
      </c>
      <c r="AY8" s="14" t="s">
        <v>548</v>
      </c>
      <c r="AZ8" s="14" t="s">
        <v>548</v>
      </c>
      <c r="BA8" s="14" t="s">
        <v>548</v>
      </c>
      <c r="BB8" s="14" t="s">
        <v>548</v>
      </c>
      <c r="BC8" s="14" t="s">
        <v>548</v>
      </c>
      <c r="BD8" s="14" t="s">
        <v>548</v>
      </c>
      <c r="BE8" s="14" t="s">
        <v>548</v>
      </c>
      <c r="BF8" s="14" t="s">
        <v>548</v>
      </c>
      <c r="BG8" s="14">
        <v>1</v>
      </c>
      <c r="BH8" s="14">
        <v>1</v>
      </c>
      <c r="BI8" s="14" t="s">
        <v>548</v>
      </c>
      <c r="BJ8" s="14">
        <v>1</v>
      </c>
      <c r="BK8" s="14" t="s">
        <v>548</v>
      </c>
      <c r="BL8" s="14" t="s">
        <v>548</v>
      </c>
      <c r="BM8" s="14" t="s">
        <v>548</v>
      </c>
      <c r="BN8" s="14" t="s">
        <v>548</v>
      </c>
      <c r="BO8" s="14" t="s">
        <v>548</v>
      </c>
      <c r="BP8" s="14" t="s">
        <v>548</v>
      </c>
      <c r="BQ8" s="14" t="s">
        <v>548</v>
      </c>
      <c r="BR8" s="14" t="s">
        <v>548</v>
      </c>
      <c r="BS8" s="14" t="s">
        <v>548</v>
      </c>
      <c r="BT8" s="14">
        <v>2</v>
      </c>
      <c r="BU8" s="14">
        <v>2</v>
      </c>
      <c r="BV8" s="14" t="s">
        <v>548</v>
      </c>
      <c r="BW8" s="14" t="s">
        <v>548</v>
      </c>
      <c r="BX8" s="14">
        <v>1</v>
      </c>
      <c r="BY8" s="14" t="s">
        <v>548</v>
      </c>
      <c r="BZ8" s="14">
        <v>2</v>
      </c>
      <c r="CA8" s="14" t="s">
        <v>548</v>
      </c>
      <c r="CB8" s="14">
        <v>1</v>
      </c>
      <c r="CC8" s="14" t="s">
        <v>548</v>
      </c>
      <c r="CD8" s="14" t="s">
        <v>548</v>
      </c>
      <c r="CE8" s="14">
        <v>1</v>
      </c>
      <c r="CF8" s="14">
        <v>1</v>
      </c>
      <c r="CG8" s="14" t="s">
        <v>548</v>
      </c>
      <c r="CH8" s="14" t="s">
        <v>548</v>
      </c>
      <c r="CI8" s="14" t="s">
        <v>548</v>
      </c>
      <c r="CJ8" s="14" t="s">
        <v>548</v>
      </c>
      <c r="CK8" s="14" t="s">
        <v>548</v>
      </c>
      <c r="CL8" s="14" t="s">
        <v>548</v>
      </c>
      <c r="CM8" s="14" t="s">
        <v>548</v>
      </c>
      <c r="CN8" s="14" t="s">
        <v>548</v>
      </c>
      <c r="CO8" s="14" t="s">
        <v>548</v>
      </c>
      <c r="CP8" s="14" t="s">
        <v>548</v>
      </c>
      <c r="CQ8" s="14" t="s">
        <v>548</v>
      </c>
      <c r="CR8" s="14">
        <v>1</v>
      </c>
      <c r="CS8" s="14">
        <v>1</v>
      </c>
      <c r="CT8" s="14">
        <v>1</v>
      </c>
      <c r="CU8" s="14">
        <v>2</v>
      </c>
      <c r="CV8" s="14">
        <v>1</v>
      </c>
      <c r="CW8" s="14">
        <v>1</v>
      </c>
      <c r="CX8" s="14">
        <v>1</v>
      </c>
      <c r="CY8" s="14">
        <v>1</v>
      </c>
      <c r="CZ8" s="14" t="s">
        <v>548</v>
      </c>
      <c r="DA8" s="14" t="s">
        <v>548</v>
      </c>
      <c r="DB8" s="14" t="s">
        <v>548</v>
      </c>
      <c r="DC8" s="14" t="s">
        <v>548</v>
      </c>
      <c r="DD8" s="14" t="s">
        <v>548</v>
      </c>
      <c r="DE8" s="14" t="s">
        <v>548</v>
      </c>
      <c r="DF8" s="14" t="s">
        <v>548</v>
      </c>
      <c r="DG8" s="14" t="s">
        <v>548</v>
      </c>
      <c r="DH8" s="14" t="s">
        <v>548</v>
      </c>
      <c r="DI8" s="14">
        <v>1</v>
      </c>
      <c r="DJ8" s="14" t="s">
        <v>548</v>
      </c>
      <c r="DK8" s="14" t="s">
        <v>548</v>
      </c>
      <c r="DL8" s="14">
        <v>2</v>
      </c>
      <c r="DM8" s="14" t="s">
        <v>548</v>
      </c>
      <c r="DN8" s="14">
        <v>1</v>
      </c>
      <c r="DO8" s="14" t="s">
        <v>548</v>
      </c>
      <c r="DP8" s="14" t="s">
        <v>548</v>
      </c>
      <c r="DQ8" s="14" t="s">
        <v>548</v>
      </c>
      <c r="DR8" s="14" t="s">
        <v>548</v>
      </c>
      <c r="DS8" s="14" t="s">
        <v>548</v>
      </c>
      <c r="DT8" s="14">
        <v>3</v>
      </c>
      <c r="DU8" s="14" t="s">
        <v>548</v>
      </c>
      <c r="DV8" s="14" t="s">
        <v>548</v>
      </c>
      <c r="DW8" s="14">
        <v>1</v>
      </c>
      <c r="DX8" s="14" t="s">
        <v>548</v>
      </c>
      <c r="DY8" s="14" t="s">
        <v>548</v>
      </c>
      <c r="DZ8" s="14" t="s">
        <v>548</v>
      </c>
      <c r="EA8" s="14" t="s">
        <v>548</v>
      </c>
      <c r="EB8" s="14" t="s">
        <v>548</v>
      </c>
      <c r="EC8" s="14" t="s">
        <v>548</v>
      </c>
      <c r="ED8" s="14" t="s">
        <v>548</v>
      </c>
      <c r="EE8" s="14" t="s">
        <v>548</v>
      </c>
      <c r="EF8" s="14" t="s">
        <v>548</v>
      </c>
      <c r="EG8" s="14" t="s">
        <v>548</v>
      </c>
      <c r="EH8" s="14" t="s">
        <v>548</v>
      </c>
      <c r="EI8" s="14" t="s">
        <v>548</v>
      </c>
      <c r="EJ8" s="14" t="s">
        <v>548</v>
      </c>
      <c r="EK8" s="14" t="s">
        <v>548</v>
      </c>
      <c r="EL8" s="14" t="s">
        <v>548</v>
      </c>
      <c r="EM8" s="14" t="s">
        <v>548</v>
      </c>
      <c r="EN8" s="14" t="s">
        <v>548</v>
      </c>
      <c r="EO8" s="14" t="s">
        <v>548</v>
      </c>
      <c r="EP8" s="14" t="s">
        <v>548</v>
      </c>
      <c r="EQ8" s="14" t="s">
        <v>548</v>
      </c>
      <c r="ER8" s="14" t="s">
        <v>548</v>
      </c>
      <c r="ES8" s="14" t="s">
        <v>548</v>
      </c>
      <c r="ET8" s="14" t="s">
        <v>548</v>
      </c>
      <c r="EU8" s="14" t="s">
        <v>548</v>
      </c>
      <c r="EV8" s="14" t="s">
        <v>548</v>
      </c>
      <c r="EW8" s="14" t="s">
        <v>548</v>
      </c>
      <c r="EX8" s="14" t="s">
        <v>548</v>
      </c>
      <c r="EY8" s="14" t="s">
        <v>548</v>
      </c>
      <c r="EZ8" s="14" t="s">
        <v>548</v>
      </c>
      <c r="FA8" s="14" t="s">
        <v>548</v>
      </c>
      <c r="FB8" s="14" t="s">
        <v>548</v>
      </c>
      <c r="FC8" s="14" t="s">
        <v>548</v>
      </c>
      <c r="FD8" s="14" t="s">
        <v>548</v>
      </c>
      <c r="FE8" s="14" t="s">
        <v>548</v>
      </c>
      <c r="FF8" s="14" t="s">
        <v>548</v>
      </c>
      <c r="FG8" s="14" t="s">
        <v>548</v>
      </c>
      <c r="FH8" s="14" t="s">
        <v>548</v>
      </c>
      <c r="FI8" s="14" t="s">
        <v>548</v>
      </c>
      <c r="FJ8" s="14" t="s">
        <v>548</v>
      </c>
      <c r="FK8" s="14">
        <v>1</v>
      </c>
      <c r="FL8" s="14">
        <v>1</v>
      </c>
      <c r="FM8" s="14">
        <v>2</v>
      </c>
      <c r="FN8" s="14" t="s">
        <v>548</v>
      </c>
      <c r="FO8" s="14" t="s">
        <v>548</v>
      </c>
      <c r="FP8" s="14" t="s">
        <v>548</v>
      </c>
      <c r="FQ8" s="14" t="s">
        <v>548</v>
      </c>
      <c r="FR8" s="14" t="s">
        <v>548</v>
      </c>
      <c r="FS8" s="14" t="s">
        <v>548</v>
      </c>
      <c r="FT8" s="14" t="s">
        <v>548</v>
      </c>
      <c r="FU8" s="14" t="s">
        <v>548</v>
      </c>
      <c r="FV8" s="14" t="s">
        <v>548</v>
      </c>
      <c r="FW8" s="14" t="s">
        <v>548</v>
      </c>
      <c r="FX8" s="14" t="s">
        <v>548</v>
      </c>
      <c r="FY8" s="14" t="s">
        <v>548</v>
      </c>
      <c r="FZ8" s="14" t="s">
        <v>548</v>
      </c>
      <c r="GA8" s="14" t="s">
        <v>548</v>
      </c>
      <c r="GB8" s="14" t="s">
        <v>548</v>
      </c>
      <c r="GC8" s="14" t="s">
        <v>548</v>
      </c>
      <c r="GD8" s="14" t="s">
        <v>548</v>
      </c>
      <c r="GE8" s="14" t="s">
        <v>548</v>
      </c>
      <c r="GF8" s="14" t="s">
        <v>548</v>
      </c>
      <c r="GG8" s="14" t="s">
        <v>548</v>
      </c>
      <c r="GH8" s="14">
        <v>1</v>
      </c>
      <c r="GI8" s="14">
        <v>1</v>
      </c>
      <c r="GK8" s="14" t="s">
        <v>548</v>
      </c>
      <c r="GL8" s="14" t="s">
        <v>548</v>
      </c>
      <c r="GM8" s="14" t="s">
        <v>548</v>
      </c>
      <c r="GN8" s="14" t="s">
        <v>548</v>
      </c>
      <c r="GO8" s="14" t="s">
        <v>548</v>
      </c>
      <c r="GP8" s="14" t="s">
        <v>548</v>
      </c>
      <c r="GQ8" s="14" t="s">
        <v>548</v>
      </c>
      <c r="GR8" s="14" t="s">
        <v>548</v>
      </c>
      <c r="GS8" s="14" t="s">
        <v>548</v>
      </c>
      <c r="GT8" s="14" t="s">
        <v>548</v>
      </c>
      <c r="GU8" s="14" t="s">
        <v>548</v>
      </c>
      <c r="GV8" s="14" t="s">
        <v>548</v>
      </c>
      <c r="GW8" s="14" t="s">
        <v>548</v>
      </c>
      <c r="GX8" s="14" t="s">
        <v>548</v>
      </c>
      <c r="GY8" s="14" t="s">
        <v>548</v>
      </c>
      <c r="GZ8" s="14">
        <v>1</v>
      </c>
      <c r="HA8" s="14">
        <v>1</v>
      </c>
      <c r="HB8" s="14" t="s">
        <v>548</v>
      </c>
      <c r="HC8" s="14" t="s">
        <v>548</v>
      </c>
      <c r="HD8" s="14" t="s">
        <v>548</v>
      </c>
      <c r="HE8" s="14" t="s">
        <v>548</v>
      </c>
      <c r="HF8" s="14" t="s">
        <v>548</v>
      </c>
      <c r="HG8" s="14" t="s">
        <v>548</v>
      </c>
      <c r="HH8" s="14" t="s">
        <v>548</v>
      </c>
      <c r="HI8" s="14" t="s">
        <v>548</v>
      </c>
      <c r="HJ8" s="14" t="s">
        <v>548</v>
      </c>
      <c r="HK8" s="14" t="s">
        <v>548</v>
      </c>
      <c r="HL8" s="14" t="s">
        <v>548</v>
      </c>
      <c r="HM8" s="14" t="s">
        <v>548</v>
      </c>
      <c r="HN8" s="14" t="s">
        <v>548</v>
      </c>
      <c r="HO8" s="14" t="s">
        <v>548</v>
      </c>
    </row>
    <row r="9" s="14" customFormat="1" spans="1:223">
      <c r="A9" s="14" t="s">
        <v>558</v>
      </c>
      <c r="B9" s="13" t="s">
        <v>559</v>
      </c>
      <c r="C9" s="13" t="s">
        <v>560</v>
      </c>
      <c r="D9" s="13" t="s">
        <v>561</v>
      </c>
      <c r="E9" s="13" t="s">
        <v>562</v>
      </c>
      <c r="F9" s="13" t="s">
        <v>563</v>
      </c>
      <c r="G9" s="14">
        <v>98.38</v>
      </c>
      <c r="H9" s="14">
        <v>0.46</v>
      </c>
      <c r="I9" s="14">
        <f>VLOOKUP(A9,[1]tree!A:D,4,FALSE)</f>
        <v>3954420</v>
      </c>
      <c r="J9" s="26">
        <v>0.491803279</v>
      </c>
      <c r="K9" s="14">
        <v>0.003</v>
      </c>
      <c r="L9" s="14" t="s">
        <v>548</v>
      </c>
      <c r="M9" s="14" t="s">
        <v>548</v>
      </c>
      <c r="N9" s="14" t="s">
        <v>548</v>
      </c>
      <c r="O9" s="14" t="s">
        <v>548</v>
      </c>
      <c r="P9" s="14">
        <v>1</v>
      </c>
      <c r="Q9" s="14">
        <v>1</v>
      </c>
      <c r="R9" s="14" t="s">
        <v>548</v>
      </c>
      <c r="S9" s="14" t="s">
        <v>548</v>
      </c>
      <c r="T9" s="14" t="s">
        <v>548</v>
      </c>
      <c r="U9" s="14" t="s">
        <v>548</v>
      </c>
      <c r="V9" s="14" t="s">
        <v>548</v>
      </c>
      <c r="W9" s="14" t="s">
        <v>548</v>
      </c>
      <c r="X9" s="14" t="s">
        <v>548</v>
      </c>
      <c r="Y9" s="14" t="s">
        <v>548</v>
      </c>
      <c r="Z9" s="14" t="s">
        <v>548</v>
      </c>
      <c r="AA9" s="14" t="s">
        <v>548</v>
      </c>
      <c r="AB9" s="14">
        <v>1</v>
      </c>
      <c r="AC9" s="14" t="s">
        <v>548</v>
      </c>
      <c r="AD9" s="14" t="s">
        <v>548</v>
      </c>
      <c r="AE9" s="14" t="s">
        <v>548</v>
      </c>
      <c r="AF9" s="14">
        <v>1</v>
      </c>
      <c r="AG9" s="14">
        <v>1</v>
      </c>
      <c r="AH9" s="14">
        <v>1</v>
      </c>
      <c r="AI9" s="14" t="s">
        <v>548</v>
      </c>
      <c r="AJ9" s="14">
        <v>1</v>
      </c>
      <c r="AK9" s="14">
        <v>1</v>
      </c>
      <c r="AL9" s="14" t="s">
        <v>548</v>
      </c>
      <c r="AM9" s="14" t="s">
        <v>548</v>
      </c>
      <c r="AN9" s="14" t="s">
        <v>548</v>
      </c>
      <c r="AO9" s="14" t="s">
        <v>548</v>
      </c>
      <c r="AP9" s="14" t="s">
        <v>548</v>
      </c>
      <c r="AQ9" s="14" t="s">
        <v>548</v>
      </c>
      <c r="AR9" s="14" t="s">
        <v>548</v>
      </c>
      <c r="AS9" s="14">
        <v>10</v>
      </c>
      <c r="AT9" s="14">
        <v>1</v>
      </c>
      <c r="AU9" s="14">
        <v>1</v>
      </c>
      <c r="AV9" s="14">
        <v>1</v>
      </c>
      <c r="AW9" s="14">
        <v>1</v>
      </c>
      <c r="AX9" s="14" t="s">
        <v>548</v>
      </c>
      <c r="AY9" s="14" t="s">
        <v>548</v>
      </c>
      <c r="AZ9" s="14" t="s">
        <v>548</v>
      </c>
      <c r="BA9" s="14">
        <v>1</v>
      </c>
      <c r="BB9" s="14">
        <v>2</v>
      </c>
      <c r="BC9" s="14" t="s">
        <v>548</v>
      </c>
      <c r="BD9" s="14" t="s">
        <v>548</v>
      </c>
      <c r="BE9" s="14" t="s">
        <v>548</v>
      </c>
      <c r="BF9" s="14" t="s">
        <v>548</v>
      </c>
      <c r="BG9" s="14">
        <v>1</v>
      </c>
      <c r="BH9" s="14">
        <v>1</v>
      </c>
      <c r="BI9" s="14">
        <v>1</v>
      </c>
      <c r="BJ9" s="14">
        <v>1</v>
      </c>
      <c r="BK9" s="14">
        <v>1</v>
      </c>
      <c r="BL9" s="14">
        <v>1</v>
      </c>
      <c r="BM9" s="14" t="s">
        <v>548</v>
      </c>
      <c r="BN9" s="14" t="s">
        <v>548</v>
      </c>
      <c r="BO9" s="14" t="s">
        <v>548</v>
      </c>
      <c r="BP9" s="14" t="s">
        <v>548</v>
      </c>
      <c r="BQ9" s="14" t="s">
        <v>548</v>
      </c>
      <c r="BR9" s="14" t="s">
        <v>548</v>
      </c>
      <c r="BS9" s="14" t="s">
        <v>548</v>
      </c>
      <c r="BT9" s="14" t="s">
        <v>548</v>
      </c>
      <c r="BU9" s="14">
        <v>1</v>
      </c>
      <c r="BV9" s="14" t="s">
        <v>548</v>
      </c>
      <c r="BW9" s="14" t="s">
        <v>548</v>
      </c>
      <c r="BX9" s="14" t="s">
        <v>548</v>
      </c>
      <c r="BY9" s="14" t="s">
        <v>548</v>
      </c>
      <c r="BZ9" s="14">
        <v>1</v>
      </c>
      <c r="CA9" s="14" t="s">
        <v>548</v>
      </c>
      <c r="CB9" s="14">
        <v>1</v>
      </c>
      <c r="CC9" s="14" t="s">
        <v>548</v>
      </c>
      <c r="CD9" s="14" t="s">
        <v>548</v>
      </c>
      <c r="CE9" s="14">
        <v>1</v>
      </c>
      <c r="CF9" s="14">
        <v>1</v>
      </c>
      <c r="CG9" s="14">
        <v>1</v>
      </c>
      <c r="CH9" s="14">
        <v>1</v>
      </c>
      <c r="CI9" s="14" t="s">
        <v>548</v>
      </c>
      <c r="CJ9" s="14" t="s">
        <v>548</v>
      </c>
      <c r="CK9" s="14" t="s">
        <v>548</v>
      </c>
      <c r="CL9" s="14" t="s">
        <v>548</v>
      </c>
      <c r="CM9" s="14" t="s">
        <v>548</v>
      </c>
      <c r="CN9" s="14" t="s">
        <v>548</v>
      </c>
      <c r="CO9" s="14" t="s">
        <v>548</v>
      </c>
      <c r="CP9" s="14" t="s">
        <v>548</v>
      </c>
      <c r="CQ9" s="14" t="s">
        <v>548</v>
      </c>
      <c r="CR9" s="14">
        <v>1</v>
      </c>
      <c r="CS9" s="14">
        <v>1</v>
      </c>
      <c r="CT9" s="14" t="s">
        <v>548</v>
      </c>
      <c r="CU9" s="14" t="s">
        <v>548</v>
      </c>
      <c r="CV9" s="14" t="s">
        <v>548</v>
      </c>
      <c r="CW9" s="14" t="s">
        <v>548</v>
      </c>
      <c r="CX9" s="14">
        <v>2</v>
      </c>
      <c r="CY9" s="14">
        <v>1</v>
      </c>
      <c r="CZ9" s="14" t="s">
        <v>548</v>
      </c>
      <c r="DA9" s="14" t="s">
        <v>548</v>
      </c>
      <c r="DB9" s="14" t="s">
        <v>548</v>
      </c>
      <c r="DC9" s="14" t="s">
        <v>548</v>
      </c>
      <c r="DD9" s="14" t="s">
        <v>548</v>
      </c>
      <c r="DE9" s="14" t="s">
        <v>548</v>
      </c>
      <c r="DF9" s="14" t="s">
        <v>548</v>
      </c>
      <c r="DG9" s="14" t="s">
        <v>548</v>
      </c>
      <c r="DH9" s="14" t="s">
        <v>548</v>
      </c>
      <c r="DI9" s="14">
        <v>1</v>
      </c>
      <c r="DJ9" s="14" t="s">
        <v>548</v>
      </c>
      <c r="DK9" s="14" t="s">
        <v>548</v>
      </c>
      <c r="DL9" s="14">
        <v>1</v>
      </c>
      <c r="DM9" s="14">
        <v>1</v>
      </c>
      <c r="DN9" s="14" t="s">
        <v>548</v>
      </c>
      <c r="DO9" s="14" t="s">
        <v>548</v>
      </c>
      <c r="DP9" s="14">
        <v>1</v>
      </c>
      <c r="DQ9" s="14">
        <v>1</v>
      </c>
      <c r="DR9" s="14" t="s">
        <v>548</v>
      </c>
      <c r="DS9" s="14" t="s">
        <v>548</v>
      </c>
      <c r="DT9" s="14">
        <v>1</v>
      </c>
      <c r="DU9" s="14" t="s">
        <v>548</v>
      </c>
      <c r="DV9" s="14">
        <v>1</v>
      </c>
      <c r="DW9" s="14" t="s">
        <v>548</v>
      </c>
      <c r="DX9" s="14" t="s">
        <v>548</v>
      </c>
      <c r="DY9" s="14" t="s">
        <v>548</v>
      </c>
      <c r="DZ9" s="14" t="s">
        <v>548</v>
      </c>
      <c r="EA9" s="14" t="s">
        <v>548</v>
      </c>
      <c r="EB9" s="14" t="s">
        <v>548</v>
      </c>
      <c r="EC9" s="14" t="s">
        <v>548</v>
      </c>
      <c r="ED9" s="14">
        <v>1</v>
      </c>
      <c r="EE9" s="14" t="s">
        <v>548</v>
      </c>
      <c r="EF9" s="14" t="s">
        <v>548</v>
      </c>
      <c r="EG9" s="14" t="s">
        <v>548</v>
      </c>
      <c r="EH9" s="14" t="s">
        <v>548</v>
      </c>
      <c r="EI9" s="14" t="s">
        <v>548</v>
      </c>
      <c r="EJ9" s="14" t="s">
        <v>548</v>
      </c>
      <c r="EK9" s="14" t="s">
        <v>548</v>
      </c>
      <c r="EL9" s="14" t="s">
        <v>548</v>
      </c>
      <c r="EM9" s="14" t="s">
        <v>548</v>
      </c>
      <c r="EN9" s="14" t="s">
        <v>548</v>
      </c>
      <c r="EO9" s="14" t="s">
        <v>548</v>
      </c>
      <c r="EP9" s="14" t="s">
        <v>548</v>
      </c>
      <c r="EQ9" s="14" t="s">
        <v>548</v>
      </c>
      <c r="ER9" s="14" t="s">
        <v>548</v>
      </c>
      <c r="ES9" s="14" t="s">
        <v>548</v>
      </c>
      <c r="ET9" s="14" t="s">
        <v>548</v>
      </c>
      <c r="EU9" s="14" t="s">
        <v>548</v>
      </c>
      <c r="EV9" s="14" t="s">
        <v>548</v>
      </c>
      <c r="EW9" s="14" t="s">
        <v>548</v>
      </c>
      <c r="EX9" s="14" t="s">
        <v>548</v>
      </c>
      <c r="EY9" s="14" t="s">
        <v>548</v>
      </c>
      <c r="EZ9" s="14" t="s">
        <v>548</v>
      </c>
      <c r="FA9" s="14" t="s">
        <v>548</v>
      </c>
      <c r="FB9" s="14" t="s">
        <v>548</v>
      </c>
      <c r="FC9" s="14" t="s">
        <v>548</v>
      </c>
      <c r="FD9" s="14" t="s">
        <v>548</v>
      </c>
      <c r="FE9" s="14" t="s">
        <v>548</v>
      </c>
      <c r="FF9" s="14" t="s">
        <v>548</v>
      </c>
      <c r="FG9" s="14" t="s">
        <v>548</v>
      </c>
      <c r="FH9" s="14" t="s">
        <v>548</v>
      </c>
      <c r="FI9" s="14" t="s">
        <v>548</v>
      </c>
      <c r="FJ9" s="14" t="s">
        <v>548</v>
      </c>
      <c r="FK9" s="14">
        <v>1</v>
      </c>
      <c r="FL9" s="14">
        <v>1</v>
      </c>
      <c r="FM9" s="14">
        <v>1</v>
      </c>
      <c r="FN9" s="14" t="s">
        <v>548</v>
      </c>
      <c r="FO9" s="14">
        <v>1</v>
      </c>
      <c r="FP9" s="14" t="s">
        <v>548</v>
      </c>
      <c r="FQ9" s="14">
        <v>1</v>
      </c>
      <c r="FR9" s="14">
        <v>1</v>
      </c>
      <c r="FS9" s="14">
        <v>1</v>
      </c>
      <c r="FT9" s="14">
        <v>1</v>
      </c>
      <c r="FU9" s="14" t="s">
        <v>548</v>
      </c>
      <c r="FV9" s="14">
        <v>1</v>
      </c>
      <c r="FW9" s="14" t="s">
        <v>548</v>
      </c>
      <c r="FX9" s="14" t="s">
        <v>548</v>
      </c>
      <c r="FY9" s="14" t="s">
        <v>548</v>
      </c>
      <c r="FZ9" s="14" t="s">
        <v>548</v>
      </c>
      <c r="GA9" s="14" t="s">
        <v>548</v>
      </c>
      <c r="GB9" s="14" t="s">
        <v>548</v>
      </c>
      <c r="GC9" s="14" t="s">
        <v>548</v>
      </c>
      <c r="GD9" s="14" t="s">
        <v>548</v>
      </c>
      <c r="GE9" s="14" t="s">
        <v>548</v>
      </c>
      <c r="GF9" s="14">
        <v>1</v>
      </c>
      <c r="GG9" s="14">
        <v>1</v>
      </c>
      <c r="GH9" s="14">
        <v>1</v>
      </c>
      <c r="GI9" s="14">
        <v>1</v>
      </c>
      <c r="GK9" s="14">
        <v>1</v>
      </c>
      <c r="GL9" s="14" t="s">
        <v>548</v>
      </c>
      <c r="GM9" s="14" t="s">
        <v>548</v>
      </c>
      <c r="GN9" s="14" t="s">
        <v>548</v>
      </c>
      <c r="GO9" s="14" t="s">
        <v>548</v>
      </c>
      <c r="GP9" s="14" t="s">
        <v>548</v>
      </c>
      <c r="GQ9" s="14" t="s">
        <v>548</v>
      </c>
      <c r="GR9" s="14" t="s">
        <v>548</v>
      </c>
      <c r="GS9" s="14" t="s">
        <v>548</v>
      </c>
      <c r="GT9" s="14" t="s">
        <v>548</v>
      </c>
      <c r="GU9" s="14" t="s">
        <v>548</v>
      </c>
      <c r="GV9" s="14" t="s">
        <v>548</v>
      </c>
      <c r="GW9" s="14" t="s">
        <v>548</v>
      </c>
      <c r="GX9" s="14" t="s">
        <v>548</v>
      </c>
      <c r="GY9" s="14" t="s">
        <v>548</v>
      </c>
      <c r="GZ9" s="14">
        <v>1</v>
      </c>
      <c r="HA9" s="14">
        <v>1</v>
      </c>
      <c r="HB9" s="14" t="s">
        <v>548</v>
      </c>
      <c r="HC9" s="14">
        <v>1</v>
      </c>
      <c r="HD9" s="14">
        <v>1</v>
      </c>
      <c r="HE9" s="14" t="s">
        <v>548</v>
      </c>
      <c r="HF9" s="14" t="s">
        <v>548</v>
      </c>
      <c r="HG9" s="14" t="s">
        <v>548</v>
      </c>
      <c r="HH9" s="14" t="s">
        <v>548</v>
      </c>
      <c r="HI9" s="14">
        <v>1</v>
      </c>
      <c r="HJ9" s="14" t="s">
        <v>548</v>
      </c>
      <c r="HK9" s="14" t="s">
        <v>548</v>
      </c>
      <c r="HL9" s="14" t="s">
        <v>548</v>
      </c>
      <c r="HM9" s="14" t="s">
        <v>548</v>
      </c>
      <c r="HN9" s="14" t="s">
        <v>548</v>
      </c>
      <c r="HO9" s="14" t="s">
        <v>548</v>
      </c>
    </row>
    <row r="10" s="14" customFormat="1" spans="1:223">
      <c r="A10" s="14" t="s">
        <v>564</v>
      </c>
      <c r="B10" s="13" t="s">
        <v>559</v>
      </c>
      <c r="C10" s="13" t="s">
        <v>560</v>
      </c>
      <c r="D10" s="13" t="s">
        <v>561</v>
      </c>
      <c r="E10" s="13" t="s">
        <v>565</v>
      </c>
      <c r="F10" s="13" t="s">
        <v>566</v>
      </c>
      <c r="G10" s="14">
        <v>86.15</v>
      </c>
      <c r="H10" s="14">
        <v>1.33</v>
      </c>
      <c r="I10" s="14">
        <f>VLOOKUP(A10,[1]tree!A:D,4,FALSE)</f>
        <v>3121714</v>
      </c>
      <c r="J10" s="26">
        <v>0.540983607</v>
      </c>
      <c r="K10" s="14">
        <v>0.005</v>
      </c>
      <c r="L10" s="14" t="s">
        <v>548</v>
      </c>
      <c r="M10" s="14" t="s">
        <v>548</v>
      </c>
      <c r="N10" s="14" t="s">
        <v>548</v>
      </c>
      <c r="O10" s="14" t="s">
        <v>548</v>
      </c>
      <c r="P10" s="14">
        <v>1</v>
      </c>
      <c r="Q10" s="14">
        <v>2</v>
      </c>
      <c r="R10" s="14" t="s">
        <v>548</v>
      </c>
      <c r="S10" s="14" t="s">
        <v>548</v>
      </c>
      <c r="T10" s="14" t="s">
        <v>548</v>
      </c>
      <c r="U10" s="14" t="s">
        <v>548</v>
      </c>
      <c r="V10" s="14" t="s">
        <v>548</v>
      </c>
      <c r="W10" s="14" t="s">
        <v>548</v>
      </c>
      <c r="X10" s="14" t="s">
        <v>548</v>
      </c>
      <c r="Y10" s="14" t="s">
        <v>548</v>
      </c>
      <c r="Z10" s="14" t="s">
        <v>548</v>
      </c>
      <c r="AA10" s="14">
        <v>1</v>
      </c>
      <c r="AB10" s="14">
        <v>1</v>
      </c>
      <c r="AC10" s="14" t="s">
        <v>548</v>
      </c>
      <c r="AD10" s="14" t="s">
        <v>548</v>
      </c>
      <c r="AE10" s="14" t="s">
        <v>548</v>
      </c>
      <c r="AF10" s="14">
        <v>1</v>
      </c>
      <c r="AG10" s="14">
        <v>1</v>
      </c>
      <c r="AH10" s="14">
        <v>1</v>
      </c>
      <c r="AI10" s="14" t="s">
        <v>548</v>
      </c>
      <c r="AJ10" s="14">
        <v>1</v>
      </c>
      <c r="AK10" s="14">
        <v>1</v>
      </c>
      <c r="AL10" s="14" t="s">
        <v>548</v>
      </c>
      <c r="AM10" s="14" t="s">
        <v>548</v>
      </c>
      <c r="AN10" s="14" t="s">
        <v>548</v>
      </c>
      <c r="AO10" s="14" t="s">
        <v>548</v>
      </c>
      <c r="AP10" s="14" t="s">
        <v>548</v>
      </c>
      <c r="AQ10" s="14" t="s">
        <v>548</v>
      </c>
      <c r="AR10" s="14" t="s">
        <v>548</v>
      </c>
      <c r="AS10" s="14">
        <v>5</v>
      </c>
      <c r="AT10" s="14">
        <v>1</v>
      </c>
      <c r="AU10" s="14">
        <v>1</v>
      </c>
      <c r="AV10" s="14">
        <v>1</v>
      </c>
      <c r="AW10" s="14">
        <v>1</v>
      </c>
      <c r="AX10" s="14" t="s">
        <v>548</v>
      </c>
      <c r="AY10" s="14" t="s">
        <v>548</v>
      </c>
      <c r="AZ10" s="14" t="s">
        <v>548</v>
      </c>
      <c r="BA10" s="14" t="s">
        <v>548</v>
      </c>
      <c r="BB10" s="14" t="s">
        <v>548</v>
      </c>
      <c r="BC10" s="14" t="s">
        <v>548</v>
      </c>
      <c r="BD10" s="14" t="s">
        <v>548</v>
      </c>
      <c r="BE10" s="14" t="s">
        <v>548</v>
      </c>
      <c r="BF10" s="14" t="s">
        <v>548</v>
      </c>
      <c r="BG10" s="14">
        <v>1</v>
      </c>
      <c r="BH10" s="14">
        <v>1</v>
      </c>
      <c r="BI10" s="14">
        <v>1</v>
      </c>
      <c r="BJ10" s="14">
        <v>1</v>
      </c>
      <c r="BK10" s="14" t="s">
        <v>548</v>
      </c>
      <c r="BL10" s="14" t="s">
        <v>548</v>
      </c>
      <c r="BM10" s="14" t="s">
        <v>548</v>
      </c>
      <c r="BN10" s="14" t="s">
        <v>548</v>
      </c>
      <c r="BO10" s="14" t="s">
        <v>548</v>
      </c>
      <c r="BP10" s="14" t="s">
        <v>548</v>
      </c>
      <c r="BQ10" s="14" t="s">
        <v>548</v>
      </c>
      <c r="BR10" s="14" t="s">
        <v>548</v>
      </c>
      <c r="BS10" s="14" t="s">
        <v>548</v>
      </c>
      <c r="BT10" s="14" t="s">
        <v>548</v>
      </c>
      <c r="BU10" s="14">
        <v>1</v>
      </c>
      <c r="BV10" s="14">
        <v>1</v>
      </c>
      <c r="BW10" s="14" t="s">
        <v>548</v>
      </c>
      <c r="BX10" s="14" t="s">
        <v>548</v>
      </c>
      <c r="BY10" s="14" t="s">
        <v>548</v>
      </c>
      <c r="BZ10" s="14">
        <v>1</v>
      </c>
      <c r="CA10" s="14" t="s">
        <v>548</v>
      </c>
      <c r="CB10" s="14">
        <v>1</v>
      </c>
      <c r="CC10" s="14" t="s">
        <v>548</v>
      </c>
      <c r="CD10" s="14" t="s">
        <v>548</v>
      </c>
      <c r="CE10" s="14">
        <v>1</v>
      </c>
      <c r="CF10" s="14">
        <v>1</v>
      </c>
      <c r="CG10" s="14">
        <v>1</v>
      </c>
      <c r="CH10" s="14">
        <v>1</v>
      </c>
      <c r="CI10" s="14">
        <v>1</v>
      </c>
      <c r="CJ10" s="14" t="s">
        <v>548</v>
      </c>
      <c r="CK10" s="14" t="s">
        <v>548</v>
      </c>
      <c r="CL10" s="14" t="s">
        <v>548</v>
      </c>
      <c r="CM10" s="14" t="s">
        <v>548</v>
      </c>
      <c r="CN10" s="14" t="s">
        <v>548</v>
      </c>
      <c r="CO10" s="14" t="s">
        <v>548</v>
      </c>
      <c r="CP10" s="14" t="s">
        <v>548</v>
      </c>
      <c r="CQ10" s="14" t="s">
        <v>548</v>
      </c>
      <c r="CR10" s="14">
        <v>1</v>
      </c>
      <c r="CS10" s="14">
        <v>1</v>
      </c>
      <c r="CT10" s="14">
        <v>1</v>
      </c>
      <c r="CU10" s="14">
        <v>1</v>
      </c>
      <c r="CV10" s="14" t="s">
        <v>548</v>
      </c>
      <c r="CW10" s="14" t="s">
        <v>548</v>
      </c>
      <c r="CX10" s="14">
        <v>1</v>
      </c>
      <c r="CY10" s="14">
        <v>1</v>
      </c>
      <c r="CZ10" s="14" t="s">
        <v>548</v>
      </c>
      <c r="DA10" s="14" t="s">
        <v>548</v>
      </c>
      <c r="DB10" s="14" t="s">
        <v>548</v>
      </c>
      <c r="DC10" s="14" t="s">
        <v>548</v>
      </c>
      <c r="DD10" s="14" t="s">
        <v>548</v>
      </c>
      <c r="DE10" s="14" t="s">
        <v>548</v>
      </c>
      <c r="DF10" s="14" t="s">
        <v>548</v>
      </c>
      <c r="DG10" s="14" t="s">
        <v>548</v>
      </c>
      <c r="DH10" s="14" t="s">
        <v>548</v>
      </c>
      <c r="DI10" s="14">
        <v>1</v>
      </c>
      <c r="DJ10" s="14" t="s">
        <v>548</v>
      </c>
      <c r="DK10" s="14" t="s">
        <v>548</v>
      </c>
      <c r="DL10" s="14">
        <v>1</v>
      </c>
      <c r="DM10" s="14">
        <v>2</v>
      </c>
      <c r="DN10" s="14" t="s">
        <v>548</v>
      </c>
      <c r="DO10" s="14" t="s">
        <v>548</v>
      </c>
      <c r="DP10" s="14">
        <v>1</v>
      </c>
      <c r="DQ10" s="14">
        <v>1</v>
      </c>
      <c r="DR10" s="14" t="s">
        <v>548</v>
      </c>
      <c r="DS10" s="14" t="s">
        <v>548</v>
      </c>
      <c r="DT10" s="14">
        <v>1</v>
      </c>
      <c r="DU10" s="14" t="s">
        <v>548</v>
      </c>
      <c r="DV10" s="14">
        <v>1</v>
      </c>
      <c r="DW10" s="14" t="s">
        <v>548</v>
      </c>
      <c r="DX10" s="14" t="s">
        <v>548</v>
      </c>
      <c r="DY10" s="14" t="s">
        <v>548</v>
      </c>
      <c r="DZ10" s="14" t="s">
        <v>548</v>
      </c>
      <c r="EA10" s="14" t="s">
        <v>548</v>
      </c>
      <c r="EB10" s="14" t="s">
        <v>548</v>
      </c>
      <c r="EC10" s="14" t="s">
        <v>548</v>
      </c>
      <c r="ED10" s="14" t="s">
        <v>548</v>
      </c>
      <c r="EE10" s="14" t="s">
        <v>548</v>
      </c>
      <c r="EF10" s="14" t="s">
        <v>548</v>
      </c>
      <c r="EG10" s="14" t="s">
        <v>548</v>
      </c>
      <c r="EH10" s="14" t="s">
        <v>548</v>
      </c>
      <c r="EI10" s="14" t="s">
        <v>548</v>
      </c>
      <c r="EJ10" s="14" t="s">
        <v>548</v>
      </c>
      <c r="EK10" s="14" t="s">
        <v>548</v>
      </c>
      <c r="EL10" s="14" t="s">
        <v>548</v>
      </c>
      <c r="EM10" s="14" t="s">
        <v>548</v>
      </c>
      <c r="EN10" s="14" t="s">
        <v>548</v>
      </c>
      <c r="EO10" s="14" t="s">
        <v>548</v>
      </c>
      <c r="EP10" s="14" t="s">
        <v>548</v>
      </c>
      <c r="EQ10" s="14" t="s">
        <v>548</v>
      </c>
      <c r="ER10" s="14" t="s">
        <v>548</v>
      </c>
      <c r="ES10" s="14" t="s">
        <v>548</v>
      </c>
      <c r="ET10" s="14" t="s">
        <v>548</v>
      </c>
      <c r="EU10" s="14" t="s">
        <v>548</v>
      </c>
      <c r="EV10" s="14" t="s">
        <v>548</v>
      </c>
      <c r="EW10" s="14" t="s">
        <v>548</v>
      </c>
      <c r="EX10" s="14" t="s">
        <v>548</v>
      </c>
      <c r="EY10" s="14" t="s">
        <v>548</v>
      </c>
      <c r="EZ10" s="14" t="s">
        <v>548</v>
      </c>
      <c r="FA10" s="14" t="s">
        <v>548</v>
      </c>
      <c r="FB10" s="14" t="s">
        <v>548</v>
      </c>
      <c r="FC10" s="14" t="s">
        <v>548</v>
      </c>
      <c r="FD10" s="14" t="s">
        <v>548</v>
      </c>
      <c r="FE10" s="14" t="s">
        <v>548</v>
      </c>
      <c r="FF10" s="14" t="s">
        <v>548</v>
      </c>
      <c r="FG10" s="14" t="s">
        <v>548</v>
      </c>
      <c r="FH10" s="14" t="s">
        <v>548</v>
      </c>
      <c r="FI10" s="14" t="s">
        <v>548</v>
      </c>
      <c r="FJ10" s="14" t="s">
        <v>548</v>
      </c>
      <c r="FK10" s="14">
        <v>1</v>
      </c>
      <c r="FL10" s="14">
        <v>1</v>
      </c>
      <c r="FM10" s="14">
        <v>1</v>
      </c>
      <c r="FN10" s="14" t="s">
        <v>548</v>
      </c>
      <c r="FO10" s="14">
        <v>1</v>
      </c>
      <c r="FP10" s="14" t="s">
        <v>548</v>
      </c>
      <c r="FQ10" s="14" t="s">
        <v>548</v>
      </c>
      <c r="FR10" s="14" t="s">
        <v>548</v>
      </c>
      <c r="FS10" s="14" t="s">
        <v>548</v>
      </c>
      <c r="FT10" s="14" t="s">
        <v>548</v>
      </c>
      <c r="FU10" s="14" t="s">
        <v>548</v>
      </c>
      <c r="FV10" s="14" t="s">
        <v>548</v>
      </c>
      <c r="FW10" s="14" t="s">
        <v>548</v>
      </c>
      <c r="FX10" s="14" t="s">
        <v>548</v>
      </c>
      <c r="FY10" s="14" t="s">
        <v>548</v>
      </c>
      <c r="FZ10" s="14" t="s">
        <v>548</v>
      </c>
      <c r="GA10" s="14" t="s">
        <v>548</v>
      </c>
      <c r="GB10" s="14" t="s">
        <v>548</v>
      </c>
      <c r="GC10" s="14" t="s">
        <v>548</v>
      </c>
      <c r="GD10" s="14" t="s">
        <v>548</v>
      </c>
      <c r="GE10" s="14" t="s">
        <v>548</v>
      </c>
      <c r="GF10" s="14" t="s">
        <v>548</v>
      </c>
      <c r="GG10" s="14" t="s">
        <v>548</v>
      </c>
      <c r="GH10" s="14" t="s">
        <v>548</v>
      </c>
      <c r="GI10" s="14">
        <v>5</v>
      </c>
      <c r="GK10" s="14">
        <v>1</v>
      </c>
      <c r="GL10" s="14" t="s">
        <v>548</v>
      </c>
      <c r="GM10" s="14" t="s">
        <v>548</v>
      </c>
      <c r="GN10" s="14" t="s">
        <v>548</v>
      </c>
      <c r="GO10" s="14" t="s">
        <v>548</v>
      </c>
      <c r="GP10" s="14" t="s">
        <v>548</v>
      </c>
      <c r="GQ10" s="14" t="s">
        <v>548</v>
      </c>
      <c r="GR10" s="14">
        <v>1</v>
      </c>
      <c r="GS10" s="14">
        <v>1</v>
      </c>
      <c r="GT10" s="14">
        <v>1</v>
      </c>
      <c r="GU10" s="14" t="s">
        <v>548</v>
      </c>
      <c r="GV10" s="14" t="s">
        <v>548</v>
      </c>
      <c r="GW10" s="14" t="s">
        <v>548</v>
      </c>
      <c r="GX10" s="14" t="s">
        <v>548</v>
      </c>
      <c r="GY10" s="14" t="s">
        <v>548</v>
      </c>
      <c r="GZ10" s="14">
        <v>1</v>
      </c>
      <c r="HA10" s="14">
        <v>1</v>
      </c>
      <c r="HB10" s="14" t="s">
        <v>548</v>
      </c>
      <c r="HC10" s="14">
        <v>1</v>
      </c>
      <c r="HD10" s="14">
        <v>1</v>
      </c>
      <c r="HE10" s="14" t="s">
        <v>548</v>
      </c>
      <c r="HF10" s="14" t="s">
        <v>548</v>
      </c>
      <c r="HG10" s="14" t="s">
        <v>548</v>
      </c>
      <c r="HH10" s="14" t="s">
        <v>548</v>
      </c>
      <c r="HI10" s="14">
        <v>1</v>
      </c>
      <c r="HJ10" s="14" t="s">
        <v>548</v>
      </c>
      <c r="HK10" s="14" t="s">
        <v>548</v>
      </c>
      <c r="HL10" s="14" t="s">
        <v>548</v>
      </c>
      <c r="HM10" s="14" t="s">
        <v>548</v>
      </c>
      <c r="HN10" s="14" t="s">
        <v>548</v>
      </c>
      <c r="HO10" s="14" t="s">
        <v>548</v>
      </c>
    </row>
    <row r="11" s="14" customFormat="1" spans="1:223">
      <c r="A11" s="14" t="s">
        <v>567</v>
      </c>
      <c r="B11" s="13" t="s">
        <v>559</v>
      </c>
      <c r="C11" s="13" t="s">
        <v>560</v>
      </c>
      <c r="D11" s="13" t="s">
        <v>561</v>
      </c>
      <c r="E11" s="13" t="s">
        <v>565</v>
      </c>
      <c r="F11" s="13" t="s">
        <v>566</v>
      </c>
      <c r="G11" s="14">
        <v>94.9</v>
      </c>
      <c r="H11" s="14">
        <v>0.41</v>
      </c>
      <c r="I11" s="14">
        <f>VLOOKUP(A11,[1]tree!A:D,4,FALSE)</f>
        <v>3650449</v>
      </c>
      <c r="J11" s="26">
        <v>0.475409836</v>
      </c>
      <c r="K11" s="14">
        <v>0.007</v>
      </c>
      <c r="L11" s="14" t="s">
        <v>548</v>
      </c>
      <c r="M11" s="14" t="s">
        <v>548</v>
      </c>
      <c r="N11" s="14" t="s">
        <v>548</v>
      </c>
      <c r="O11" s="14" t="s">
        <v>548</v>
      </c>
      <c r="P11" s="14">
        <v>1</v>
      </c>
      <c r="Q11" s="14">
        <v>1</v>
      </c>
      <c r="R11" s="14" t="s">
        <v>548</v>
      </c>
      <c r="S11" s="14" t="s">
        <v>548</v>
      </c>
      <c r="T11" s="14" t="s">
        <v>548</v>
      </c>
      <c r="U11" s="14" t="s">
        <v>548</v>
      </c>
      <c r="V11" s="14" t="s">
        <v>548</v>
      </c>
      <c r="W11" s="14" t="s">
        <v>548</v>
      </c>
      <c r="X11" s="14" t="s">
        <v>548</v>
      </c>
      <c r="Y11" s="14" t="s">
        <v>548</v>
      </c>
      <c r="Z11" s="14" t="s">
        <v>548</v>
      </c>
      <c r="AA11" s="14">
        <v>1</v>
      </c>
      <c r="AB11" s="14">
        <v>1</v>
      </c>
      <c r="AC11" s="14" t="s">
        <v>548</v>
      </c>
      <c r="AD11" s="14" t="s">
        <v>548</v>
      </c>
      <c r="AE11" s="14" t="s">
        <v>548</v>
      </c>
      <c r="AF11" s="14">
        <v>1</v>
      </c>
      <c r="AG11" s="14">
        <v>1</v>
      </c>
      <c r="AH11" s="14">
        <v>1</v>
      </c>
      <c r="AI11" s="14" t="s">
        <v>548</v>
      </c>
      <c r="AJ11" s="14">
        <v>1</v>
      </c>
      <c r="AK11" s="14">
        <v>1</v>
      </c>
      <c r="AL11" s="14" t="s">
        <v>548</v>
      </c>
      <c r="AM11" s="14" t="s">
        <v>548</v>
      </c>
      <c r="AN11" s="14" t="s">
        <v>548</v>
      </c>
      <c r="AO11" s="14" t="s">
        <v>548</v>
      </c>
      <c r="AP11" s="14" t="s">
        <v>548</v>
      </c>
      <c r="AQ11" s="14" t="s">
        <v>548</v>
      </c>
      <c r="AR11" s="14" t="s">
        <v>548</v>
      </c>
      <c r="AS11" s="14">
        <v>7</v>
      </c>
      <c r="AT11" s="14">
        <v>1</v>
      </c>
      <c r="AU11" s="14">
        <v>1</v>
      </c>
      <c r="AV11" s="14">
        <v>1</v>
      </c>
      <c r="AW11" s="14">
        <v>1</v>
      </c>
      <c r="AX11" s="14" t="s">
        <v>548</v>
      </c>
      <c r="AY11" s="14" t="s">
        <v>548</v>
      </c>
      <c r="AZ11" s="14" t="s">
        <v>548</v>
      </c>
      <c r="BA11" s="14" t="s">
        <v>548</v>
      </c>
      <c r="BB11" s="14" t="s">
        <v>548</v>
      </c>
      <c r="BC11" s="14" t="s">
        <v>548</v>
      </c>
      <c r="BD11" s="14" t="s">
        <v>548</v>
      </c>
      <c r="BE11" s="14" t="s">
        <v>548</v>
      </c>
      <c r="BF11" s="14" t="s">
        <v>548</v>
      </c>
      <c r="BG11" s="14">
        <v>1</v>
      </c>
      <c r="BH11" s="14">
        <v>1</v>
      </c>
      <c r="BI11" s="14">
        <v>1</v>
      </c>
      <c r="BJ11" s="14">
        <v>1</v>
      </c>
      <c r="BK11" s="14" t="s">
        <v>548</v>
      </c>
      <c r="BL11" s="14" t="s">
        <v>548</v>
      </c>
      <c r="BM11" s="14" t="s">
        <v>548</v>
      </c>
      <c r="BN11" s="14" t="s">
        <v>548</v>
      </c>
      <c r="BO11" s="14" t="s">
        <v>548</v>
      </c>
      <c r="BP11" s="14" t="s">
        <v>548</v>
      </c>
      <c r="BQ11" s="14" t="s">
        <v>548</v>
      </c>
      <c r="BR11" s="14" t="s">
        <v>548</v>
      </c>
      <c r="BS11" s="14" t="s">
        <v>548</v>
      </c>
      <c r="BT11" s="14" t="s">
        <v>548</v>
      </c>
      <c r="BU11" s="14">
        <v>1</v>
      </c>
      <c r="BV11" s="14">
        <v>1</v>
      </c>
      <c r="BW11" s="14" t="s">
        <v>548</v>
      </c>
      <c r="BX11" s="14" t="s">
        <v>548</v>
      </c>
      <c r="BY11" s="14" t="s">
        <v>548</v>
      </c>
      <c r="BZ11" s="14">
        <v>1</v>
      </c>
      <c r="CA11" s="14" t="s">
        <v>548</v>
      </c>
      <c r="CB11" s="14">
        <v>1</v>
      </c>
      <c r="CC11" s="14" t="s">
        <v>548</v>
      </c>
      <c r="CD11" s="14" t="s">
        <v>548</v>
      </c>
      <c r="CE11" s="14">
        <v>1</v>
      </c>
      <c r="CF11" s="14">
        <v>1</v>
      </c>
      <c r="CG11" s="14">
        <v>1</v>
      </c>
      <c r="CH11" s="14">
        <v>1</v>
      </c>
      <c r="CI11" s="14" t="s">
        <v>548</v>
      </c>
      <c r="CJ11" s="14" t="s">
        <v>548</v>
      </c>
      <c r="CK11" s="14" t="s">
        <v>548</v>
      </c>
      <c r="CL11" s="14" t="s">
        <v>548</v>
      </c>
      <c r="CM11" s="14" t="s">
        <v>548</v>
      </c>
      <c r="CN11" s="14" t="s">
        <v>548</v>
      </c>
      <c r="CO11" s="14" t="s">
        <v>548</v>
      </c>
      <c r="CP11" s="14" t="s">
        <v>548</v>
      </c>
      <c r="CQ11" s="14" t="s">
        <v>548</v>
      </c>
      <c r="CR11" s="14">
        <v>1</v>
      </c>
      <c r="CS11" s="14">
        <v>1</v>
      </c>
      <c r="CT11" s="14" t="s">
        <v>548</v>
      </c>
      <c r="CU11" s="14" t="s">
        <v>548</v>
      </c>
      <c r="CV11" s="14" t="s">
        <v>548</v>
      </c>
      <c r="CW11" s="14" t="s">
        <v>548</v>
      </c>
      <c r="CX11" s="14">
        <v>1</v>
      </c>
      <c r="CY11" s="14">
        <v>1</v>
      </c>
      <c r="CZ11" s="14" t="s">
        <v>548</v>
      </c>
      <c r="DA11" s="14" t="s">
        <v>548</v>
      </c>
      <c r="DB11" s="14" t="s">
        <v>548</v>
      </c>
      <c r="DC11" s="14" t="s">
        <v>548</v>
      </c>
      <c r="DD11" s="14" t="s">
        <v>548</v>
      </c>
      <c r="DE11" s="14" t="s">
        <v>548</v>
      </c>
      <c r="DF11" s="14" t="s">
        <v>548</v>
      </c>
      <c r="DG11" s="14" t="s">
        <v>548</v>
      </c>
      <c r="DH11" s="14" t="s">
        <v>548</v>
      </c>
      <c r="DI11" s="14">
        <v>1</v>
      </c>
      <c r="DJ11" s="14" t="s">
        <v>548</v>
      </c>
      <c r="DK11" s="14" t="s">
        <v>548</v>
      </c>
      <c r="DL11" s="14">
        <v>1</v>
      </c>
      <c r="DM11" s="14">
        <v>1</v>
      </c>
      <c r="DN11" s="14" t="s">
        <v>548</v>
      </c>
      <c r="DO11" s="14" t="s">
        <v>548</v>
      </c>
      <c r="DP11" s="14">
        <v>1</v>
      </c>
      <c r="DQ11" s="14">
        <v>1</v>
      </c>
      <c r="DR11" s="14" t="s">
        <v>548</v>
      </c>
      <c r="DS11" s="14" t="s">
        <v>548</v>
      </c>
      <c r="DT11" s="14">
        <v>1</v>
      </c>
      <c r="DU11" s="14" t="s">
        <v>548</v>
      </c>
      <c r="DV11" s="14">
        <v>1</v>
      </c>
      <c r="DW11" s="14" t="s">
        <v>548</v>
      </c>
      <c r="DX11" s="14" t="s">
        <v>548</v>
      </c>
      <c r="DY11" s="14" t="s">
        <v>548</v>
      </c>
      <c r="DZ11" s="14" t="s">
        <v>548</v>
      </c>
      <c r="EA11" s="14" t="s">
        <v>548</v>
      </c>
      <c r="EB11" s="14" t="s">
        <v>548</v>
      </c>
      <c r="EC11" s="14" t="s">
        <v>548</v>
      </c>
      <c r="ED11" s="14">
        <v>2</v>
      </c>
      <c r="EE11" s="14" t="s">
        <v>548</v>
      </c>
      <c r="EF11" s="14" t="s">
        <v>548</v>
      </c>
      <c r="EG11" s="14" t="s">
        <v>548</v>
      </c>
      <c r="EH11" s="14" t="s">
        <v>548</v>
      </c>
      <c r="EI11" s="14" t="s">
        <v>548</v>
      </c>
      <c r="EJ11" s="14" t="s">
        <v>548</v>
      </c>
      <c r="EK11" s="14" t="s">
        <v>548</v>
      </c>
      <c r="EL11" s="14" t="s">
        <v>548</v>
      </c>
      <c r="EM11" s="14" t="s">
        <v>548</v>
      </c>
      <c r="EN11" s="14" t="s">
        <v>548</v>
      </c>
      <c r="EO11" s="14" t="s">
        <v>548</v>
      </c>
      <c r="EP11" s="14" t="s">
        <v>548</v>
      </c>
      <c r="EQ11" s="14" t="s">
        <v>548</v>
      </c>
      <c r="ER11" s="14" t="s">
        <v>548</v>
      </c>
      <c r="ES11" s="14" t="s">
        <v>548</v>
      </c>
      <c r="ET11" s="14" t="s">
        <v>548</v>
      </c>
      <c r="EU11" s="14" t="s">
        <v>548</v>
      </c>
      <c r="EV11" s="14" t="s">
        <v>548</v>
      </c>
      <c r="EW11" s="14" t="s">
        <v>548</v>
      </c>
      <c r="EX11" s="14" t="s">
        <v>548</v>
      </c>
      <c r="EY11" s="14" t="s">
        <v>548</v>
      </c>
      <c r="EZ11" s="14" t="s">
        <v>548</v>
      </c>
      <c r="FA11" s="14" t="s">
        <v>548</v>
      </c>
      <c r="FB11" s="14" t="s">
        <v>548</v>
      </c>
      <c r="FC11" s="14" t="s">
        <v>548</v>
      </c>
      <c r="FD11" s="14" t="s">
        <v>548</v>
      </c>
      <c r="FE11" s="14" t="s">
        <v>548</v>
      </c>
      <c r="FF11" s="14" t="s">
        <v>548</v>
      </c>
      <c r="FG11" s="14" t="s">
        <v>548</v>
      </c>
      <c r="FH11" s="14" t="s">
        <v>548</v>
      </c>
      <c r="FI11" s="14" t="s">
        <v>548</v>
      </c>
      <c r="FJ11" s="14" t="s">
        <v>548</v>
      </c>
      <c r="FK11" s="14">
        <v>1</v>
      </c>
      <c r="FL11" s="14">
        <v>1</v>
      </c>
      <c r="FM11" s="14">
        <v>2</v>
      </c>
      <c r="FN11" s="14" t="s">
        <v>548</v>
      </c>
      <c r="FO11" s="14">
        <v>1</v>
      </c>
      <c r="FP11" s="14" t="s">
        <v>548</v>
      </c>
      <c r="FQ11" s="14" t="s">
        <v>548</v>
      </c>
      <c r="FR11" s="14" t="s">
        <v>548</v>
      </c>
      <c r="FS11" s="14" t="s">
        <v>548</v>
      </c>
      <c r="FT11" s="14" t="s">
        <v>548</v>
      </c>
      <c r="FU11" s="14" t="s">
        <v>548</v>
      </c>
      <c r="FV11" s="14" t="s">
        <v>548</v>
      </c>
      <c r="FW11" s="14" t="s">
        <v>548</v>
      </c>
      <c r="FX11" s="14" t="s">
        <v>548</v>
      </c>
      <c r="FY11" s="14" t="s">
        <v>548</v>
      </c>
      <c r="FZ11" s="14" t="s">
        <v>548</v>
      </c>
      <c r="GA11" s="14" t="s">
        <v>548</v>
      </c>
      <c r="GB11" s="14" t="s">
        <v>548</v>
      </c>
      <c r="GC11" s="14" t="s">
        <v>548</v>
      </c>
      <c r="GD11" s="14" t="s">
        <v>548</v>
      </c>
      <c r="GE11" s="14" t="s">
        <v>548</v>
      </c>
      <c r="GF11" s="14" t="s">
        <v>548</v>
      </c>
      <c r="GG11" s="14" t="s">
        <v>548</v>
      </c>
      <c r="GH11" s="14" t="s">
        <v>548</v>
      </c>
      <c r="GI11" s="14" t="s">
        <v>548</v>
      </c>
      <c r="GK11" s="14">
        <v>1</v>
      </c>
      <c r="GL11" s="14" t="s">
        <v>548</v>
      </c>
      <c r="GM11" s="14" t="s">
        <v>548</v>
      </c>
      <c r="GN11" s="14" t="s">
        <v>548</v>
      </c>
      <c r="GO11" s="14" t="s">
        <v>548</v>
      </c>
      <c r="GP11" s="14" t="s">
        <v>548</v>
      </c>
      <c r="GQ11" s="14" t="s">
        <v>548</v>
      </c>
      <c r="GR11" s="14">
        <v>1</v>
      </c>
      <c r="GS11" s="14" t="s">
        <v>548</v>
      </c>
      <c r="GT11" s="14" t="s">
        <v>548</v>
      </c>
      <c r="GU11" s="14" t="s">
        <v>548</v>
      </c>
      <c r="GV11" s="14" t="s">
        <v>548</v>
      </c>
      <c r="GW11" s="14" t="s">
        <v>548</v>
      </c>
      <c r="GX11" s="14" t="s">
        <v>548</v>
      </c>
      <c r="GY11" s="14" t="s">
        <v>548</v>
      </c>
      <c r="GZ11" s="14">
        <v>1</v>
      </c>
      <c r="HA11" s="14">
        <v>1</v>
      </c>
      <c r="HB11" s="14" t="s">
        <v>548</v>
      </c>
      <c r="HC11" s="14">
        <v>1</v>
      </c>
      <c r="HD11" s="14">
        <v>1</v>
      </c>
      <c r="HE11" s="14" t="s">
        <v>548</v>
      </c>
      <c r="HF11" s="14" t="s">
        <v>548</v>
      </c>
      <c r="HG11" s="14" t="s">
        <v>548</v>
      </c>
      <c r="HH11" s="14" t="s">
        <v>548</v>
      </c>
      <c r="HI11" s="14">
        <v>1</v>
      </c>
      <c r="HJ11" s="14" t="s">
        <v>548</v>
      </c>
      <c r="HK11" s="14" t="s">
        <v>548</v>
      </c>
      <c r="HL11" s="14" t="s">
        <v>548</v>
      </c>
      <c r="HM11" s="14" t="s">
        <v>548</v>
      </c>
      <c r="HN11" s="14" t="s">
        <v>548</v>
      </c>
      <c r="HO11" s="14" t="s">
        <v>548</v>
      </c>
    </row>
    <row r="12" s="14" customFormat="1" spans="1:223">
      <c r="A12" s="14" t="s">
        <v>568</v>
      </c>
      <c r="B12" s="13" t="s">
        <v>559</v>
      </c>
      <c r="C12" s="13" t="s">
        <v>560</v>
      </c>
      <c r="D12" s="13" t="s">
        <v>561</v>
      </c>
      <c r="E12" s="13" t="s">
        <v>565</v>
      </c>
      <c r="F12" s="13" t="s">
        <v>566</v>
      </c>
      <c r="G12" s="14">
        <v>81</v>
      </c>
      <c r="H12" s="14">
        <v>2.66</v>
      </c>
      <c r="I12" s="14">
        <f>VLOOKUP(A12,[1]tree!A:D,4,FALSE)</f>
        <v>4463381</v>
      </c>
      <c r="J12" s="26">
        <v>0.967213115</v>
      </c>
      <c r="K12" s="14">
        <v>0.236</v>
      </c>
      <c r="L12" s="14" t="s">
        <v>548</v>
      </c>
      <c r="M12" s="14" t="s">
        <v>548</v>
      </c>
      <c r="N12" s="14" t="s">
        <v>548</v>
      </c>
      <c r="O12" s="14" t="s">
        <v>548</v>
      </c>
      <c r="P12" s="14">
        <v>1</v>
      </c>
      <c r="Q12" s="14">
        <v>2</v>
      </c>
      <c r="R12" s="14" t="s">
        <v>548</v>
      </c>
      <c r="S12" s="14" t="s">
        <v>548</v>
      </c>
      <c r="T12" s="14" t="s">
        <v>548</v>
      </c>
      <c r="U12" s="14" t="s">
        <v>548</v>
      </c>
      <c r="V12" s="14" t="s">
        <v>548</v>
      </c>
      <c r="W12" s="14" t="s">
        <v>548</v>
      </c>
      <c r="X12" s="14" t="s">
        <v>548</v>
      </c>
      <c r="Y12" s="14" t="s">
        <v>548</v>
      </c>
      <c r="Z12" s="14" t="s">
        <v>548</v>
      </c>
      <c r="AA12" s="14">
        <v>1</v>
      </c>
      <c r="AB12" s="14">
        <v>1</v>
      </c>
      <c r="AC12" s="14" t="s">
        <v>548</v>
      </c>
      <c r="AD12" s="14" t="s">
        <v>548</v>
      </c>
      <c r="AE12" s="14" t="s">
        <v>548</v>
      </c>
      <c r="AF12" s="14">
        <v>2</v>
      </c>
      <c r="AG12" s="14">
        <v>1</v>
      </c>
      <c r="AH12" s="14">
        <v>1</v>
      </c>
      <c r="AI12" s="14" t="s">
        <v>548</v>
      </c>
      <c r="AJ12" s="14" t="s">
        <v>548</v>
      </c>
      <c r="AK12" s="14">
        <v>1</v>
      </c>
      <c r="AL12" s="14" t="s">
        <v>548</v>
      </c>
      <c r="AM12" s="14" t="s">
        <v>548</v>
      </c>
      <c r="AN12" s="14" t="s">
        <v>548</v>
      </c>
      <c r="AO12" s="14" t="s">
        <v>548</v>
      </c>
      <c r="AP12" s="14" t="s">
        <v>548</v>
      </c>
      <c r="AQ12" s="14" t="s">
        <v>548</v>
      </c>
      <c r="AR12" s="14" t="s">
        <v>548</v>
      </c>
      <c r="AS12" s="14">
        <v>10</v>
      </c>
      <c r="AT12" s="14">
        <v>1</v>
      </c>
      <c r="AU12" s="14">
        <v>1</v>
      </c>
      <c r="AV12" s="14">
        <v>1</v>
      </c>
      <c r="AW12" s="14">
        <v>1</v>
      </c>
      <c r="AX12" s="14" t="s">
        <v>548</v>
      </c>
      <c r="AY12" s="14" t="s">
        <v>548</v>
      </c>
      <c r="AZ12" s="14" t="s">
        <v>548</v>
      </c>
      <c r="BA12" s="14" t="s">
        <v>548</v>
      </c>
      <c r="BB12" s="14">
        <v>1</v>
      </c>
      <c r="BC12" s="14" t="s">
        <v>548</v>
      </c>
      <c r="BD12" s="14" t="s">
        <v>548</v>
      </c>
      <c r="BE12" s="14" t="s">
        <v>548</v>
      </c>
      <c r="BF12" s="14" t="s">
        <v>548</v>
      </c>
      <c r="BG12" s="14">
        <v>2</v>
      </c>
      <c r="BH12" s="14">
        <v>1</v>
      </c>
      <c r="BI12" s="14">
        <v>1</v>
      </c>
      <c r="BJ12" s="14">
        <v>1</v>
      </c>
      <c r="BK12" s="14" t="s">
        <v>548</v>
      </c>
      <c r="BL12" s="14" t="s">
        <v>548</v>
      </c>
      <c r="BM12" s="14" t="s">
        <v>548</v>
      </c>
      <c r="BN12" s="14" t="s">
        <v>548</v>
      </c>
      <c r="BO12" s="14" t="s">
        <v>548</v>
      </c>
      <c r="BP12" s="14" t="s">
        <v>548</v>
      </c>
      <c r="BQ12" s="14" t="s">
        <v>548</v>
      </c>
      <c r="BR12" s="14" t="s">
        <v>548</v>
      </c>
      <c r="BS12" s="14" t="s">
        <v>548</v>
      </c>
      <c r="BT12" s="14" t="s">
        <v>548</v>
      </c>
      <c r="BU12" s="14">
        <v>1</v>
      </c>
      <c r="BV12" s="14">
        <v>1</v>
      </c>
      <c r="BW12" s="14" t="s">
        <v>548</v>
      </c>
      <c r="BX12" s="14" t="s">
        <v>548</v>
      </c>
      <c r="BY12" s="14" t="s">
        <v>548</v>
      </c>
      <c r="BZ12" s="14">
        <v>1</v>
      </c>
      <c r="CA12" s="14" t="s">
        <v>548</v>
      </c>
      <c r="CB12" s="14">
        <v>1</v>
      </c>
      <c r="CC12" s="14" t="s">
        <v>548</v>
      </c>
      <c r="CD12" s="14" t="s">
        <v>548</v>
      </c>
      <c r="CE12" s="14">
        <v>2</v>
      </c>
      <c r="CF12" s="14">
        <v>1</v>
      </c>
      <c r="CG12" s="14">
        <v>1</v>
      </c>
      <c r="CH12" s="14">
        <v>1</v>
      </c>
      <c r="CI12" s="14" t="s">
        <v>548</v>
      </c>
      <c r="CJ12" s="14" t="s">
        <v>548</v>
      </c>
      <c r="CK12" s="14" t="s">
        <v>548</v>
      </c>
      <c r="CL12" s="14" t="s">
        <v>548</v>
      </c>
      <c r="CM12" s="14" t="s">
        <v>548</v>
      </c>
      <c r="CN12" s="14" t="s">
        <v>548</v>
      </c>
      <c r="CO12" s="14" t="s">
        <v>548</v>
      </c>
      <c r="CP12" s="14" t="s">
        <v>548</v>
      </c>
      <c r="CQ12" s="14" t="s">
        <v>548</v>
      </c>
      <c r="CR12" s="14" t="s">
        <v>548</v>
      </c>
      <c r="CS12" s="14">
        <v>1</v>
      </c>
      <c r="CT12" s="14" t="s">
        <v>548</v>
      </c>
      <c r="CU12" s="14" t="s">
        <v>548</v>
      </c>
      <c r="CV12" s="14" t="s">
        <v>548</v>
      </c>
      <c r="CW12" s="14" t="s">
        <v>548</v>
      </c>
      <c r="CX12" s="14">
        <v>1</v>
      </c>
      <c r="CY12" s="14">
        <v>1</v>
      </c>
      <c r="CZ12" s="14" t="s">
        <v>548</v>
      </c>
      <c r="DA12" s="14" t="s">
        <v>548</v>
      </c>
      <c r="DB12" s="14" t="s">
        <v>548</v>
      </c>
      <c r="DC12" s="14" t="s">
        <v>548</v>
      </c>
      <c r="DD12" s="14" t="s">
        <v>548</v>
      </c>
      <c r="DE12" s="14" t="s">
        <v>548</v>
      </c>
      <c r="DF12" s="14" t="s">
        <v>548</v>
      </c>
      <c r="DG12" s="14" t="s">
        <v>548</v>
      </c>
      <c r="DH12" s="14" t="s">
        <v>548</v>
      </c>
      <c r="DI12" s="14">
        <v>1</v>
      </c>
      <c r="DJ12" s="14" t="s">
        <v>548</v>
      </c>
      <c r="DK12" s="14" t="s">
        <v>548</v>
      </c>
      <c r="DL12" s="14">
        <v>1</v>
      </c>
      <c r="DM12" s="14">
        <v>1</v>
      </c>
      <c r="DN12" s="14" t="s">
        <v>548</v>
      </c>
      <c r="DO12" s="14" t="s">
        <v>548</v>
      </c>
      <c r="DP12" s="14">
        <v>1</v>
      </c>
      <c r="DQ12" s="14">
        <v>1</v>
      </c>
      <c r="DR12" s="14" t="s">
        <v>548</v>
      </c>
      <c r="DS12" s="14" t="s">
        <v>548</v>
      </c>
      <c r="DT12" s="14">
        <v>1</v>
      </c>
      <c r="DU12" s="14" t="s">
        <v>548</v>
      </c>
      <c r="DV12" s="14" t="s">
        <v>548</v>
      </c>
      <c r="DW12" s="14" t="s">
        <v>548</v>
      </c>
      <c r="DX12" s="14" t="s">
        <v>548</v>
      </c>
      <c r="DY12" s="14" t="s">
        <v>548</v>
      </c>
      <c r="DZ12" s="14" t="s">
        <v>548</v>
      </c>
      <c r="EA12" s="14" t="s">
        <v>548</v>
      </c>
      <c r="EB12" s="14" t="s">
        <v>548</v>
      </c>
      <c r="EC12" s="14" t="s">
        <v>548</v>
      </c>
      <c r="ED12" s="14" t="s">
        <v>548</v>
      </c>
      <c r="EE12" s="14" t="s">
        <v>548</v>
      </c>
      <c r="EF12" s="14" t="s">
        <v>548</v>
      </c>
      <c r="EG12" s="14" t="s">
        <v>548</v>
      </c>
      <c r="EH12" s="14" t="s">
        <v>548</v>
      </c>
      <c r="EI12" s="14" t="s">
        <v>548</v>
      </c>
      <c r="EJ12" s="14" t="s">
        <v>548</v>
      </c>
      <c r="EK12" s="14" t="s">
        <v>548</v>
      </c>
      <c r="EL12" s="14" t="s">
        <v>548</v>
      </c>
      <c r="EM12" s="14" t="s">
        <v>548</v>
      </c>
      <c r="EN12" s="14" t="s">
        <v>548</v>
      </c>
      <c r="EO12" s="14" t="s">
        <v>548</v>
      </c>
      <c r="EP12" s="14" t="s">
        <v>548</v>
      </c>
      <c r="EQ12" s="14" t="s">
        <v>548</v>
      </c>
      <c r="ER12" s="14" t="s">
        <v>548</v>
      </c>
      <c r="ES12" s="14" t="s">
        <v>548</v>
      </c>
      <c r="ET12" s="14" t="s">
        <v>548</v>
      </c>
      <c r="EU12" s="14" t="s">
        <v>548</v>
      </c>
      <c r="EV12" s="14" t="s">
        <v>548</v>
      </c>
      <c r="EW12" s="14" t="s">
        <v>548</v>
      </c>
      <c r="EX12" s="14" t="s">
        <v>548</v>
      </c>
      <c r="EY12" s="14" t="s">
        <v>548</v>
      </c>
      <c r="EZ12" s="14" t="s">
        <v>548</v>
      </c>
      <c r="FA12" s="14" t="s">
        <v>548</v>
      </c>
      <c r="FB12" s="14" t="s">
        <v>548</v>
      </c>
      <c r="FC12" s="14" t="s">
        <v>548</v>
      </c>
      <c r="FD12" s="14" t="s">
        <v>548</v>
      </c>
      <c r="FE12" s="14" t="s">
        <v>548</v>
      </c>
      <c r="FF12" s="14" t="s">
        <v>548</v>
      </c>
      <c r="FG12" s="14" t="s">
        <v>548</v>
      </c>
      <c r="FH12" s="14" t="s">
        <v>548</v>
      </c>
      <c r="FI12" s="14" t="s">
        <v>548</v>
      </c>
      <c r="FJ12" s="14" t="s">
        <v>548</v>
      </c>
      <c r="FK12" s="14">
        <v>1</v>
      </c>
      <c r="FL12" s="14">
        <v>1</v>
      </c>
      <c r="FM12" s="14">
        <v>1</v>
      </c>
      <c r="FN12" s="14" t="s">
        <v>548</v>
      </c>
      <c r="FO12" s="14">
        <v>1</v>
      </c>
      <c r="FP12" s="14" t="s">
        <v>548</v>
      </c>
      <c r="FQ12" s="14" t="s">
        <v>548</v>
      </c>
      <c r="FR12" s="14" t="s">
        <v>548</v>
      </c>
      <c r="FS12" s="14" t="s">
        <v>548</v>
      </c>
      <c r="FT12" s="14" t="s">
        <v>548</v>
      </c>
      <c r="FU12" s="14" t="s">
        <v>548</v>
      </c>
      <c r="FV12" s="14" t="s">
        <v>548</v>
      </c>
      <c r="FW12" s="14" t="s">
        <v>548</v>
      </c>
      <c r="FX12" s="14" t="s">
        <v>548</v>
      </c>
      <c r="FY12" s="14" t="s">
        <v>548</v>
      </c>
      <c r="FZ12" s="14" t="s">
        <v>548</v>
      </c>
      <c r="GA12" s="14" t="s">
        <v>548</v>
      </c>
      <c r="GB12" s="14" t="s">
        <v>548</v>
      </c>
      <c r="GC12" s="14" t="s">
        <v>548</v>
      </c>
      <c r="GD12" s="14" t="s">
        <v>548</v>
      </c>
      <c r="GE12" s="14" t="s">
        <v>548</v>
      </c>
      <c r="GF12" s="14" t="s">
        <v>548</v>
      </c>
      <c r="GG12" s="14" t="s">
        <v>548</v>
      </c>
      <c r="GH12" s="14" t="s">
        <v>548</v>
      </c>
      <c r="GI12" s="14" t="s">
        <v>548</v>
      </c>
      <c r="GK12" s="14">
        <v>1</v>
      </c>
      <c r="GL12" s="14" t="s">
        <v>548</v>
      </c>
      <c r="GM12" s="14" t="s">
        <v>548</v>
      </c>
      <c r="GN12" s="14" t="s">
        <v>548</v>
      </c>
      <c r="GO12" s="14" t="s">
        <v>548</v>
      </c>
      <c r="GP12" s="14" t="s">
        <v>548</v>
      </c>
      <c r="GQ12" s="14" t="s">
        <v>548</v>
      </c>
      <c r="GR12" s="14" t="s">
        <v>548</v>
      </c>
      <c r="GS12" s="14" t="s">
        <v>548</v>
      </c>
      <c r="GT12" s="14" t="s">
        <v>548</v>
      </c>
      <c r="GU12" s="14" t="s">
        <v>548</v>
      </c>
      <c r="GV12" s="14" t="s">
        <v>548</v>
      </c>
      <c r="GW12" s="14" t="s">
        <v>548</v>
      </c>
      <c r="GX12" s="14" t="s">
        <v>548</v>
      </c>
      <c r="GY12" s="14" t="s">
        <v>548</v>
      </c>
      <c r="GZ12" s="14">
        <v>1</v>
      </c>
      <c r="HA12" s="14">
        <v>1</v>
      </c>
      <c r="HB12" s="14" t="s">
        <v>548</v>
      </c>
      <c r="HC12" s="14" t="s">
        <v>548</v>
      </c>
      <c r="HD12" s="14">
        <v>2</v>
      </c>
      <c r="HE12" s="14" t="s">
        <v>548</v>
      </c>
      <c r="HF12" s="14" t="s">
        <v>548</v>
      </c>
      <c r="HG12" s="14" t="s">
        <v>548</v>
      </c>
      <c r="HH12" s="14" t="s">
        <v>548</v>
      </c>
      <c r="HI12" s="14">
        <v>1</v>
      </c>
      <c r="HJ12" s="14" t="s">
        <v>548</v>
      </c>
      <c r="HK12" s="14" t="s">
        <v>548</v>
      </c>
      <c r="HL12" s="14" t="s">
        <v>548</v>
      </c>
      <c r="HM12" s="14" t="s">
        <v>548</v>
      </c>
      <c r="HN12" s="14" t="s">
        <v>548</v>
      </c>
      <c r="HO12" s="14" t="s">
        <v>548</v>
      </c>
    </row>
    <row r="13" s="14" customFormat="1" spans="1:223">
      <c r="A13" s="14" t="s">
        <v>569</v>
      </c>
      <c r="B13" s="13" t="s">
        <v>559</v>
      </c>
      <c r="C13" s="13" t="s">
        <v>560</v>
      </c>
      <c r="D13" s="13" t="s">
        <v>561</v>
      </c>
      <c r="E13" s="13" t="s">
        <v>565</v>
      </c>
      <c r="F13" s="13" t="s">
        <v>566</v>
      </c>
      <c r="G13" s="14">
        <v>93.65</v>
      </c>
      <c r="H13" s="14">
        <v>1.6</v>
      </c>
      <c r="I13" s="14">
        <f>VLOOKUP(A13,[1]tree!A:D,4,FALSE)</f>
        <v>3782540</v>
      </c>
      <c r="J13" s="26">
        <v>0.360655738</v>
      </c>
      <c r="K13" s="14">
        <v>0.003</v>
      </c>
      <c r="L13" s="14" t="s">
        <v>548</v>
      </c>
      <c r="M13" s="14" t="s">
        <v>548</v>
      </c>
      <c r="N13" s="14" t="s">
        <v>548</v>
      </c>
      <c r="O13" s="14" t="s">
        <v>548</v>
      </c>
      <c r="P13" s="14">
        <v>1</v>
      </c>
      <c r="Q13" s="14">
        <v>1</v>
      </c>
      <c r="R13" s="14" t="s">
        <v>548</v>
      </c>
      <c r="S13" s="14" t="s">
        <v>548</v>
      </c>
      <c r="T13" s="14" t="s">
        <v>548</v>
      </c>
      <c r="U13" s="14" t="s">
        <v>548</v>
      </c>
      <c r="V13" s="14" t="s">
        <v>548</v>
      </c>
      <c r="W13" s="14" t="s">
        <v>548</v>
      </c>
      <c r="X13" s="14" t="s">
        <v>548</v>
      </c>
      <c r="Y13" s="14" t="s">
        <v>548</v>
      </c>
      <c r="Z13" s="14" t="s">
        <v>548</v>
      </c>
      <c r="AA13" s="14">
        <v>1</v>
      </c>
      <c r="AB13" s="14">
        <v>1</v>
      </c>
      <c r="AC13" s="14" t="s">
        <v>548</v>
      </c>
      <c r="AD13" s="14" t="s">
        <v>548</v>
      </c>
      <c r="AE13" s="14" t="s">
        <v>548</v>
      </c>
      <c r="AF13" s="14">
        <v>2</v>
      </c>
      <c r="AG13" s="14">
        <v>1</v>
      </c>
      <c r="AH13" s="14">
        <v>1</v>
      </c>
      <c r="AI13" s="14" t="s">
        <v>548</v>
      </c>
      <c r="AJ13" s="14">
        <v>1</v>
      </c>
      <c r="AK13" s="14">
        <v>1</v>
      </c>
      <c r="AL13" s="14" t="s">
        <v>548</v>
      </c>
      <c r="AM13" s="14" t="s">
        <v>548</v>
      </c>
      <c r="AN13" s="14" t="s">
        <v>548</v>
      </c>
      <c r="AO13" s="14" t="s">
        <v>548</v>
      </c>
      <c r="AP13" s="14" t="s">
        <v>548</v>
      </c>
      <c r="AQ13" s="14" t="s">
        <v>548</v>
      </c>
      <c r="AR13" s="14" t="s">
        <v>548</v>
      </c>
      <c r="AS13" s="14">
        <v>7</v>
      </c>
      <c r="AT13" s="14">
        <v>1</v>
      </c>
      <c r="AU13" s="14">
        <v>1</v>
      </c>
      <c r="AV13" s="14">
        <v>1</v>
      </c>
      <c r="AW13" s="14">
        <v>1</v>
      </c>
      <c r="AX13" s="14" t="s">
        <v>548</v>
      </c>
      <c r="AY13" s="14" t="s">
        <v>548</v>
      </c>
      <c r="AZ13" s="14" t="s">
        <v>548</v>
      </c>
      <c r="BA13" s="14" t="s">
        <v>548</v>
      </c>
      <c r="BB13" s="14" t="s">
        <v>548</v>
      </c>
      <c r="BC13" s="14">
        <v>1</v>
      </c>
      <c r="BD13" s="14" t="s">
        <v>548</v>
      </c>
      <c r="BE13" s="14" t="s">
        <v>548</v>
      </c>
      <c r="BF13" s="14" t="s">
        <v>548</v>
      </c>
      <c r="BG13" s="14">
        <v>2</v>
      </c>
      <c r="BH13" s="14">
        <v>1</v>
      </c>
      <c r="BI13" s="14">
        <v>1</v>
      </c>
      <c r="BJ13" s="14">
        <v>1</v>
      </c>
      <c r="BK13" s="14" t="s">
        <v>548</v>
      </c>
      <c r="BL13" s="14" t="s">
        <v>548</v>
      </c>
      <c r="BM13" s="14" t="s">
        <v>548</v>
      </c>
      <c r="BN13" s="14">
        <v>1</v>
      </c>
      <c r="BO13" s="14" t="s">
        <v>548</v>
      </c>
      <c r="BP13" s="14" t="s">
        <v>548</v>
      </c>
      <c r="BQ13" s="14" t="s">
        <v>548</v>
      </c>
      <c r="BR13" s="14" t="s">
        <v>548</v>
      </c>
      <c r="BS13" s="14" t="s">
        <v>548</v>
      </c>
      <c r="BT13" s="14" t="s">
        <v>548</v>
      </c>
      <c r="BU13" s="14">
        <v>1</v>
      </c>
      <c r="BV13" s="14">
        <v>1</v>
      </c>
      <c r="BW13" s="14" t="s">
        <v>548</v>
      </c>
      <c r="BX13" s="14" t="s">
        <v>548</v>
      </c>
      <c r="BY13" s="14" t="s">
        <v>548</v>
      </c>
      <c r="BZ13" s="14">
        <v>1</v>
      </c>
      <c r="CA13" s="14" t="s">
        <v>548</v>
      </c>
      <c r="CB13" s="14">
        <v>1</v>
      </c>
      <c r="CC13" s="14" t="s">
        <v>548</v>
      </c>
      <c r="CD13" s="14" t="s">
        <v>548</v>
      </c>
      <c r="CE13" s="14">
        <v>2</v>
      </c>
      <c r="CF13" s="14">
        <v>1</v>
      </c>
      <c r="CG13" s="14">
        <v>1</v>
      </c>
      <c r="CH13" s="14">
        <v>1</v>
      </c>
      <c r="CI13" s="14">
        <v>4</v>
      </c>
      <c r="CJ13" s="14" t="s">
        <v>548</v>
      </c>
      <c r="CK13" s="14" t="s">
        <v>548</v>
      </c>
      <c r="CL13" s="14" t="s">
        <v>548</v>
      </c>
      <c r="CM13" s="14" t="s">
        <v>548</v>
      </c>
      <c r="CN13" s="14" t="s">
        <v>548</v>
      </c>
      <c r="CO13" s="14" t="s">
        <v>548</v>
      </c>
      <c r="CP13" s="14" t="s">
        <v>548</v>
      </c>
      <c r="CQ13" s="14" t="s">
        <v>548</v>
      </c>
      <c r="CR13" s="14">
        <v>1</v>
      </c>
      <c r="CS13" s="14">
        <v>1</v>
      </c>
      <c r="CT13" s="14">
        <v>1</v>
      </c>
      <c r="CU13" s="14">
        <v>1</v>
      </c>
      <c r="CV13" s="14" t="s">
        <v>548</v>
      </c>
      <c r="CW13" s="14" t="s">
        <v>548</v>
      </c>
      <c r="CX13" s="14">
        <v>1</v>
      </c>
      <c r="CY13" s="14">
        <v>1</v>
      </c>
      <c r="CZ13" s="14" t="s">
        <v>548</v>
      </c>
      <c r="DA13" s="14" t="s">
        <v>548</v>
      </c>
      <c r="DB13" s="14" t="s">
        <v>548</v>
      </c>
      <c r="DC13" s="14" t="s">
        <v>548</v>
      </c>
      <c r="DD13" s="14" t="s">
        <v>548</v>
      </c>
      <c r="DE13" s="14" t="s">
        <v>548</v>
      </c>
      <c r="DF13" s="14" t="s">
        <v>548</v>
      </c>
      <c r="DG13" s="14" t="s">
        <v>548</v>
      </c>
      <c r="DH13" s="14" t="s">
        <v>548</v>
      </c>
      <c r="DI13" s="14">
        <v>1</v>
      </c>
      <c r="DJ13" s="14" t="s">
        <v>548</v>
      </c>
      <c r="DK13" s="14" t="s">
        <v>548</v>
      </c>
      <c r="DL13" s="14">
        <v>1</v>
      </c>
      <c r="DM13" s="14">
        <v>1</v>
      </c>
      <c r="DN13" s="14" t="s">
        <v>548</v>
      </c>
      <c r="DO13" s="14" t="s">
        <v>548</v>
      </c>
      <c r="DP13" s="14">
        <v>1</v>
      </c>
      <c r="DQ13" s="14">
        <v>1</v>
      </c>
      <c r="DR13" s="14" t="s">
        <v>548</v>
      </c>
      <c r="DS13" s="14" t="s">
        <v>548</v>
      </c>
      <c r="DT13" s="14">
        <v>1</v>
      </c>
      <c r="DU13" s="14" t="s">
        <v>548</v>
      </c>
      <c r="DV13" s="14">
        <v>1</v>
      </c>
      <c r="DW13" s="14" t="s">
        <v>548</v>
      </c>
      <c r="DX13" s="14">
        <v>1</v>
      </c>
      <c r="DY13" s="14">
        <v>1</v>
      </c>
      <c r="DZ13" s="14">
        <v>1</v>
      </c>
      <c r="EA13" s="14" t="s">
        <v>548</v>
      </c>
      <c r="EB13" s="14" t="s">
        <v>548</v>
      </c>
      <c r="EC13" s="14" t="s">
        <v>548</v>
      </c>
      <c r="ED13" s="14" t="s">
        <v>548</v>
      </c>
      <c r="EE13" s="14" t="s">
        <v>548</v>
      </c>
      <c r="EF13" s="14" t="s">
        <v>548</v>
      </c>
      <c r="EG13" s="14" t="s">
        <v>548</v>
      </c>
      <c r="EH13" s="14" t="s">
        <v>548</v>
      </c>
      <c r="EI13" s="14" t="s">
        <v>548</v>
      </c>
      <c r="EJ13" s="14" t="s">
        <v>548</v>
      </c>
      <c r="EK13" s="14" t="s">
        <v>548</v>
      </c>
      <c r="EL13" s="14" t="s">
        <v>548</v>
      </c>
      <c r="EM13" s="14" t="s">
        <v>548</v>
      </c>
      <c r="EN13" s="14" t="s">
        <v>548</v>
      </c>
      <c r="EO13" s="14">
        <v>1</v>
      </c>
      <c r="EP13" s="14">
        <v>1</v>
      </c>
      <c r="EQ13" s="14">
        <v>1</v>
      </c>
      <c r="ER13" s="14" t="s">
        <v>548</v>
      </c>
      <c r="ES13" s="14" t="s">
        <v>548</v>
      </c>
      <c r="ET13" s="14" t="s">
        <v>548</v>
      </c>
      <c r="EU13" s="14" t="s">
        <v>548</v>
      </c>
      <c r="EV13" s="14" t="s">
        <v>548</v>
      </c>
      <c r="EW13" s="14" t="s">
        <v>548</v>
      </c>
      <c r="EX13" s="14" t="s">
        <v>548</v>
      </c>
      <c r="EY13" s="14" t="s">
        <v>548</v>
      </c>
      <c r="EZ13" s="14" t="s">
        <v>548</v>
      </c>
      <c r="FA13" s="14" t="s">
        <v>548</v>
      </c>
      <c r="FB13" s="14" t="s">
        <v>548</v>
      </c>
      <c r="FC13" s="14" t="s">
        <v>548</v>
      </c>
      <c r="FD13" s="14" t="s">
        <v>548</v>
      </c>
      <c r="FE13" s="14" t="s">
        <v>548</v>
      </c>
      <c r="FF13" s="14" t="s">
        <v>548</v>
      </c>
      <c r="FG13" s="14">
        <v>1</v>
      </c>
      <c r="FH13" s="14">
        <v>1</v>
      </c>
      <c r="FI13" s="14" t="s">
        <v>548</v>
      </c>
      <c r="FJ13" s="14">
        <v>1</v>
      </c>
      <c r="FK13" s="14">
        <v>2</v>
      </c>
      <c r="FL13" s="14">
        <v>1</v>
      </c>
      <c r="FM13" s="14">
        <v>1</v>
      </c>
      <c r="FN13" s="14" t="s">
        <v>548</v>
      </c>
      <c r="FO13" s="14">
        <v>2</v>
      </c>
      <c r="FP13" s="14" t="s">
        <v>548</v>
      </c>
      <c r="FQ13" s="14" t="s">
        <v>548</v>
      </c>
      <c r="FR13" s="14" t="s">
        <v>548</v>
      </c>
      <c r="FS13" s="14" t="s">
        <v>548</v>
      </c>
      <c r="FT13" s="14" t="s">
        <v>548</v>
      </c>
      <c r="FU13" s="14" t="s">
        <v>548</v>
      </c>
      <c r="FV13" s="14" t="s">
        <v>548</v>
      </c>
      <c r="FW13" s="14" t="s">
        <v>548</v>
      </c>
      <c r="FX13" s="14" t="s">
        <v>548</v>
      </c>
      <c r="FY13" s="14" t="s">
        <v>548</v>
      </c>
      <c r="FZ13" s="14" t="s">
        <v>548</v>
      </c>
      <c r="GA13" s="14" t="s">
        <v>548</v>
      </c>
      <c r="GB13" s="14" t="s">
        <v>548</v>
      </c>
      <c r="GC13" s="14" t="s">
        <v>548</v>
      </c>
      <c r="GD13" s="14" t="s">
        <v>548</v>
      </c>
      <c r="GE13" s="14" t="s">
        <v>548</v>
      </c>
      <c r="GF13" s="14" t="s">
        <v>548</v>
      </c>
      <c r="GG13" s="14" t="s">
        <v>548</v>
      </c>
      <c r="GH13" s="14" t="s">
        <v>548</v>
      </c>
      <c r="GI13" s="14">
        <v>4</v>
      </c>
      <c r="GK13" s="14">
        <v>1</v>
      </c>
      <c r="GL13" s="14" t="s">
        <v>548</v>
      </c>
      <c r="GM13" s="14" t="s">
        <v>548</v>
      </c>
      <c r="GN13" s="14" t="s">
        <v>548</v>
      </c>
      <c r="GO13" s="14" t="s">
        <v>548</v>
      </c>
      <c r="GP13" s="14" t="s">
        <v>548</v>
      </c>
      <c r="GQ13" s="14" t="s">
        <v>548</v>
      </c>
      <c r="GR13" s="14" t="s">
        <v>548</v>
      </c>
      <c r="GS13" s="14" t="s">
        <v>548</v>
      </c>
      <c r="GT13" s="14" t="s">
        <v>548</v>
      </c>
      <c r="GU13" s="14" t="s">
        <v>548</v>
      </c>
      <c r="GV13" s="14" t="s">
        <v>548</v>
      </c>
      <c r="GW13" s="14" t="s">
        <v>548</v>
      </c>
      <c r="GX13" s="14" t="s">
        <v>548</v>
      </c>
      <c r="GY13" s="14" t="s">
        <v>548</v>
      </c>
      <c r="GZ13" s="14">
        <v>1</v>
      </c>
      <c r="HA13" s="14">
        <v>1</v>
      </c>
      <c r="HB13" s="14" t="s">
        <v>548</v>
      </c>
      <c r="HC13" s="14">
        <v>2</v>
      </c>
      <c r="HD13" s="14">
        <v>1</v>
      </c>
      <c r="HE13" s="14" t="s">
        <v>548</v>
      </c>
      <c r="HF13" s="14" t="s">
        <v>548</v>
      </c>
      <c r="HG13" s="14" t="s">
        <v>548</v>
      </c>
      <c r="HH13" s="14" t="s">
        <v>548</v>
      </c>
      <c r="HI13" s="14">
        <v>2</v>
      </c>
      <c r="HJ13" s="14" t="s">
        <v>548</v>
      </c>
      <c r="HK13" s="14" t="s">
        <v>548</v>
      </c>
      <c r="HL13" s="14" t="s">
        <v>548</v>
      </c>
      <c r="HM13" s="14" t="s">
        <v>548</v>
      </c>
      <c r="HN13" s="14" t="s">
        <v>548</v>
      </c>
      <c r="HO13" s="14" t="s">
        <v>548</v>
      </c>
    </row>
    <row r="14" s="14" customFormat="1" spans="1:223">
      <c r="A14" s="14" t="s">
        <v>570</v>
      </c>
      <c r="B14" s="13" t="s">
        <v>559</v>
      </c>
      <c r="C14" s="13" t="s">
        <v>560</v>
      </c>
      <c r="D14" s="13" t="s">
        <v>561</v>
      </c>
      <c r="E14" s="13" t="s">
        <v>565</v>
      </c>
      <c r="F14" s="13" t="s">
        <v>566</v>
      </c>
      <c r="G14" s="14">
        <v>97.18</v>
      </c>
      <c r="H14" s="14">
        <v>0.81</v>
      </c>
      <c r="I14" s="14">
        <f>VLOOKUP(A14,[1]tree!A:D,4,FALSE)</f>
        <v>5213859</v>
      </c>
      <c r="J14" s="26">
        <v>0.360655738</v>
      </c>
      <c r="K14" s="14">
        <v>0.005</v>
      </c>
      <c r="L14" s="14" t="s">
        <v>548</v>
      </c>
      <c r="M14" s="14" t="s">
        <v>548</v>
      </c>
      <c r="N14" s="14" t="s">
        <v>548</v>
      </c>
      <c r="O14" s="14" t="s">
        <v>548</v>
      </c>
      <c r="P14" s="14">
        <v>1</v>
      </c>
      <c r="Q14" s="14">
        <v>1</v>
      </c>
      <c r="R14" s="14" t="s">
        <v>548</v>
      </c>
      <c r="S14" s="14" t="s">
        <v>548</v>
      </c>
      <c r="T14" s="14" t="s">
        <v>548</v>
      </c>
      <c r="U14" s="14" t="s">
        <v>548</v>
      </c>
      <c r="V14" s="14" t="s">
        <v>548</v>
      </c>
      <c r="W14" s="14" t="s">
        <v>548</v>
      </c>
      <c r="X14" s="14" t="s">
        <v>548</v>
      </c>
      <c r="Y14" s="14" t="s">
        <v>548</v>
      </c>
      <c r="Z14" s="14" t="s">
        <v>548</v>
      </c>
      <c r="AA14" s="14">
        <v>1</v>
      </c>
      <c r="AB14" s="14">
        <v>1</v>
      </c>
      <c r="AC14" s="14" t="s">
        <v>548</v>
      </c>
      <c r="AD14" s="14" t="s">
        <v>548</v>
      </c>
      <c r="AE14" s="14" t="s">
        <v>548</v>
      </c>
      <c r="AF14" s="14">
        <v>2</v>
      </c>
      <c r="AG14" s="14">
        <v>1</v>
      </c>
      <c r="AH14" s="14">
        <v>1</v>
      </c>
      <c r="AI14" s="14" t="s">
        <v>548</v>
      </c>
      <c r="AJ14" s="14">
        <v>1</v>
      </c>
      <c r="AK14" s="14">
        <v>1</v>
      </c>
      <c r="AL14" s="14" t="s">
        <v>548</v>
      </c>
      <c r="AM14" s="14" t="s">
        <v>548</v>
      </c>
      <c r="AN14" s="14" t="s">
        <v>548</v>
      </c>
      <c r="AO14" s="14" t="s">
        <v>548</v>
      </c>
      <c r="AP14" s="14" t="s">
        <v>548</v>
      </c>
      <c r="AQ14" s="14" t="s">
        <v>548</v>
      </c>
      <c r="AR14" s="14" t="s">
        <v>548</v>
      </c>
      <c r="AS14" s="14">
        <v>7</v>
      </c>
      <c r="AT14" s="14">
        <v>1</v>
      </c>
      <c r="AU14" s="14">
        <v>1</v>
      </c>
      <c r="AV14" s="14">
        <v>1</v>
      </c>
      <c r="AW14" s="14">
        <v>1</v>
      </c>
      <c r="AX14" s="14" t="s">
        <v>548</v>
      </c>
      <c r="AY14" s="14" t="s">
        <v>548</v>
      </c>
      <c r="AZ14" s="14" t="s">
        <v>548</v>
      </c>
      <c r="BA14" s="14">
        <v>1</v>
      </c>
      <c r="BB14" s="14" t="s">
        <v>548</v>
      </c>
      <c r="BC14" s="14" t="s">
        <v>548</v>
      </c>
      <c r="BD14" s="14" t="s">
        <v>548</v>
      </c>
      <c r="BE14" s="14" t="s">
        <v>548</v>
      </c>
      <c r="BF14" s="14" t="s">
        <v>548</v>
      </c>
      <c r="BG14" s="14">
        <v>2</v>
      </c>
      <c r="BH14" s="14">
        <v>1</v>
      </c>
      <c r="BI14" s="14">
        <v>1</v>
      </c>
      <c r="BJ14" s="14">
        <v>1</v>
      </c>
      <c r="BK14" s="14" t="s">
        <v>548</v>
      </c>
      <c r="BL14" s="14" t="s">
        <v>548</v>
      </c>
      <c r="BM14" s="14" t="s">
        <v>548</v>
      </c>
      <c r="BN14" s="14" t="s">
        <v>548</v>
      </c>
      <c r="BO14" s="14" t="s">
        <v>548</v>
      </c>
      <c r="BP14" s="14" t="s">
        <v>548</v>
      </c>
      <c r="BQ14" s="14" t="s">
        <v>548</v>
      </c>
      <c r="BR14" s="14" t="s">
        <v>548</v>
      </c>
      <c r="BS14" s="14" t="s">
        <v>548</v>
      </c>
      <c r="BT14" s="14" t="s">
        <v>548</v>
      </c>
      <c r="BU14" s="14">
        <v>1</v>
      </c>
      <c r="BV14" s="14">
        <v>1</v>
      </c>
      <c r="BW14" s="14" t="s">
        <v>548</v>
      </c>
      <c r="BX14" s="14" t="s">
        <v>548</v>
      </c>
      <c r="BY14" s="14" t="s">
        <v>548</v>
      </c>
      <c r="BZ14" s="14">
        <v>1</v>
      </c>
      <c r="CA14" s="14" t="s">
        <v>548</v>
      </c>
      <c r="CB14" s="14">
        <v>1</v>
      </c>
      <c r="CC14" s="14" t="s">
        <v>548</v>
      </c>
      <c r="CD14" s="14" t="s">
        <v>548</v>
      </c>
      <c r="CE14" s="14">
        <v>2</v>
      </c>
      <c r="CF14" s="14">
        <v>1</v>
      </c>
      <c r="CG14" s="14">
        <v>1</v>
      </c>
      <c r="CH14" s="14">
        <v>1</v>
      </c>
      <c r="CI14" s="14">
        <v>2</v>
      </c>
      <c r="CJ14" s="14" t="s">
        <v>548</v>
      </c>
      <c r="CK14" s="14" t="s">
        <v>548</v>
      </c>
      <c r="CL14" s="14" t="s">
        <v>548</v>
      </c>
      <c r="CM14" s="14" t="s">
        <v>548</v>
      </c>
      <c r="CN14" s="14" t="s">
        <v>548</v>
      </c>
      <c r="CO14" s="14" t="s">
        <v>548</v>
      </c>
      <c r="CP14" s="14" t="s">
        <v>548</v>
      </c>
      <c r="CQ14" s="14" t="s">
        <v>548</v>
      </c>
      <c r="CR14" s="14">
        <v>1</v>
      </c>
      <c r="CS14" s="14">
        <v>1</v>
      </c>
      <c r="CT14" s="14">
        <v>1</v>
      </c>
      <c r="CU14" s="14">
        <v>1</v>
      </c>
      <c r="CV14" s="14" t="s">
        <v>548</v>
      </c>
      <c r="CW14" s="14" t="s">
        <v>548</v>
      </c>
      <c r="CX14" s="14">
        <v>1</v>
      </c>
      <c r="CY14" s="14">
        <v>1</v>
      </c>
      <c r="CZ14" s="14" t="s">
        <v>548</v>
      </c>
      <c r="DA14" s="14" t="s">
        <v>548</v>
      </c>
      <c r="DB14" s="14" t="s">
        <v>548</v>
      </c>
      <c r="DC14" s="14" t="s">
        <v>548</v>
      </c>
      <c r="DD14" s="14" t="s">
        <v>548</v>
      </c>
      <c r="DE14" s="14" t="s">
        <v>548</v>
      </c>
      <c r="DF14" s="14" t="s">
        <v>548</v>
      </c>
      <c r="DG14" s="14" t="s">
        <v>548</v>
      </c>
      <c r="DH14" s="14" t="s">
        <v>548</v>
      </c>
      <c r="DI14" s="14">
        <v>1</v>
      </c>
      <c r="DJ14" s="14" t="s">
        <v>548</v>
      </c>
      <c r="DK14" s="14" t="s">
        <v>548</v>
      </c>
      <c r="DL14" s="14">
        <v>1</v>
      </c>
      <c r="DM14" s="14">
        <v>1</v>
      </c>
      <c r="DN14" s="14" t="s">
        <v>548</v>
      </c>
      <c r="DO14" s="14" t="s">
        <v>548</v>
      </c>
      <c r="DP14" s="14">
        <v>1</v>
      </c>
      <c r="DQ14" s="14">
        <v>1</v>
      </c>
      <c r="DR14" s="14" t="s">
        <v>548</v>
      </c>
      <c r="DS14" s="14" t="s">
        <v>548</v>
      </c>
      <c r="DT14" s="14">
        <v>1</v>
      </c>
      <c r="DU14" s="14" t="s">
        <v>548</v>
      </c>
      <c r="DV14" s="14">
        <v>1</v>
      </c>
      <c r="DW14" s="14" t="s">
        <v>548</v>
      </c>
      <c r="DX14" s="14">
        <v>1</v>
      </c>
      <c r="DY14" s="14">
        <v>1</v>
      </c>
      <c r="DZ14" s="14">
        <v>1</v>
      </c>
      <c r="EA14" s="14" t="s">
        <v>548</v>
      </c>
      <c r="EB14" s="14" t="s">
        <v>548</v>
      </c>
      <c r="EC14" s="14" t="s">
        <v>548</v>
      </c>
      <c r="ED14" s="14" t="s">
        <v>548</v>
      </c>
      <c r="EE14" s="14" t="s">
        <v>548</v>
      </c>
      <c r="EF14" s="14" t="s">
        <v>548</v>
      </c>
      <c r="EG14" s="14" t="s">
        <v>548</v>
      </c>
      <c r="EH14" s="14" t="s">
        <v>548</v>
      </c>
      <c r="EI14" s="14" t="s">
        <v>548</v>
      </c>
      <c r="EJ14" s="14" t="s">
        <v>548</v>
      </c>
      <c r="EK14" s="14" t="s">
        <v>548</v>
      </c>
      <c r="EL14" s="14" t="s">
        <v>548</v>
      </c>
      <c r="EM14" s="14" t="s">
        <v>548</v>
      </c>
      <c r="EN14" s="14" t="s">
        <v>548</v>
      </c>
      <c r="EO14" s="14">
        <v>1</v>
      </c>
      <c r="EP14" s="14">
        <v>1</v>
      </c>
      <c r="EQ14" s="14">
        <v>1</v>
      </c>
      <c r="ER14" s="14" t="s">
        <v>548</v>
      </c>
      <c r="ES14" s="14" t="s">
        <v>548</v>
      </c>
      <c r="ET14" s="14" t="s">
        <v>548</v>
      </c>
      <c r="EU14" s="14" t="s">
        <v>548</v>
      </c>
      <c r="EV14" s="14" t="s">
        <v>548</v>
      </c>
      <c r="EW14" s="14" t="s">
        <v>548</v>
      </c>
      <c r="EX14" s="14" t="s">
        <v>548</v>
      </c>
      <c r="EY14" s="14" t="s">
        <v>548</v>
      </c>
      <c r="EZ14" s="14" t="s">
        <v>548</v>
      </c>
      <c r="FA14" s="14" t="s">
        <v>548</v>
      </c>
      <c r="FB14" s="14" t="s">
        <v>548</v>
      </c>
      <c r="FC14" s="14" t="s">
        <v>548</v>
      </c>
      <c r="FD14" s="14" t="s">
        <v>548</v>
      </c>
      <c r="FE14" s="14" t="s">
        <v>548</v>
      </c>
      <c r="FF14" s="14" t="s">
        <v>548</v>
      </c>
      <c r="FG14" s="14">
        <v>1</v>
      </c>
      <c r="FH14" s="14">
        <v>1</v>
      </c>
      <c r="FI14" s="14" t="s">
        <v>548</v>
      </c>
      <c r="FJ14" s="14">
        <v>1</v>
      </c>
      <c r="FK14" s="14">
        <v>1</v>
      </c>
      <c r="FL14" s="14">
        <v>1</v>
      </c>
      <c r="FM14" s="14">
        <v>1</v>
      </c>
      <c r="FN14" s="14" t="s">
        <v>548</v>
      </c>
      <c r="FO14" s="14">
        <v>1</v>
      </c>
      <c r="FP14" s="14" t="s">
        <v>548</v>
      </c>
      <c r="FQ14" s="14" t="s">
        <v>548</v>
      </c>
      <c r="FR14" s="14" t="s">
        <v>548</v>
      </c>
      <c r="FS14" s="14" t="s">
        <v>548</v>
      </c>
      <c r="FT14" s="14" t="s">
        <v>548</v>
      </c>
      <c r="FU14" s="14" t="s">
        <v>548</v>
      </c>
      <c r="FV14" s="14" t="s">
        <v>548</v>
      </c>
      <c r="FW14" s="14" t="s">
        <v>548</v>
      </c>
      <c r="FX14" s="14" t="s">
        <v>548</v>
      </c>
      <c r="FY14" s="14" t="s">
        <v>548</v>
      </c>
      <c r="FZ14" s="14" t="s">
        <v>548</v>
      </c>
      <c r="GA14" s="14" t="s">
        <v>548</v>
      </c>
      <c r="GB14" s="14" t="s">
        <v>548</v>
      </c>
      <c r="GC14" s="14" t="s">
        <v>548</v>
      </c>
      <c r="GD14" s="14" t="s">
        <v>548</v>
      </c>
      <c r="GE14" s="14" t="s">
        <v>548</v>
      </c>
      <c r="GF14" s="14" t="s">
        <v>548</v>
      </c>
      <c r="GG14" s="14" t="s">
        <v>548</v>
      </c>
      <c r="GH14" s="14" t="s">
        <v>548</v>
      </c>
      <c r="GI14" s="14">
        <v>5</v>
      </c>
      <c r="GK14" s="14">
        <v>1</v>
      </c>
      <c r="GL14" s="14" t="s">
        <v>548</v>
      </c>
      <c r="GM14" s="14" t="s">
        <v>548</v>
      </c>
      <c r="GN14" s="14" t="s">
        <v>548</v>
      </c>
      <c r="GO14" s="14" t="s">
        <v>548</v>
      </c>
      <c r="GP14" s="14" t="s">
        <v>548</v>
      </c>
      <c r="GQ14" s="14" t="s">
        <v>548</v>
      </c>
      <c r="GR14" s="14">
        <v>1</v>
      </c>
      <c r="GS14" s="14">
        <v>2</v>
      </c>
      <c r="GT14" s="14">
        <v>1</v>
      </c>
      <c r="GU14" s="14" t="s">
        <v>548</v>
      </c>
      <c r="GV14" s="14" t="s">
        <v>548</v>
      </c>
      <c r="GW14" s="14" t="s">
        <v>548</v>
      </c>
      <c r="GX14" s="14" t="s">
        <v>548</v>
      </c>
      <c r="GY14" s="14" t="s">
        <v>548</v>
      </c>
      <c r="GZ14" s="14">
        <v>1</v>
      </c>
      <c r="HA14" s="14">
        <v>1</v>
      </c>
      <c r="HB14" s="14" t="s">
        <v>548</v>
      </c>
      <c r="HC14" s="14">
        <v>1</v>
      </c>
      <c r="HD14" s="14">
        <v>1</v>
      </c>
      <c r="HE14" s="14" t="s">
        <v>548</v>
      </c>
      <c r="HF14" s="14" t="s">
        <v>548</v>
      </c>
      <c r="HG14" s="14" t="s">
        <v>548</v>
      </c>
      <c r="HH14" s="14" t="s">
        <v>548</v>
      </c>
      <c r="HI14" s="14">
        <v>3</v>
      </c>
      <c r="HJ14" s="14" t="s">
        <v>548</v>
      </c>
      <c r="HK14" s="14" t="s">
        <v>548</v>
      </c>
      <c r="HL14" s="14" t="s">
        <v>548</v>
      </c>
      <c r="HM14" s="14" t="s">
        <v>548</v>
      </c>
      <c r="HN14" s="14" t="s">
        <v>548</v>
      </c>
      <c r="HO14" s="14" t="s">
        <v>548</v>
      </c>
    </row>
    <row r="15" s="14" customFormat="1" spans="1:223">
      <c r="A15" s="14" t="s">
        <v>571</v>
      </c>
      <c r="B15" s="13" t="s">
        <v>559</v>
      </c>
      <c r="C15" s="13" t="s">
        <v>560</v>
      </c>
      <c r="D15" s="13" t="s">
        <v>572</v>
      </c>
      <c r="E15" s="13" t="s">
        <v>573</v>
      </c>
      <c r="F15" s="13"/>
      <c r="G15" s="14">
        <v>97.75</v>
      </c>
      <c r="H15" s="14">
        <v>2.92</v>
      </c>
      <c r="I15" s="14">
        <f>VLOOKUP(A15,[1]tree!A:D,4,FALSE)</f>
        <v>5472647</v>
      </c>
      <c r="J15" s="26">
        <v>0.770491803</v>
      </c>
      <c r="K15" s="14">
        <v>0.008</v>
      </c>
      <c r="L15" s="14" t="s">
        <v>548</v>
      </c>
      <c r="M15" s="14" t="s">
        <v>548</v>
      </c>
      <c r="N15" s="14" t="s">
        <v>548</v>
      </c>
      <c r="O15" s="14">
        <v>1</v>
      </c>
      <c r="P15" s="14">
        <v>1</v>
      </c>
      <c r="Q15" s="14">
        <v>2</v>
      </c>
      <c r="R15" s="14" t="s">
        <v>548</v>
      </c>
      <c r="S15" s="14" t="s">
        <v>548</v>
      </c>
      <c r="T15" s="14" t="s">
        <v>548</v>
      </c>
      <c r="U15" s="14" t="s">
        <v>548</v>
      </c>
      <c r="V15" s="14">
        <v>1</v>
      </c>
      <c r="W15" s="14">
        <v>1</v>
      </c>
      <c r="X15" s="14" t="s">
        <v>548</v>
      </c>
      <c r="Y15" s="14">
        <v>1</v>
      </c>
      <c r="Z15" s="14">
        <v>1</v>
      </c>
      <c r="AA15" s="14">
        <v>1</v>
      </c>
      <c r="AB15" s="14">
        <v>1</v>
      </c>
      <c r="AC15" s="14">
        <v>1</v>
      </c>
      <c r="AD15" s="14">
        <v>1</v>
      </c>
      <c r="AE15" s="14" t="s">
        <v>548</v>
      </c>
      <c r="AF15" s="14">
        <v>1</v>
      </c>
      <c r="AG15" s="14">
        <v>1</v>
      </c>
      <c r="AH15" s="14">
        <v>1</v>
      </c>
      <c r="AI15" s="14" t="s">
        <v>548</v>
      </c>
      <c r="AJ15" s="14">
        <v>1</v>
      </c>
      <c r="AK15" s="14">
        <v>1</v>
      </c>
      <c r="AL15" s="14" t="s">
        <v>548</v>
      </c>
      <c r="AM15" s="14" t="s">
        <v>548</v>
      </c>
      <c r="AN15" s="14" t="s">
        <v>548</v>
      </c>
      <c r="AO15" s="14" t="s">
        <v>548</v>
      </c>
      <c r="AP15" s="14" t="s">
        <v>548</v>
      </c>
      <c r="AQ15" s="14" t="s">
        <v>548</v>
      </c>
      <c r="AR15" s="14" t="s">
        <v>548</v>
      </c>
      <c r="AS15" s="14">
        <v>4</v>
      </c>
      <c r="AT15" s="14">
        <v>2</v>
      </c>
      <c r="AU15" s="14">
        <v>2</v>
      </c>
      <c r="AV15" s="14">
        <v>1</v>
      </c>
      <c r="AW15" s="14">
        <v>2</v>
      </c>
      <c r="AX15" s="14" t="s">
        <v>548</v>
      </c>
      <c r="AY15" s="14" t="s">
        <v>548</v>
      </c>
      <c r="AZ15" s="14" t="s">
        <v>548</v>
      </c>
      <c r="BA15" s="14">
        <v>1</v>
      </c>
      <c r="BB15" s="14">
        <v>1</v>
      </c>
      <c r="BC15" s="14" t="s">
        <v>548</v>
      </c>
      <c r="BD15" s="14" t="s">
        <v>548</v>
      </c>
      <c r="BE15" s="14" t="s">
        <v>548</v>
      </c>
      <c r="BF15" s="14" t="s">
        <v>548</v>
      </c>
      <c r="BG15" s="14">
        <v>1</v>
      </c>
      <c r="BH15" s="14">
        <v>1</v>
      </c>
      <c r="BI15" s="14">
        <v>1</v>
      </c>
      <c r="BJ15" s="14">
        <v>1</v>
      </c>
      <c r="BK15" s="14">
        <v>1</v>
      </c>
      <c r="BL15" s="14" t="s">
        <v>548</v>
      </c>
      <c r="BM15" s="14" t="s">
        <v>548</v>
      </c>
      <c r="BN15" s="14">
        <v>1</v>
      </c>
      <c r="BO15" s="14">
        <v>1</v>
      </c>
      <c r="BP15" s="14">
        <v>1</v>
      </c>
      <c r="BQ15" s="14" t="s">
        <v>548</v>
      </c>
      <c r="BR15" s="14">
        <v>1</v>
      </c>
      <c r="BS15" s="14">
        <v>1</v>
      </c>
      <c r="BT15" s="14">
        <v>1</v>
      </c>
      <c r="BU15" s="14">
        <v>1</v>
      </c>
      <c r="BV15" s="14">
        <v>1</v>
      </c>
      <c r="BW15" s="14" t="s">
        <v>548</v>
      </c>
      <c r="BX15" s="14" t="s">
        <v>548</v>
      </c>
      <c r="BY15" s="14" t="s">
        <v>548</v>
      </c>
      <c r="BZ15" s="14">
        <v>1</v>
      </c>
      <c r="CA15" s="14">
        <v>1</v>
      </c>
      <c r="CB15" s="14">
        <v>1</v>
      </c>
      <c r="CC15" s="14">
        <v>1</v>
      </c>
      <c r="CD15" s="14" t="s">
        <v>548</v>
      </c>
      <c r="CE15" s="14">
        <v>1</v>
      </c>
      <c r="CF15" s="14">
        <v>1</v>
      </c>
      <c r="CG15" s="14">
        <v>1</v>
      </c>
      <c r="CH15" s="14">
        <v>1</v>
      </c>
      <c r="CI15" s="14">
        <v>3</v>
      </c>
      <c r="CJ15" s="14">
        <v>1</v>
      </c>
      <c r="CK15" s="14">
        <v>1</v>
      </c>
      <c r="CL15" s="14">
        <v>1</v>
      </c>
      <c r="CM15" s="14" t="s">
        <v>548</v>
      </c>
      <c r="CN15" s="14" t="s">
        <v>548</v>
      </c>
      <c r="CO15" s="14" t="s">
        <v>548</v>
      </c>
      <c r="CP15" s="14" t="s">
        <v>548</v>
      </c>
      <c r="CQ15" s="14" t="s">
        <v>548</v>
      </c>
      <c r="CR15" s="14">
        <v>1</v>
      </c>
      <c r="CS15" s="14">
        <v>1</v>
      </c>
      <c r="CT15" s="14">
        <v>1</v>
      </c>
      <c r="CU15" s="14">
        <v>1</v>
      </c>
      <c r="CV15" s="14" t="s">
        <v>548</v>
      </c>
      <c r="CW15" s="14" t="s">
        <v>548</v>
      </c>
      <c r="CX15" s="14">
        <v>3</v>
      </c>
      <c r="CY15" s="14">
        <v>1</v>
      </c>
      <c r="CZ15" s="14" t="s">
        <v>548</v>
      </c>
      <c r="DA15" s="14" t="s">
        <v>548</v>
      </c>
      <c r="DB15" s="14" t="s">
        <v>548</v>
      </c>
      <c r="DC15" s="14" t="s">
        <v>548</v>
      </c>
      <c r="DD15" s="14" t="s">
        <v>548</v>
      </c>
      <c r="DE15" s="14" t="s">
        <v>548</v>
      </c>
      <c r="DF15" s="14" t="s">
        <v>548</v>
      </c>
      <c r="DG15" s="14">
        <v>1</v>
      </c>
      <c r="DH15" s="14" t="s">
        <v>548</v>
      </c>
      <c r="DI15" s="14">
        <v>1</v>
      </c>
      <c r="DJ15" s="14" t="s">
        <v>548</v>
      </c>
      <c r="DK15" s="14" t="s">
        <v>548</v>
      </c>
      <c r="DL15" s="14">
        <v>1</v>
      </c>
      <c r="DM15" s="14" t="s">
        <v>548</v>
      </c>
      <c r="DN15" s="14">
        <v>2</v>
      </c>
      <c r="DO15" s="14" t="s">
        <v>548</v>
      </c>
      <c r="DP15" s="14" t="s">
        <v>548</v>
      </c>
      <c r="DQ15" s="14">
        <v>1</v>
      </c>
      <c r="DR15" s="14" t="s">
        <v>548</v>
      </c>
      <c r="DS15" s="14" t="s">
        <v>548</v>
      </c>
      <c r="DT15" s="14">
        <v>5</v>
      </c>
      <c r="DU15" s="14" t="s">
        <v>548</v>
      </c>
      <c r="DV15" s="14" t="s">
        <v>548</v>
      </c>
      <c r="DW15" s="14">
        <v>4</v>
      </c>
      <c r="DX15" s="14" t="s">
        <v>548</v>
      </c>
      <c r="DY15" s="14" t="s">
        <v>548</v>
      </c>
      <c r="DZ15" s="14" t="s">
        <v>548</v>
      </c>
      <c r="EA15" s="14" t="s">
        <v>548</v>
      </c>
      <c r="EB15" s="14" t="s">
        <v>548</v>
      </c>
      <c r="EC15" s="14" t="s">
        <v>548</v>
      </c>
      <c r="ED15" s="14">
        <v>2</v>
      </c>
      <c r="EE15" s="14" t="s">
        <v>548</v>
      </c>
      <c r="EF15" s="14" t="s">
        <v>548</v>
      </c>
      <c r="EG15" s="14" t="s">
        <v>548</v>
      </c>
      <c r="EH15" s="14" t="s">
        <v>548</v>
      </c>
      <c r="EI15" s="14" t="s">
        <v>548</v>
      </c>
      <c r="EJ15" s="14" t="s">
        <v>548</v>
      </c>
      <c r="EK15" s="14" t="s">
        <v>548</v>
      </c>
      <c r="EL15" s="14" t="s">
        <v>548</v>
      </c>
      <c r="EM15" s="14" t="s">
        <v>548</v>
      </c>
      <c r="EN15" s="14" t="s">
        <v>548</v>
      </c>
      <c r="EO15" s="14" t="s">
        <v>548</v>
      </c>
      <c r="EP15" s="14" t="s">
        <v>548</v>
      </c>
      <c r="EQ15" s="14" t="s">
        <v>548</v>
      </c>
      <c r="ER15" s="14" t="s">
        <v>548</v>
      </c>
      <c r="ES15" s="14" t="s">
        <v>548</v>
      </c>
      <c r="ET15" s="14" t="s">
        <v>548</v>
      </c>
      <c r="EU15" s="14" t="s">
        <v>548</v>
      </c>
      <c r="EV15" s="14" t="s">
        <v>548</v>
      </c>
      <c r="EW15" s="14" t="s">
        <v>548</v>
      </c>
      <c r="EX15" s="14" t="s">
        <v>548</v>
      </c>
      <c r="EY15" s="14" t="s">
        <v>548</v>
      </c>
      <c r="EZ15" s="14" t="s">
        <v>548</v>
      </c>
      <c r="FA15" s="14" t="s">
        <v>548</v>
      </c>
      <c r="FB15" s="14" t="s">
        <v>548</v>
      </c>
      <c r="FC15" s="14" t="s">
        <v>548</v>
      </c>
      <c r="FD15" s="14" t="s">
        <v>548</v>
      </c>
      <c r="FE15" s="14" t="s">
        <v>548</v>
      </c>
      <c r="FF15" s="14" t="s">
        <v>548</v>
      </c>
      <c r="FG15" s="14" t="s">
        <v>548</v>
      </c>
      <c r="FH15" s="14" t="s">
        <v>548</v>
      </c>
      <c r="FI15" s="14" t="s">
        <v>548</v>
      </c>
      <c r="FJ15" s="14" t="s">
        <v>548</v>
      </c>
      <c r="FK15" s="14">
        <v>1</v>
      </c>
      <c r="FL15" s="14">
        <v>1</v>
      </c>
      <c r="FM15" s="14">
        <v>1</v>
      </c>
      <c r="FN15" s="14" t="s">
        <v>548</v>
      </c>
      <c r="FO15" s="14">
        <v>1</v>
      </c>
      <c r="FP15" s="14">
        <v>1</v>
      </c>
      <c r="FQ15" s="14" t="s">
        <v>548</v>
      </c>
      <c r="FR15" s="14" t="s">
        <v>548</v>
      </c>
      <c r="FS15" s="14" t="s">
        <v>548</v>
      </c>
      <c r="FT15" s="14" t="s">
        <v>548</v>
      </c>
      <c r="FU15" s="14" t="s">
        <v>548</v>
      </c>
      <c r="FV15" s="14" t="s">
        <v>548</v>
      </c>
      <c r="FW15" s="14" t="s">
        <v>548</v>
      </c>
      <c r="FX15" s="14">
        <v>1</v>
      </c>
      <c r="FY15" s="14">
        <v>1</v>
      </c>
      <c r="FZ15" s="14">
        <v>1</v>
      </c>
      <c r="GA15" s="14">
        <v>1</v>
      </c>
      <c r="GB15" s="14" t="s">
        <v>548</v>
      </c>
      <c r="GC15" s="14">
        <v>2</v>
      </c>
      <c r="GD15" s="14">
        <v>1</v>
      </c>
      <c r="GE15" s="14" t="s">
        <v>548</v>
      </c>
      <c r="GF15" s="14" t="s">
        <v>548</v>
      </c>
      <c r="GG15" s="14" t="s">
        <v>548</v>
      </c>
      <c r="GH15" s="14" t="s">
        <v>548</v>
      </c>
      <c r="GI15" s="14">
        <v>1</v>
      </c>
      <c r="GK15" s="14">
        <v>1</v>
      </c>
      <c r="GL15" s="14" t="s">
        <v>548</v>
      </c>
      <c r="GM15" s="14" t="s">
        <v>548</v>
      </c>
      <c r="GN15" s="14" t="s">
        <v>548</v>
      </c>
      <c r="GO15" s="14">
        <v>1</v>
      </c>
      <c r="GP15" s="14" t="s">
        <v>548</v>
      </c>
      <c r="GQ15" s="14" t="s">
        <v>548</v>
      </c>
      <c r="GR15" s="14">
        <v>2</v>
      </c>
      <c r="GS15" s="14">
        <v>1</v>
      </c>
      <c r="GT15" s="14">
        <v>2</v>
      </c>
      <c r="GU15" s="14">
        <v>1</v>
      </c>
      <c r="GV15" s="14" t="s">
        <v>548</v>
      </c>
      <c r="GW15" s="14" t="s">
        <v>548</v>
      </c>
      <c r="GX15" s="14" t="s">
        <v>548</v>
      </c>
      <c r="GY15" s="14" t="s">
        <v>548</v>
      </c>
      <c r="GZ15" s="14">
        <v>1</v>
      </c>
      <c r="HA15" s="14">
        <v>1</v>
      </c>
      <c r="HB15" s="14" t="s">
        <v>548</v>
      </c>
      <c r="HC15" s="14">
        <v>1</v>
      </c>
      <c r="HD15" s="14">
        <v>1</v>
      </c>
      <c r="HE15" s="14">
        <v>1</v>
      </c>
      <c r="HF15" s="14" t="s">
        <v>548</v>
      </c>
      <c r="HG15" s="14" t="s">
        <v>548</v>
      </c>
      <c r="HH15" s="14" t="s">
        <v>548</v>
      </c>
      <c r="HI15" s="14">
        <v>1</v>
      </c>
      <c r="HJ15" s="14" t="s">
        <v>548</v>
      </c>
      <c r="HK15" s="14" t="s">
        <v>548</v>
      </c>
      <c r="HL15" s="14" t="s">
        <v>548</v>
      </c>
      <c r="HM15" s="14" t="s">
        <v>548</v>
      </c>
      <c r="HN15" s="14" t="s">
        <v>548</v>
      </c>
      <c r="HO15" s="14" t="s">
        <v>548</v>
      </c>
    </row>
    <row r="16" s="14" customFormat="1" spans="1:223">
      <c r="A16" s="14" t="s">
        <v>574</v>
      </c>
      <c r="B16" s="13" t="s">
        <v>559</v>
      </c>
      <c r="C16" s="13" t="s">
        <v>560</v>
      </c>
      <c r="D16" s="13" t="s">
        <v>572</v>
      </c>
      <c r="E16" s="13" t="s">
        <v>573</v>
      </c>
      <c r="F16" s="13"/>
      <c r="G16" s="14">
        <v>94.99</v>
      </c>
      <c r="H16" s="14">
        <v>0</v>
      </c>
      <c r="I16" s="14">
        <f>VLOOKUP(A16,[1]tree!A:D,4,FALSE)</f>
        <v>4436000</v>
      </c>
      <c r="J16" s="26">
        <v>0.590163934</v>
      </c>
      <c r="K16" s="14">
        <v>0.009</v>
      </c>
      <c r="L16" s="14" t="s">
        <v>548</v>
      </c>
      <c r="M16" s="14" t="s">
        <v>548</v>
      </c>
      <c r="N16" s="14" t="s">
        <v>548</v>
      </c>
      <c r="O16" s="14">
        <v>1</v>
      </c>
      <c r="P16" s="14">
        <v>1</v>
      </c>
      <c r="Q16" s="14">
        <v>2</v>
      </c>
      <c r="R16" s="14" t="s">
        <v>548</v>
      </c>
      <c r="S16" s="14" t="s">
        <v>548</v>
      </c>
      <c r="T16" s="14" t="s">
        <v>548</v>
      </c>
      <c r="U16" s="14" t="s">
        <v>548</v>
      </c>
      <c r="V16" s="14" t="s">
        <v>548</v>
      </c>
      <c r="W16" s="14" t="s">
        <v>548</v>
      </c>
      <c r="X16" s="14" t="s">
        <v>548</v>
      </c>
      <c r="Y16" s="14" t="s">
        <v>548</v>
      </c>
      <c r="Z16" s="14">
        <v>1</v>
      </c>
      <c r="AA16" s="14">
        <v>1</v>
      </c>
      <c r="AB16" s="14">
        <v>1</v>
      </c>
      <c r="AC16" s="14">
        <v>1</v>
      </c>
      <c r="AD16" s="14" t="s">
        <v>548</v>
      </c>
      <c r="AE16" s="14" t="s">
        <v>548</v>
      </c>
      <c r="AF16" s="14">
        <v>1</v>
      </c>
      <c r="AG16" s="14">
        <v>1</v>
      </c>
      <c r="AH16" s="14">
        <v>1</v>
      </c>
      <c r="AI16" s="14" t="s">
        <v>548</v>
      </c>
      <c r="AJ16" s="14">
        <v>1</v>
      </c>
      <c r="AK16" s="14">
        <v>1</v>
      </c>
      <c r="AL16" s="14" t="s">
        <v>548</v>
      </c>
      <c r="AM16" s="14" t="s">
        <v>548</v>
      </c>
      <c r="AN16" s="14" t="s">
        <v>548</v>
      </c>
      <c r="AO16" s="14" t="s">
        <v>548</v>
      </c>
      <c r="AP16" s="14" t="s">
        <v>548</v>
      </c>
      <c r="AQ16" s="14" t="s">
        <v>548</v>
      </c>
      <c r="AR16" s="14" t="s">
        <v>548</v>
      </c>
      <c r="AS16" s="14">
        <v>3</v>
      </c>
      <c r="AT16" s="14">
        <v>1</v>
      </c>
      <c r="AU16" s="14">
        <v>1</v>
      </c>
      <c r="AV16" s="14">
        <v>1</v>
      </c>
      <c r="AW16" s="14">
        <v>1</v>
      </c>
      <c r="AX16" s="14" t="s">
        <v>548</v>
      </c>
      <c r="AY16" s="14" t="s">
        <v>548</v>
      </c>
      <c r="AZ16" s="14" t="s">
        <v>548</v>
      </c>
      <c r="BA16" s="14">
        <v>1</v>
      </c>
      <c r="BB16" s="14">
        <v>1</v>
      </c>
      <c r="BC16" s="14" t="s">
        <v>548</v>
      </c>
      <c r="BD16" s="14" t="s">
        <v>548</v>
      </c>
      <c r="BE16" s="14" t="s">
        <v>548</v>
      </c>
      <c r="BF16" s="14" t="s">
        <v>548</v>
      </c>
      <c r="BG16" s="14">
        <v>1</v>
      </c>
      <c r="BH16" s="14">
        <v>1</v>
      </c>
      <c r="BI16" s="14">
        <v>1</v>
      </c>
      <c r="BJ16" s="14">
        <v>2</v>
      </c>
      <c r="BK16" s="14" t="s">
        <v>548</v>
      </c>
      <c r="BL16" s="14" t="s">
        <v>548</v>
      </c>
      <c r="BM16" s="14" t="s">
        <v>548</v>
      </c>
      <c r="BN16" s="14" t="s">
        <v>548</v>
      </c>
      <c r="BO16" s="14" t="s">
        <v>548</v>
      </c>
      <c r="BP16" s="14" t="s">
        <v>548</v>
      </c>
      <c r="BQ16" s="14" t="s">
        <v>548</v>
      </c>
      <c r="BR16" s="14" t="s">
        <v>548</v>
      </c>
      <c r="BS16" s="14" t="s">
        <v>548</v>
      </c>
      <c r="BT16" s="14">
        <v>1</v>
      </c>
      <c r="BU16" s="14">
        <v>1</v>
      </c>
      <c r="BV16" s="14">
        <v>1</v>
      </c>
      <c r="BW16" s="14" t="s">
        <v>548</v>
      </c>
      <c r="BX16" s="14" t="s">
        <v>548</v>
      </c>
      <c r="BY16" s="14" t="s">
        <v>548</v>
      </c>
      <c r="BZ16" s="14">
        <v>1</v>
      </c>
      <c r="CA16" s="14">
        <v>1</v>
      </c>
      <c r="CB16" s="14">
        <v>2</v>
      </c>
      <c r="CC16" s="14" t="s">
        <v>548</v>
      </c>
      <c r="CD16" s="14" t="s">
        <v>548</v>
      </c>
      <c r="CE16" s="14">
        <v>1</v>
      </c>
      <c r="CF16" s="14">
        <v>1</v>
      </c>
      <c r="CG16" s="14">
        <v>1</v>
      </c>
      <c r="CH16" s="14">
        <v>1</v>
      </c>
      <c r="CI16" s="14">
        <v>3</v>
      </c>
      <c r="CJ16" s="14" t="s">
        <v>548</v>
      </c>
      <c r="CK16" s="14" t="s">
        <v>548</v>
      </c>
      <c r="CL16" s="14" t="s">
        <v>548</v>
      </c>
      <c r="CM16" s="14" t="s">
        <v>548</v>
      </c>
      <c r="CN16" s="14" t="s">
        <v>548</v>
      </c>
      <c r="CO16" s="14" t="s">
        <v>548</v>
      </c>
      <c r="CP16" s="14" t="s">
        <v>548</v>
      </c>
      <c r="CQ16" s="14" t="s">
        <v>548</v>
      </c>
      <c r="CR16" s="14">
        <v>1</v>
      </c>
      <c r="CS16" s="14">
        <v>1</v>
      </c>
      <c r="CT16" s="14" t="s">
        <v>548</v>
      </c>
      <c r="CU16" s="14" t="s">
        <v>548</v>
      </c>
      <c r="CV16" s="14" t="s">
        <v>548</v>
      </c>
      <c r="CW16" s="14" t="s">
        <v>548</v>
      </c>
      <c r="CX16" s="14">
        <v>2</v>
      </c>
      <c r="CY16" s="14">
        <v>2</v>
      </c>
      <c r="CZ16" s="14" t="s">
        <v>548</v>
      </c>
      <c r="DA16" s="14" t="s">
        <v>548</v>
      </c>
      <c r="DB16" s="14" t="s">
        <v>548</v>
      </c>
      <c r="DC16" s="14" t="s">
        <v>548</v>
      </c>
      <c r="DD16" s="14" t="s">
        <v>548</v>
      </c>
      <c r="DE16" s="14" t="s">
        <v>548</v>
      </c>
      <c r="DF16" s="14" t="s">
        <v>548</v>
      </c>
      <c r="DG16" s="14" t="s">
        <v>548</v>
      </c>
      <c r="DH16" s="14" t="s">
        <v>548</v>
      </c>
      <c r="DI16" s="14">
        <v>1</v>
      </c>
      <c r="DJ16" s="14" t="s">
        <v>548</v>
      </c>
      <c r="DK16" s="14" t="s">
        <v>548</v>
      </c>
      <c r="DL16" s="14">
        <v>2</v>
      </c>
      <c r="DM16" s="14" t="s">
        <v>548</v>
      </c>
      <c r="DN16" s="14" t="s">
        <v>548</v>
      </c>
      <c r="DO16" s="14" t="s">
        <v>548</v>
      </c>
      <c r="DP16" s="14" t="s">
        <v>548</v>
      </c>
      <c r="DQ16" s="14">
        <v>1</v>
      </c>
      <c r="DR16" s="14" t="s">
        <v>548</v>
      </c>
      <c r="DS16" s="14" t="s">
        <v>548</v>
      </c>
      <c r="DT16" s="14">
        <v>5</v>
      </c>
      <c r="DU16" s="14" t="s">
        <v>548</v>
      </c>
      <c r="DV16" s="14" t="s">
        <v>548</v>
      </c>
      <c r="DW16" s="14">
        <v>1</v>
      </c>
      <c r="DX16" s="14" t="s">
        <v>548</v>
      </c>
      <c r="DY16" s="14" t="s">
        <v>548</v>
      </c>
      <c r="DZ16" s="14" t="s">
        <v>548</v>
      </c>
      <c r="EA16" s="14" t="s">
        <v>548</v>
      </c>
      <c r="EB16" s="14" t="s">
        <v>548</v>
      </c>
      <c r="EC16" s="14" t="s">
        <v>548</v>
      </c>
      <c r="ED16" s="14" t="s">
        <v>548</v>
      </c>
      <c r="EE16" s="14" t="s">
        <v>548</v>
      </c>
      <c r="EF16" s="14" t="s">
        <v>548</v>
      </c>
      <c r="EG16" s="14" t="s">
        <v>548</v>
      </c>
      <c r="EH16" s="14" t="s">
        <v>548</v>
      </c>
      <c r="EI16" s="14" t="s">
        <v>548</v>
      </c>
      <c r="EJ16" s="14" t="s">
        <v>548</v>
      </c>
      <c r="EK16" s="14" t="s">
        <v>548</v>
      </c>
      <c r="EL16" s="14" t="s">
        <v>548</v>
      </c>
      <c r="EM16" s="14" t="s">
        <v>548</v>
      </c>
      <c r="EN16" s="14" t="s">
        <v>548</v>
      </c>
      <c r="EO16" s="14" t="s">
        <v>548</v>
      </c>
      <c r="EP16" s="14" t="s">
        <v>548</v>
      </c>
      <c r="EQ16" s="14" t="s">
        <v>548</v>
      </c>
      <c r="ER16" s="14" t="s">
        <v>548</v>
      </c>
      <c r="ES16" s="14" t="s">
        <v>548</v>
      </c>
      <c r="ET16" s="14" t="s">
        <v>548</v>
      </c>
      <c r="EU16" s="14" t="s">
        <v>548</v>
      </c>
      <c r="EV16" s="14" t="s">
        <v>548</v>
      </c>
      <c r="EW16" s="14" t="s">
        <v>548</v>
      </c>
      <c r="EX16" s="14" t="s">
        <v>548</v>
      </c>
      <c r="EY16" s="14" t="s">
        <v>548</v>
      </c>
      <c r="EZ16" s="14" t="s">
        <v>548</v>
      </c>
      <c r="FA16" s="14" t="s">
        <v>548</v>
      </c>
      <c r="FB16" s="14" t="s">
        <v>548</v>
      </c>
      <c r="FC16" s="14" t="s">
        <v>548</v>
      </c>
      <c r="FD16" s="14" t="s">
        <v>548</v>
      </c>
      <c r="FE16" s="14" t="s">
        <v>548</v>
      </c>
      <c r="FF16" s="14" t="s">
        <v>548</v>
      </c>
      <c r="FG16" s="14" t="s">
        <v>548</v>
      </c>
      <c r="FH16" s="14" t="s">
        <v>548</v>
      </c>
      <c r="FI16" s="14" t="s">
        <v>548</v>
      </c>
      <c r="FJ16" s="14" t="s">
        <v>548</v>
      </c>
      <c r="FK16" s="14">
        <v>1</v>
      </c>
      <c r="FL16" s="14">
        <v>1</v>
      </c>
      <c r="FM16" s="14" t="s">
        <v>548</v>
      </c>
      <c r="FN16" s="14" t="s">
        <v>548</v>
      </c>
      <c r="FO16" s="14" t="s">
        <v>548</v>
      </c>
      <c r="FP16" s="14" t="s">
        <v>548</v>
      </c>
      <c r="FQ16" s="14" t="s">
        <v>548</v>
      </c>
      <c r="FR16" s="14" t="s">
        <v>548</v>
      </c>
      <c r="FS16" s="14" t="s">
        <v>548</v>
      </c>
      <c r="FT16" s="14" t="s">
        <v>548</v>
      </c>
      <c r="FU16" s="14" t="s">
        <v>548</v>
      </c>
      <c r="FV16" s="14" t="s">
        <v>548</v>
      </c>
      <c r="FW16" s="14" t="s">
        <v>548</v>
      </c>
      <c r="FX16" s="14">
        <v>1</v>
      </c>
      <c r="FY16" s="14">
        <v>1</v>
      </c>
      <c r="FZ16" s="14">
        <v>1</v>
      </c>
      <c r="GA16" s="14">
        <v>1</v>
      </c>
      <c r="GB16" s="14" t="s">
        <v>548</v>
      </c>
      <c r="GC16" s="14" t="s">
        <v>548</v>
      </c>
      <c r="GD16" s="14" t="s">
        <v>548</v>
      </c>
      <c r="GE16" s="14" t="s">
        <v>548</v>
      </c>
      <c r="GF16" s="14" t="s">
        <v>548</v>
      </c>
      <c r="GG16" s="14" t="s">
        <v>548</v>
      </c>
      <c r="GH16" s="14" t="s">
        <v>548</v>
      </c>
      <c r="GI16" s="14" t="s">
        <v>548</v>
      </c>
      <c r="GK16" s="14">
        <v>1</v>
      </c>
      <c r="GL16" s="14">
        <v>1</v>
      </c>
      <c r="GM16" s="14" t="s">
        <v>548</v>
      </c>
      <c r="GN16" s="14" t="s">
        <v>548</v>
      </c>
      <c r="GO16" s="14" t="s">
        <v>548</v>
      </c>
      <c r="GP16" s="14">
        <v>1</v>
      </c>
      <c r="GQ16" s="14" t="s">
        <v>548</v>
      </c>
      <c r="GR16" s="14">
        <v>2</v>
      </c>
      <c r="GS16" s="14">
        <v>2</v>
      </c>
      <c r="GT16" s="14">
        <v>2</v>
      </c>
      <c r="GU16" s="14" t="s">
        <v>548</v>
      </c>
      <c r="GV16" s="14" t="s">
        <v>548</v>
      </c>
      <c r="GW16" s="14" t="s">
        <v>548</v>
      </c>
      <c r="GX16" s="14" t="s">
        <v>548</v>
      </c>
      <c r="GY16" s="14" t="s">
        <v>548</v>
      </c>
      <c r="HA16" s="14">
        <v>1</v>
      </c>
      <c r="HB16" s="14" t="s">
        <v>548</v>
      </c>
      <c r="HC16" s="14">
        <v>1</v>
      </c>
      <c r="HD16" s="14">
        <v>1</v>
      </c>
      <c r="HE16" s="14" t="s">
        <v>548</v>
      </c>
      <c r="HF16" s="14" t="s">
        <v>548</v>
      </c>
      <c r="HG16" s="14" t="s">
        <v>548</v>
      </c>
      <c r="HH16" s="14" t="s">
        <v>548</v>
      </c>
      <c r="HI16" s="14">
        <v>2</v>
      </c>
      <c r="HJ16" s="14" t="s">
        <v>548</v>
      </c>
      <c r="HK16" s="14" t="s">
        <v>548</v>
      </c>
      <c r="HL16" s="14" t="s">
        <v>548</v>
      </c>
      <c r="HM16" s="14" t="s">
        <v>548</v>
      </c>
      <c r="HN16" s="14" t="s">
        <v>548</v>
      </c>
      <c r="HO16" s="14" t="s">
        <v>548</v>
      </c>
    </row>
    <row r="17" s="14" customFormat="1" spans="1:223">
      <c r="A17" s="14" t="s">
        <v>575</v>
      </c>
      <c r="B17" s="13" t="s">
        <v>559</v>
      </c>
      <c r="C17" s="13" t="s">
        <v>560</v>
      </c>
      <c r="D17" s="13" t="s">
        <v>572</v>
      </c>
      <c r="E17" s="13" t="s">
        <v>573</v>
      </c>
      <c r="F17" s="13"/>
      <c r="G17" s="14">
        <v>97.38</v>
      </c>
      <c r="H17" s="14">
        <v>1.53</v>
      </c>
      <c r="I17" s="14">
        <f>VLOOKUP(A17,[1]tree!A:D,4,FALSE)</f>
        <v>5060588</v>
      </c>
      <c r="J17" s="26">
        <v>0.540983607</v>
      </c>
      <c r="K17" s="14">
        <v>0.011</v>
      </c>
      <c r="L17" s="14" t="s">
        <v>548</v>
      </c>
      <c r="M17" s="14" t="s">
        <v>548</v>
      </c>
      <c r="N17" s="14" t="s">
        <v>548</v>
      </c>
      <c r="O17" s="14" t="s">
        <v>548</v>
      </c>
      <c r="P17" s="14">
        <v>1</v>
      </c>
      <c r="Q17" s="14">
        <v>1</v>
      </c>
      <c r="R17" s="14" t="s">
        <v>548</v>
      </c>
      <c r="S17" s="14" t="s">
        <v>548</v>
      </c>
      <c r="T17" s="14" t="s">
        <v>548</v>
      </c>
      <c r="U17" s="14" t="s">
        <v>548</v>
      </c>
      <c r="V17" s="14">
        <v>1</v>
      </c>
      <c r="W17" s="14">
        <v>1</v>
      </c>
      <c r="X17" s="14" t="s">
        <v>548</v>
      </c>
      <c r="Y17" s="14">
        <v>1</v>
      </c>
      <c r="Z17" s="14">
        <v>1</v>
      </c>
      <c r="AA17" s="14">
        <v>2</v>
      </c>
      <c r="AB17" s="14">
        <v>1</v>
      </c>
      <c r="AC17" s="14" t="s">
        <v>548</v>
      </c>
      <c r="AD17" s="14" t="s">
        <v>548</v>
      </c>
      <c r="AE17" s="14" t="s">
        <v>548</v>
      </c>
      <c r="AF17" s="14">
        <v>1</v>
      </c>
      <c r="AG17" s="14">
        <v>1</v>
      </c>
      <c r="AH17" s="14">
        <v>1</v>
      </c>
      <c r="AI17" s="14" t="s">
        <v>548</v>
      </c>
      <c r="AJ17" s="14">
        <v>1</v>
      </c>
      <c r="AK17" s="14">
        <v>1</v>
      </c>
      <c r="AL17" s="14" t="s">
        <v>548</v>
      </c>
      <c r="AM17" s="14" t="s">
        <v>548</v>
      </c>
      <c r="AN17" s="14" t="s">
        <v>548</v>
      </c>
      <c r="AO17" s="14" t="s">
        <v>548</v>
      </c>
      <c r="AP17" s="14" t="s">
        <v>548</v>
      </c>
      <c r="AQ17" s="14">
        <v>1</v>
      </c>
      <c r="AR17" s="14" t="s">
        <v>548</v>
      </c>
      <c r="AS17" s="14">
        <v>3</v>
      </c>
      <c r="AT17" s="14">
        <v>1</v>
      </c>
      <c r="AU17" s="14">
        <v>1</v>
      </c>
      <c r="AV17" s="14">
        <v>1</v>
      </c>
      <c r="AW17" s="14">
        <v>1</v>
      </c>
      <c r="AX17" s="14" t="s">
        <v>548</v>
      </c>
      <c r="AY17" s="14" t="s">
        <v>548</v>
      </c>
      <c r="AZ17" s="14" t="s">
        <v>548</v>
      </c>
      <c r="BA17" s="14">
        <v>2</v>
      </c>
      <c r="BB17" s="14">
        <v>2</v>
      </c>
      <c r="BC17" s="14">
        <v>1</v>
      </c>
      <c r="BD17" s="14" t="s">
        <v>548</v>
      </c>
      <c r="BE17" s="14">
        <v>2</v>
      </c>
      <c r="BF17" s="14">
        <v>1</v>
      </c>
      <c r="BG17" s="14">
        <v>1</v>
      </c>
      <c r="BH17" s="14">
        <v>1</v>
      </c>
      <c r="BI17" s="14">
        <v>1</v>
      </c>
      <c r="BJ17" s="14">
        <v>1</v>
      </c>
      <c r="BK17" s="14">
        <v>1</v>
      </c>
      <c r="BL17" s="14">
        <v>1</v>
      </c>
      <c r="BM17" s="14">
        <v>1</v>
      </c>
      <c r="BN17" s="14">
        <v>1</v>
      </c>
      <c r="BO17" s="14">
        <v>1</v>
      </c>
      <c r="BP17" s="14">
        <v>1</v>
      </c>
      <c r="BQ17" s="14" t="s">
        <v>548</v>
      </c>
      <c r="BR17" s="14">
        <v>1</v>
      </c>
      <c r="BS17" s="14">
        <v>1</v>
      </c>
      <c r="BT17" s="14">
        <v>1</v>
      </c>
      <c r="BU17" s="14">
        <v>1</v>
      </c>
      <c r="BV17" s="14">
        <v>2</v>
      </c>
      <c r="BW17" s="14" t="s">
        <v>548</v>
      </c>
      <c r="BX17" s="14" t="s">
        <v>548</v>
      </c>
      <c r="BY17" s="14">
        <v>1</v>
      </c>
      <c r="BZ17" s="14">
        <v>1</v>
      </c>
      <c r="CA17" s="14" t="s">
        <v>548</v>
      </c>
      <c r="CB17" s="14">
        <v>1</v>
      </c>
      <c r="CC17" s="14" t="s">
        <v>548</v>
      </c>
      <c r="CD17" s="14" t="s">
        <v>548</v>
      </c>
      <c r="CE17" s="14">
        <v>1</v>
      </c>
      <c r="CF17" s="14">
        <v>1</v>
      </c>
      <c r="CG17" s="14">
        <v>1</v>
      </c>
      <c r="CH17" s="14">
        <v>1</v>
      </c>
      <c r="CI17" s="14" t="s">
        <v>548</v>
      </c>
      <c r="CJ17" s="14" t="s">
        <v>548</v>
      </c>
      <c r="CK17" s="14" t="s">
        <v>548</v>
      </c>
      <c r="CL17" s="14">
        <v>1</v>
      </c>
      <c r="CM17" s="14" t="s">
        <v>548</v>
      </c>
      <c r="CN17" s="14" t="s">
        <v>548</v>
      </c>
      <c r="CO17" s="14" t="s">
        <v>548</v>
      </c>
      <c r="CP17" s="14" t="s">
        <v>548</v>
      </c>
      <c r="CQ17" s="14" t="s">
        <v>548</v>
      </c>
      <c r="CR17" s="14">
        <v>1</v>
      </c>
      <c r="CS17" s="14">
        <v>1</v>
      </c>
      <c r="CT17" s="14" t="s">
        <v>548</v>
      </c>
      <c r="CU17" s="14" t="s">
        <v>548</v>
      </c>
      <c r="CV17" s="14" t="s">
        <v>548</v>
      </c>
      <c r="CW17" s="14" t="s">
        <v>548</v>
      </c>
      <c r="CX17" s="14">
        <v>2</v>
      </c>
      <c r="CY17" s="14">
        <v>2</v>
      </c>
      <c r="CZ17" s="14" t="s">
        <v>548</v>
      </c>
      <c r="DA17" s="14" t="s">
        <v>548</v>
      </c>
      <c r="DB17" s="14" t="s">
        <v>548</v>
      </c>
      <c r="DC17" s="14" t="s">
        <v>548</v>
      </c>
      <c r="DD17" s="14" t="s">
        <v>548</v>
      </c>
      <c r="DE17" s="14" t="s">
        <v>548</v>
      </c>
      <c r="DF17" s="14" t="s">
        <v>548</v>
      </c>
      <c r="DG17" s="14">
        <v>1</v>
      </c>
      <c r="DH17" s="14" t="s">
        <v>548</v>
      </c>
      <c r="DI17" s="14">
        <v>1</v>
      </c>
      <c r="DJ17" s="14" t="s">
        <v>548</v>
      </c>
      <c r="DK17" s="14" t="s">
        <v>548</v>
      </c>
      <c r="DL17" s="14">
        <v>1</v>
      </c>
      <c r="DM17" s="14" t="s">
        <v>548</v>
      </c>
      <c r="DN17" s="14">
        <v>3</v>
      </c>
      <c r="DO17" s="14" t="s">
        <v>548</v>
      </c>
      <c r="DP17" s="14">
        <v>1</v>
      </c>
      <c r="DQ17" s="14">
        <v>2</v>
      </c>
      <c r="DR17" s="14" t="s">
        <v>548</v>
      </c>
      <c r="DS17" s="14" t="s">
        <v>548</v>
      </c>
      <c r="DT17" s="14">
        <v>3</v>
      </c>
      <c r="DU17" s="14" t="s">
        <v>548</v>
      </c>
      <c r="DV17" s="14" t="s">
        <v>548</v>
      </c>
      <c r="DW17" s="14">
        <v>3</v>
      </c>
      <c r="DX17" s="14">
        <v>1</v>
      </c>
      <c r="DY17" s="14">
        <v>1</v>
      </c>
      <c r="DZ17" s="14">
        <v>1</v>
      </c>
      <c r="EA17" s="14" t="s">
        <v>548</v>
      </c>
      <c r="EB17" s="14" t="s">
        <v>548</v>
      </c>
      <c r="EC17" s="14" t="s">
        <v>548</v>
      </c>
      <c r="ED17" s="14" t="s">
        <v>548</v>
      </c>
      <c r="EE17" s="14" t="s">
        <v>548</v>
      </c>
      <c r="EF17" s="14" t="s">
        <v>548</v>
      </c>
      <c r="EG17" s="14" t="s">
        <v>548</v>
      </c>
      <c r="EH17" s="14" t="s">
        <v>548</v>
      </c>
      <c r="EI17" s="14" t="s">
        <v>548</v>
      </c>
      <c r="EJ17" s="14" t="s">
        <v>548</v>
      </c>
      <c r="EK17" s="14" t="s">
        <v>548</v>
      </c>
      <c r="EL17" s="14" t="s">
        <v>548</v>
      </c>
      <c r="EM17" s="14" t="s">
        <v>548</v>
      </c>
      <c r="EN17" s="14">
        <v>1</v>
      </c>
      <c r="EO17" s="14">
        <v>1</v>
      </c>
      <c r="EP17" s="14">
        <v>1</v>
      </c>
      <c r="EQ17" s="14">
        <v>1</v>
      </c>
      <c r="ER17" s="14" t="s">
        <v>548</v>
      </c>
      <c r="ES17" s="14" t="s">
        <v>548</v>
      </c>
      <c r="ET17" s="14" t="s">
        <v>548</v>
      </c>
      <c r="EU17" s="14" t="s">
        <v>548</v>
      </c>
      <c r="EV17" s="14" t="s">
        <v>548</v>
      </c>
      <c r="EW17" s="14" t="s">
        <v>548</v>
      </c>
      <c r="EX17" s="14" t="s">
        <v>548</v>
      </c>
      <c r="EY17" s="14" t="s">
        <v>548</v>
      </c>
      <c r="EZ17" s="14" t="s">
        <v>548</v>
      </c>
      <c r="FA17" s="14" t="s">
        <v>548</v>
      </c>
      <c r="FB17" s="14" t="s">
        <v>548</v>
      </c>
      <c r="FC17" s="14" t="s">
        <v>548</v>
      </c>
      <c r="FD17" s="14" t="s">
        <v>548</v>
      </c>
      <c r="FE17" s="14" t="s">
        <v>548</v>
      </c>
      <c r="FF17" s="14" t="s">
        <v>548</v>
      </c>
      <c r="FG17" s="14">
        <v>1</v>
      </c>
      <c r="FH17" s="14">
        <v>1</v>
      </c>
      <c r="FI17" s="14" t="s">
        <v>548</v>
      </c>
      <c r="FJ17" s="14" t="s">
        <v>548</v>
      </c>
      <c r="FK17" s="14">
        <v>2</v>
      </c>
      <c r="FL17" s="14">
        <v>2</v>
      </c>
      <c r="FM17" s="14">
        <v>1</v>
      </c>
      <c r="FN17" s="14" t="s">
        <v>548</v>
      </c>
      <c r="FO17" s="14">
        <v>1</v>
      </c>
      <c r="FP17" s="14" t="s">
        <v>548</v>
      </c>
      <c r="FQ17" s="14" t="s">
        <v>548</v>
      </c>
      <c r="FR17" s="14" t="s">
        <v>548</v>
      </c>
      <c r="FS17" s="14" t="s">
        <v>548</v>
      </c>
      <c r="FT17" s="14" t="s">
        <v>548</v>
      </c>
      <c r="FU17" s="14" t="s">
        <v>548</v>
      </c>
      <c r="FV17" s="14" t="s">
        <v>548</v>
      </c>
      <c r="FW17" s="14" t="s">
        <v>548</v>
      </c>
      <c r="FX17" s="14" t="s">
        <v>548</v>
      </c>
      <c r="FY17" s="14" t="s">
        <v>548</v>
      </c>
      <c r="FZ17" s="14" t="s">
        <v>548</v>
      </c>
      <c r="GA17" s="14">
        <v>1</v>
      </c>
      <c r="GB17" s="14" t="s">
        <v>548</v>
      </c>
      <c r="GC17" s="14" t="s">
        <v>548</v>
      </c>
      <c r="GD17" s="14" t="s">
        <v>548</v>
      </c>
      <c r="GE17" s="14" t="s">
        <v>548</v>
      </c>
      <c r="GF17" s="14" t="s">
        <v>548</v>
      </c>
      <c r="GG17" s="14" t="s">
        <v>548</v>
      </c>
      <c r="GH17" s="14" t="s">
        <v>548</v>
      </c>
      <c r="GI17" s="14" t="s">
        <v>548</v>
      </c>
      <c r="GK17" s="14" t="s">
        <v>548</v>
      </c>
      <c r="GL17" s="14" t="s">
        <v>548</v>
      </c>
      <c r="GM17" s="14" t="s">
        <v>548</v>
      </c>
      <c r="GN17" s="14" t="s">
        <v>548</v>
      </c>
      <c r="GO17" s="14" t="s">
        <v>548</v>
      </c>
      <c r="GP17" s="14" t="s">
        <v>548</v>
      </c>
      <c r="GQ17" s="14" t="s">
        <v>548</v>
      </c>
      <c r="GR17" s="14">
        <v>1</v>
      </c>
      <c r="GS17" s="14">
        <v>1</v>
      </c>
      <c r="GT17" s="14">
        <v>1</v>
      </c>
      <c r="GU17" s="14" t="s">
        <v>548</v>
      </c>
      <c r="GV17" s="14" t="s">
        <v>548</v>
      </c>
      <c r="GW17" s="14" t="s">
        <v>548</v>
      </c>
      <c r="GX17" s="14" t="s">
        <v>548</v>
      </c>
      <c r="GY17" s="14" t="s">
        <v>548</v>
      </c>
      <c r="HA17" s="14">
        <v>1</v>
      </c>
      <c r="HB17" s="14" t="s">
        <v>548</v>
      </c>
      <c r="HC17" s="14" t="s">
        <v>548</v>
      </c>
      <c r="HD17" s="14">
        <v>1</v>
      </c>
      <c r="HE17" s="14" t="s">
        <v>548</v>
      </c>
      <c r="HF17" s="14" t="s">
        <v>548</v>
      </c>
      <c r="HG17" s="14" t="s">
        <v>548</v>
      </c>
      <c r="HH17" s="14" t="s">
        <v>548</v>
      </c>
      <c r="HI17" s="14">
        <v>1</v>
      </c>
      <c r="HJ17" s="14" t="s">
        <v>548</v>
      </c>
      <c r="HK17" s="14" t="s">
        <v>548</v>
      </c>
      <c r="HL17" s="14" t="s">
        <v>548</v>
      </c>
      <c r="HM17" s="14" t="s">
        <v>548</v>
      </c>
      <c r="HN17" s="14" t="s">
        <v>548</v>
      </c>
      <c r="HO17" s="14" t="s">
        <v>548</v>
      </c>
    </row>
    <row r="18" s="14" customFormat="1" spans="1:223">
      <c r="A18" s="14" t="s">
        <v>576</v>
      </c>
      <c r="B18" s="13" t="s">
        <v>559</v>
      </c>
      <c r="C18" s="13" t="s">
        <v>560</v>
      </c>
      <c r="D18" s="13" t="s">
        <v>572</v>
      </c>
      <c r="E18" s="13" t="s">
        <v>573</v>
      </c>
      <c r="F18" s="13"/>
      <c r="G18" s="14">
        <v>91.76</v>
      </c>
      <c r="H18" s="14">
        <v>1.97</v>
      </c>
      <c r="I18" s="14">
        <f>VLOOKUP(A18,[1]tree!A:D,4,FALSE)</f>
        <v>4738180</v>
      </c>
      <c r="J18" s="26">
        <v>0.442622951</v>
      </c>
      <c r="K18" s="14">
        <v>0.007</v>
      </c>
      <c r="L18" s="14" t="s">
        <v>548</v>
      </c>
      <c r="M18" s="14" t="s">
        <v>548</v>
      </c>
      <c r="N18" s="14" t="s">
        <v>548</v>
      </c>
      <c r="O18" s="14" t="s">
        <v>548</v>
      </c>
      <c r="P18" s="14">
        <v>2</v>
      </c>
      <c r="Q18" s="14">
        <v>1</v>
      </c>
      <c r="R18" s="14" t="s">
        <v>548</v>
      </c>
      <c r="S18" s="14" t="s">
        <v>548</v>
      </c>
      <c r="T18" s="14" t="s">
        <v>548</v>
      </c>
      <c r="U18" s="14" t="s">
        <v>548</v>
      </c>
      <c r="V18" s="14">
        <v>1</v>
      </c>
      <c r="W18" s="14">
        <v>1</v>
      </c>
      <c r="X18" s="14" t="s">
        <v>548</v>
      </c>
      <c r="Y18" s="14">
        <v>1</v>
      </c>
      <c r="Z18" s="14">
        <v>1</v>
      </c>
      <c r="AA18" s="14">
        <v>1</v>
      </c>
      <c r="AB18" s="14">
        <v>1</v>
      </c>
      <c r="AC18" s="14" t="s">
        <v>548</v>
      </c>
      <c r="AD18" s="14" t="s">
        <v>548</v>
      </c>
      <c r="AE18" s="14" t="s">
        <v>548</v>
      </c>
      <c r="AF18" s="14">
        <v>1</v>
      </c>
      <c r="AG18" s="14">
        <v>1</v>
      </c>
      <c r="AH18" s="14">
        <v>1</v>
      </c>
      <c r="AI18" s="14" t="s">
        <v>548</v>
      </c>
      <c r="AJ18" s="14">
        <v>1</v>
      </c>
      <c r="AK18" s="14">
        <v>1</v>
      </c>
      <c r="AL18" s="14" t="s">
        <v>548</v>
      </c>
      <c r="AM18" s="14" t="s">
        <v>548</v>
      </c>
      <c r="AN18" s="14" t="s">
        <v>548</v>
      </c>
      <c r="AO18" s="14" t="s">
        <v>548</v>
      </c>
      <c r="AP18" s="14" t="s">
        <v>548</v>
      </c>
      <c r="AQ18" s="14" t="s">
        <v>548</v>
      </c>
      <c r="AR18" s="14" t="s">
        <v>548</v>
      </c>
      <c r="AS18" s="14">
        <v>3</v>
      </c>
      <c r="AT18" s="14">
        <v>1</v>
      </c>
      <c r="AU18" s="14">
        <v>1</v>
      </c>
      <c r="AV18" s="14">
        <v>1</v>
      </c>
      <c r="AW18" s="14">
        <v>1</v>
      </c>
      <c r="AX18" s="14" t="s">
        <v>548</v>
      </c>
      <c r="AY18" s="14" t="s">
        <v>548</v>
      </c>
      <c r="AZ18" s="14" t="s">
        <v>548</v>
      </c>
      <c r="BA18" s="14">
        <v>1</v>
      </c>
      <c r="BB18" s="14">
        <v>3</v>
      </c>
      <c r="BC18" s="14">
        <v>1</v>
      </c>
      <c r="BD18" s="14" t="s">
        <v>548</v>
      </c>
      <c r="BE18" s="14">
        <v>1</v>
      </c>
      <c r="BF18" s="14">
        <v>1</v>
      </c>
      <c r="BG18" s="14">
        <v>1</v>
      </c>
      <c r="BH18" s="14">
        <v>1</v>
      </c>
      <c r="BI18" s="14">
        <v>1</v>
      </c>
      <c r="BJ18" s="14">
        <v>1</v>
      </c>
      <c r="BK18" s="14">
        <v>1</v>
      </c>
      <c r="BL18" s="14">
        <v>1</v>
      </c>
      <c r="BM18" s="14">
        <v>1</v>
      </c>
      <c r="BN18" s="14">
        <v>1</v>
      </c>
      <c r="BO18" s="14">
        <v>1</v>
      </c>
      <c r="BP18" s="14">
        <v>1</v>
      </c>
      <c r="BQ18" s="14" t="s">
        <v>548</v>
      </c>
      <c r="BR18" s="14">
        <v>1</v>
      </c>
      <c r="BS18" s="14">
        <v>1</v>
      </c>
      <c r="BT18" s="14">
        <v>1</v>
      </c>
      <c r="BU18" s="14">
        <v>1</v>
      </c>
      <c r="BV18" s="14">
        <v>1</v>
      </c>
      <c r="BW18" s="14" t="s">
        <v>548</v>
      </c>
      <c r="BX18" s="14" t="s">
        <v>548</v>
      </c>
      <c r="BY18" s="14">
        <v>2</v>
      </c>
      <c r="BZ18" s="14">
        <v>1</v>
      </c>
      <c r="CA18" s="14" t="s">
        <v>548</v>
      </c>
      <c r="CB18" s="14">
        <v>1</v>
      </c>
      <c r="CC18" s="14" t="s">
        <v>548</v>
      </c>
      <c r="CD18" s="14" t="s">
        <v>548</v>
      </c>
      <c r="CE18" s="14">
        <v>1</v>
      </c>
      <c r="CF18" s="14">
        <v>1</v>
      </c>
      <c r="CG18" s="14">
        <v>1</v>
      </c>
      <c r="CH18" s="14">
        <v>1</v>
      </c>
      <c r="CI18" s="14" t="s">
        <v>548</v>
      </c>
      <c r="CJ18" s="14" t="s">
        <v>548</v>
      </c>
      <c r="CK18" s="14" t="s">
        <v>548</v>
      </c>
      <c r="CL18" s="14" t="s">
        <v>548</v>
      </c>
      <c r="CM18" s="14" t="s">
        <v>548</v>
      </c>
      <c r="CN18" s="14" t="s">
        <v>548</v>
      </c>
      <c r="CO18" s="14" t="s">
        <v>548</v>
      </c>
      <c r="CP18" s="14" t="s">
        <v>548</v>
      </c>
      <c r="CQ18" s="14" t="s">
        <v>548</v>
      </c>
      <c r="CR18" s="14">
        <v>1</v>
      </c>
      <c r="CS18" s="14">
        <v>1</v>
      </c>
      <c r="CT18" s="14" t="s">
        <v>548</v>
      </c>
      <c r="CU18" s="14" t="s">
        <v>548</v>
      </c>
      <c r="CV18" s="14" t="s">
        <v>548</v>
      </c>
      <c r="CW18" s="14" t="s">
        <v>548</v>
      </c>
      <c r="CX18" s="14">
        <v>1</v>
      </c>
      <c r="CY18" s="14">
        <v>1</v>
      </c>
      <c r="CZ18" s="14" t="s">
        <v>548</v>
      </c>
      <c r="DA18" s="14" t="s">
        <v>548</v>
      </c>
      <c r="DB18" s="14" t="s">
        <v>548</v>
      </c>
      <c r="DC18" s="14" t="s">
        <v>548</v>
      </c>
      <c r="DD18" s="14" t="s">
        <v>548</v>
      </c>
      <c r="DE18" s="14" t="s">
        <v>548</v>
      </c>
      <c r="DF18" s="14" t="s">
        <v>548</v>
      </c>
      <c r="DG18" s="14">
        <v>1</v>
      </c>
      <c r="DH18" s="14" t="s">
        <v>548</v>
      </c>
      <c r="DI18" s="14">
        <v>1</v>
      </c>
      <c r="DJ18" s="14" t="s">
        <v>548</v>
      </c>
      <c r="DK18" s="14" t="s">
        <v>548</v>
      </c>
      <c r="DL18" s="14">
        <v>1</v>
      </c>
      <c r="DM18" s="14" t="s">
        <v>548</v>
      </c>
      <c r="DN18" s="14">
        <v>3</v>
      </c>
      <c r="DO18" s="14" t="s">
        <v>548</v>
      </c>
      <c r="DP18" s="14" t="s">
        <v>548</v>
      </c>
      <c r="DQ18" s="14">
        <v>2</v>
      </c>
      <c r="DR18" s="14" t="s">
        <v>548</v>
      </c>
      <c r="DS18" s="14" t="s">
        <v>548</v>
      </c>
      <c r="DT18" s="14">
        <v>1</v>
      </c>
      <c r="DU18" s="14" t="s">
        <v>548</v>
      </c>
      <c r="DV18" s="14" t="s">
        <v>548</v>
      </c>
      <c r="DW18" s="14">
        <v>4</v>
      </c>
      <c r="DX18" s="14" t="s">
        <v>548</v>
      </c>
      <c r="DY18" s="14">
        <v>1</v>
      </c>
      <c r="DZ18" s="14">
        <v>1</v>
      </c>
      <c r="EA18" s="14" t="s">
        <v>548</v>
      </c>
      <c r="EB18" s="14" t="s">
        <v>548</v>
      </c>
      <c r="EC18" s="14" t="s">
        <v>548</v>
      </c>
      <c r="ED18" s="14" t="s">
        <v>548</v>
      </c>
      <c r="EE18" s="14" t="s">
        <v>548</v>
      </c>
      <c r="EF18" s="14" t="s">
        <v>548</v>
      </c>
      <c r="EG18" s="14" t="s">
        <v>548</v>
      </c>
      <c r="EH18" s="14" t="s">
        <v>548</v>
      </c>
      <c r="EI18" s="14" t="s">
        <v>548</v>
      </c>
      <c r="EJ18" s="14" t="s">
        <v>548</v>
      </c>
      <c r="EK18" s="14" t="s">
        <v>548</v>
      </c>
      <c r="EL18" s="14" t="s">
        <v>548</v>
      </c>
      <c r="EM18" s="14" t="s">
        <v>548</v>
      </c>
      <c r="EN18" s="14">
        <v>2</v>
      </c>
      <c r="EO18" s="14" t="s">
        <v>548</v>
      </c>
      <c r="EP18" s="14">
        <v>1</v>
      </c>
      <c r="EQ18" s="14">
        <v>1</v>
      </c>
      <c r="ER18" s="14" t="s">
        <v>548</v>
      </c>
      <c r="ES18" s="14" t="s">
        <v>548</v>
      </c>
      <c r="ET18" s="14" t="s">
        <v>548</v>
      </c>
      <c r="EU18" s="14" t="s">
        <v>548</v>
      </c>
      <c r="EV18" s="14" t="s">
        <v>548</v>
      </c>
      <c r="EW18" s="14" t="s">
        <v>548</v>
      </c>
      <c r="EX18" s="14" t="s">
        <v>548</v>
      </c>
      <c r="EY18" s="14" t="s">
        <v>548</v>
      </c>
      <c r="EZ18" s="14" t="s">
        <v>548</v>
      </c>
      <c r="FA18" s="14" t="s">
        <v>548</v>
      </c>
      <c r="FB18" s="14" t="s">
        <v>548</v>
      </c>
      <c r="FC18" s="14" t="s">
        <v>548</v>
      </c>
      <c r="FD18" s="14" t="s">
        <v>548</v>
      </c>
      <c r="FE18" s="14" t="s">
        <v>548</v>
      </c>
      <c r="FF18" s="14" t="s">
        <v>548</v>
      </c>
      <c r="FG18" s="14" t="s">
        <v>548</v>
      </c>
      <c r="FH18" s="14">
        <v>1</v>
      </c>
      <c r="FI18" s="14" t="s">
        <v>548</v>
      </c>
      <c r="FJ18" s="14" t="s">
        <v>548</v>
      </c>
      <c r="FK18" s="14" t="s">
        <v>548</v>
      </c>
      <c r="FL18" s="14" t="s">
        <v>548</v>
      </c>
      <c r="FM18" s="14" t="s">
        <v>548</v>
      </c>
      <c r="FN18" s="14" t="s">
        <v>548</v>
      </c>
      <c r="FO18" s="14">
        <v>2</v>
      </c>
      <c r="FP18" s="14" t="s">
        <v>548</v>
      </c>
      <c r="FQ18" s="14" t="s">
        <v>548</v>
      </c>
      <c r="FR18" s="14" t="s">
        <v>548</v>
      </c>
      <c r="FS18" s="14" t="s">
        <v>548</v>
      </c>
      <c r="FT18" s="14" t="s">
        <v>548</v>
      </c>
      <c r="FU18" s="14" t="s">
        <v>548</v>
      </c>
      <c r="FV18" s="14" t="s">
        <v>548</v>
      </c>
      <c r="FW18" s="14" t="s">
        <v>548</v>
      </c>
      <c r="FX18" s="14" t="s">
        <v>548</v>
      </c>
      <c r="FY18" s="14" t="s">
        <v>548</v>
      </c>
      <c r="FZ18" s="14" t="s">
        <v>548</v>
      </c>
      <c r="GA18" s="14">
        <v>1</v>
      </c>
      <c r="GB18" s="14" t="s">
        <v>548</v>
      </c>
      <c r="GC18" s="14" t="s">
        <v>548</v>
      </c>
      <c r="GD18" s="14" t="s">
        <v>548</v>
      </c>
      <c r="GE18" s="14" t="s">
        <v>548</v>
      </c>
      <c r="GF18" s="14" t="s">
        <v>548</v>
      </c>
      <c r="GG18" s="14" t="s">
        <v>548</v>
      </c>
      <c r="GH18" s="14" t="s">
        <v>548</v>
      </c>
      <c r="GI18" s="14" t="s">
        <v>548</v>
      </c>
      <c r="GK18" s="14" t="s">
        <v>548</v>
      </c>
      <c r="GL18" s="14" t="s">
        <v>548</v>
      </c>
      <c r="GM18" s="14" t="s">
        <v>548</v>
      </c>
      <c r="GN18" s="14" t="s">
        <v>548</v>
      </c>
      <c r="GO18" s="14" t="s">
        <v>548</v>
      </c>
      <c r="GP18" s="14" t="s">
        <v>548</v>
      </c>
      <c r="GQ18" s="14" t="s">
        <v>548</v>
      </c>
      <c r="GR18" s="14">
        <v>1</v>
      </c>
      <c r="GS18" s="14">
        <v>1</v>
      </c>
      <c r="GT18" s="14">
        <v>1</v>
      </c>
      <c r="GU18" s="14" t="s">
        <v>548</v>
      </c>
      <c r="GV18" s="14" t="s">
        <v>548</v>
      </c>
      <c r="GW18" s="14" t="s">
        <v>548</v>
      </c>
      <c r="GX18" s="14" t="s">
        <v>548</v>
      </c>
      <c r="GY18" s="14" t="s">
        <v>548</v>
      </c>
      <c r="HA18" s="14">
        <v>1</v>
      </c>
      <c r="HB18" s="14" t="s">
        <v>548</v>
      </c>
      <c r="HC18" s="14" t="s">
        <v>548</v>
      </c>
      <c r="HD18" s="14">
        <v>1</v>
      </c>
      <c r="HE18" s="14" t="s">
        <v>548</v>
      </c>
      <c r="HF18" s="14" t="s">
        <v>548</v>
      </c>
      <c r="HG18" s="14" t="s">
        <v>548</v>
      </c>
      <c r="HH18" s="14" t="s">
        <v>548</v>
      </c>
      <c r="HI18" s="14">
        <v>2</v>
      </c>
      <c r="HJ18" s="14" t="s">
        <v>548</v>
      </c>
      <c r="HK18" s="14" t="s">
        <v>548</v>
      </c>
      <c r="HL18" s="14" t="s">
        <v>548</v>
      </c>
      <c r="HM18" s="14" t="s">
        <v>548</v>
      </c>
      <c r="HN18" s="14" t="s">
        <v>548</v>
      </c>
      <c r="HO18" s="14" t="s">
        <v>548</v>
      </c>
    </row>
    <row r="19" s="14" customFormat="1" spans="1:223">
      <c r="A19" s="14" t="s">
        <v>577</v>
      </c>
      <c r="B19" s="13" t="s">
        <v>559</v>
      </c>
      <c r="C19" s="13" t="s">
        <v>560</v>
      </c>
      <c r="D19" s="13" t="s">
        <v>572</v>
      </c>
      <c r="E19" s="13" t="s">
        <v>573</v>
      </c>
      <c r="F19" s="13"/>
      <c r="G19" s="14">
        <v>95.67</v>
      </c>
      <c r="H19" s="14">
        <v>1.62</v>
      </c>
      <c r="I19" s="14">
        <f>VLOOKUP(A19,[1]tree!A:D,4,FALSE)</f>
        <v>4483435</v>
      </c>
      <c r="J19" s="26">
        <v>0.393442623</v>
      </c>
      <c r="K19" s="14">
        <v>0.009</v>
      </c>
      <c r="L19" s="14" t="s">
        <v>548</v>
      </c>
      <c r="M19" s="14" t="s">
        <v>548</v>
      </c>
      <c r="N19" s="14" t="s">
        <v>548</v>
      </c>
      <c r="O19" s="14">
        <v>1</v>
      </c>
      <c r="P19" s="14">
        <v>1</v>
      </c>
      <c r="Q19" s="14">
        <v>1</v>
      </c>
      <c r="R19" s="14" t="s">
        <v>548</v>
      </c>
      <c r="S19" s="14" t="s">
        <v>548</v>
      </c>
      <c r="T19" s="14" t="s">
        <v>548</v>
      </c>
      <c r="U19" s="14" t="s">
        <v>548</v>
      </c>
      <c r="V19" s="14" t="s">
        <v>548</v>
      </c>
      <c r="W19" s="14" t="s">
        <v>548</v>
      </c>
      <c r="X19" s="14" t="s">
        <v>548</v>
      </c>
      <c r="Y19" s="14" t="s">
        <v>548</v>
      </c>
      <c r="Z19" s="14" t="s">
        <v>548</v>
      </c>
      <c r="AA19" s="14">
        <v>1</v>
      </c>
      <c r="AB19" s="14">
        <v>1</v>
      </c>
      <c r="AC19" s="14">
        <v>1</v>
      </c>
      <c r="AD19" s="14" t="s">
        <v>548</v>
      </c>
      <c r="AE19" s="14" t="s">
        <v>548</v>
      </c>
      <c r="AF19" s="14">
        <v>2</v>
      </c>
      <c r="AG19" s="14">
        <v>1</v>
      </c>
      <c r="AH19" s="14">
        <v>1</v>
      </c>
      <c r="AI19" s="14" t="s">
        <v>548</v>
      </c>
      <c r="AJ19" s="14">
        <v>1</v>
      </c>
      <c r="AK19" s="14">
        <v>1</v>
      </c>
      <c r="AL19" s="14" t="s">
        <v>548</v>
      </c>
      <c r="AM19" s="14" t="s">
        <v>548</v>
      </c>
      <c r="AN19" s="14" t="s">
        <v>548</v>
      </c>
      <c r="AO19" s="14" t="s">
        <v>548</v>
      </c>
      <c r="AP19" s="14" t="s">
        <v>548</v>
      </c>
      <c r="AQ19" s="14">
        <v>1</v>
      </c>
      <c r="AR19" s="14" t="s">
        <v>548</v>
      </c>
      <c r="AS19" s="14">
        <v>3</v>
      </c>
      <c r="AT19" s="14">
        <v>1</v>
      </c>
      <c r="AU19" s="14">
        <v>1</v>
      </c>
      <c r="AV19" s="14">
        <v>1</v>
      </c>
      <c r="AW19" s="14">
        <v>1</v>
      </c>
      <c r="AX19" s="14" t="s">
        <v>548</v>
      </c>
      <c r="AY19" s="14" t="s">
        <v>548</v>
      </c>
      <c r="AZ19" s="14" t="s">
        <v>548</v>
      </c>
      <c r="BA19" s="14">
        <v>2</v>
      </c>
      <c r="BB19" s="14">
        <v>2</v>
      </c>
      <c r="BC19" s="14">
        <v>1</v>
      </c>
      <c r="BD19" s="14" t="s">
        <v>548</v>
      </c>
      <c r="BE19" s="14" t="s">
        <v>548</v>
      </c>
      <c r="BF19" s="14" t="s">
        <v>548</v>
      </c>
      <c r="BG19" s="14">
        <v>2</v>
      </c>
      <c r="BH19" s="14">
        <v>1</v>
      </c>
      <c r="BI19" s="14">
        <v>1</v>
      </c>
      <c r="BJ19" s="14">
        <v>1</v>
      </c>
      <c r="BK19" s="14">
        <v>1</v>
      </c>
      <c r="BL19" s="14">
        <v>1</v>
      </c>
      <c r="BM19" s="14" t="s">
        <v>548</v>
      </c>
      <c r="BN19" s="14">
        <v>1</v>
      </c>
      <c r="BO19" s="14" t="s">
        <v>548</v>
      </c>
      <c r="BP19" s="14" t="s">
        <v>548</v>
      </c>
      <c r="BQ19" s="14" t="s">
        <v>548</v>
      </c>
      <c r="BR19" s="14" t="s">
        <v>548</v>
      </c>
      <c r="BS19" s="14">
        <v>1</v>
      </c>
      <c r="BT19" s="14" t="s">
        <v>548</v>
      </c>
      <c r="BU19" s="14">
        <v>1</v>
      </c>
      <c r="BV19" s="14">
        <v>1</v>
      </c>
      <c r="BW19" s="14" t="s">
        <v>548</v>
      </c>
      <c r="BX19" s="14" t="s">
        <v>548</v>
      </c>
      <c r="BY19" s="14">
        <v>2</v>
      </c>
      <c r="BZ19" s="14">
        <v>1</v>
      </c>
      <c r="CA19" s="14">
        <v>1</v>
      </c>
      <c r="CB19" s="14">
        <v>1</v>
      </c>
      <c r="CC19" s="14" t="s">
        <v>548</v>
      </c>
      <c r="CD19" s="14" t="s">
        <v>548</v>
      </c>
      <c r="CE19" s="14">
        <v>2</v>
      </c>
      <c r="CF19" s="14">
        <v>1</v>
      </c>
      <c r="CG19" s="14">
        <v>1</v>
      </c>
      <c r="CH19" s="14">
        <v>1</v>
      </c>
      <c r="CI19" s="14">
        <v>1</v>
      </c>
      <c r="CJ19" s="14" t="s">
        <v>548</v>
      </c>
      <c r="CK19" s="14">
        <v>1</v>
      </c>
      <c r="CL19" s="14" t="s">
        <v>548</v>
      </c>
      <c r="CM19" s="14" t="s">
        <v>548</v>
      </c>
      <c r="CN19" s="14" t="s">
        <v>548</v>
      </c>
      <c r="CO19" s="14" t="s">
        <v>548</v>
      </c>
      <c r="CP19" s="14" t="s">
        <v>548</v>
      </c>
      <c r="CQ19" s="14" t="s">
        <v>548</v>
      </c>
      <c r="CR19" s="14">
        <v>1</v>
      </c>
      <c r="CS19" s="14">
        <v>1</v>
      </c>
      <c r="CT19" s="14">
        <v>1</v>
      </c>
      <c r="CU19" s="14">
        <v>1</v>
      </c>
      <c r="CV19" s="14" t="s">
        <v>548</v>
      </c>
      <c r="CW19" s="14" t="s">
        <v>548</v>
      </c>
      <c r="CX19" s="14">
        <v>1</v>
      </c>
      <c r="CY19" s="14">
        <v>2</v>
      </c>
      <c r="CZ19" s="14" t="s">
        <v>548</v>
      </c>
      <c r="DA19" s="14" t="s">
        <v>548</v>
      </c>
      <c r="DB19" s="14" t="s">
        <v>548</v>
      </c>
      <c r="DC19" s="14" t="s">
        <v>548</v>
      </c>
      <c r="DD19" s="14" t="s">
        <v>548</v>
      </c>
      <c r="DE19" s="14" t="s">
        <v>548</v>
      </c>
      <c r="DF19" s="14" t="s">
        <v>548</v>
      </c>
      <c r="DG19" s="14" t="s">
        <v>548</v>
      </c>
      <c r="DH19" s="14" t="s">
        <v>548</v>
      </c>
      <c r="DI19" s="14">
        <v>1</v>
      </c>
      <c r="DJ19" s="14" t="s">
        <v>548</v>
      </c>
      <c r="DK19" s="14" t="s">
        <v>548</v>
      </c>
      <c r="DL19" s="14">
        <v>1</v>
      </c>
      <c r="DM19" s="14" t="s">
        <v>548</v>
      </c>
      <c r="DN19" s="14" t="s">
        <v>548</v>
      </c>
      <c r="DO19" s="14" t="s">
        <v>548</v>
      </c>
      <c r="DP19" s="14" t="s">
        <v>548</v>
      </c>
      <c r="DQ19" s="14">
        <v>1</v>
      </c>
      <c r="DR19" s="14" t="s">
        <v>548</v>
      </c>
      <c r="DS19" s="14" t="s">
        <v>548</v>
      </c>
      <c r="DT19" s="14">
        <v>2</v>
      </c>
      <c r="DU19" s="14" t="s">
        <v>548</v>
      </c>
      <c r="DV19" s="14" t="s">
        <v>548</v>
      </c>
      <c r="DW19" s="14">
        <v>1</v>
      </c>
      <c r="DX19" s="14" t="s">
        <v>548</v>
      </c>
      <c r="DY19" s="14" t="s">
        <v>548</v>
      </c>
      <c r="DZ19" s="14" t="s">
        <v>548</v>
      </c>
      <c r="EA19" s="14" t="s">
        <v>548</v>
      </c>
      <c r="EB19" s="14" t="s">
        <v>548</v>
      </c>
      <c r="EC19" s="14">
        <v>1</v>
      </c>
      <c r="ED19" s="14">
        <v>1</v>
      </c>
      <c r="EE19" s="14" t="s">
        <v>548</v>
      </c>
      <c r="EF19" s="14" t="s">
        <v>548</v>
      </c>
      <c r="EG19" s="14">
        <v>1</v>
      </c>
      <c r="EH19" s="14">
        <v>1</v>
      </c>
      <c r="EI19" s="14">
        <v>1</v>
      </c>
      <c r="EJ19" s="14" t="s">
        <v>548</v>
      </c>
      <c r="EK19" s="14" t="s">
        <v>548</v>
      </c>
      <c r="EL19" s="14">
        <v>2</v>
      </c>
      <c r="EM19" s="14" t="s">
        <v>548</v>
      </c>
      <c r="EN19" s="14" t="s">
        <v>548</v>
      </c>
      <c r="EO19" s="14" t="s">
        <v>548</v>
      </c>
      <c r="EP19" s="14" t="s">
        <v>548</v>
      </c>
      <c r="EQ19" s="14" t="s">
        <v>548</v>
      </c>
      <c r="ER19" s="14" t="s">
        <v>548</v>
      </c>
      <c r="ES19" s="14" t="s">
        <v>548</v>
      </c>
      <c r="ET19" s="14" t="s">
        <v>548</v>
      </c>
      <c r="EU19" s="14" t="s">
        <v>548</v>
      </c>
      <c r="EV19" s="14" t="s">
        <v>548</v>
      </c>
      <c r="EW19" s="14" t="s">
        <v>548</v>
      </c>
      <c r="EX19" s="14" t="s">
        <v>548</v>
      </c>
      <c r="EY19" s="14" t="s">
        <v>548</v>
      </c>
      <c r="EZ19" s="14" t="s">
        <v>548</v>
      </c>
      <c r="FA19" s="14" t="s">
        <v>548</v>
      </c>
      <c r="FB19" s="14" t="s">
        <v>548</v>
      </c>
      <c r="FC19" s="14" t="s">
        <v>548</v>
      </c>
      <c r="FD19" s="14" t="s">
        <v>548</v>
      </c>
      <c r="FE19" s="14" t="s">
        <v>548</v>
      </c>
      <c r="FF19" s="14" t="s">
        <v>548</v>
      </c>
      <c r="FG19" s="14" t="s">
        <v>548</v>
      </c>
      <c r="FH19" s="14" t="s">
        <v>548</v>
      </c>
      <c r="FI19" s="14" t="s">
        <v>548</v>
      </c>
      <c r="FJ19" s="14" t="s">
        <v>548</v>
      </c>
      <c r="FK19" s="14">
        <v>1</v>
      </c>
      <c r="FL19" s="14">
        <v>1</v>
      </c>
      <c r="FM19" s="14">
        <v>1</v>
      </c>
      <c r="FN19" s="14">
        <v>1</v>
      </c>
      <c r="FO19" s="14">
        <v>1</v>
      </c>
      <c r="FP19" s="14" t="s">
        <v>548</v>
      </c>
      <c r="FQ19" s="14" t="s">
        <v>548</v>
      </c>
      <c r="FR19" s="14" t="s">
        <v>548</v>
      </c>
      <c r="FS19" s="14" t="s">
        <v>548</v>
      </c>
      <c r="FT19" s="14" t="s">
        <v>548</v>
      </c>
      <c r="FU19" s="14" t="s">
        <v>548</v>
      </c>
      <c r="FV19" s="14" t="s">
        <v>548</v>
      </c>
      <c r="FW19" s="14" t="s">
        <v>548</v>
      </c>
      <c r="FX19" s="14" t="s">
        <v>548</v>
      </c>
      <c r="FY19" s="14" t="s">
        <v>548</v>
      </c>
      <c r="FZ19" s="14">
        <v>1</v>
      </c>
      <c r="GA19" s="14" t="s">
        <v>548</v>
      </c>
      <c r="GB19" s="14">
        <v>1</v>
      </c>
      <c r="GC19" s="14" t="s">
        <v>548</v>
      </c>
      <c r="GD19" s="14" t="s">
        <v>548</v>
      </c>
      <c r="GE19" s="14" t="s">
        <v>548</v>
      </c>
      <c r="GF19" s="14" t="s">
        <v>548</v>
      </c>
      <c r="GG19" s="14" t="s">
        <v>548</v>
      </c>
      <c r="GH19" s="14" t="s">
        <v>548</v>
      </c>
      <c r="GI19" s="14">
        <v>1</v>
      </c>
      <c r="GK19" s="14" t="s">
        <v>548</v>
      </c>
      <c r="GL19" s="14" t="s">
        <v>548</v>
      </c>
      <c r="GM19" s="14" t="s">
        <v>548</v>
      </c>
      <c r="GN19" s="14" t="s">
        <v>548</v>
      </c>
      <c r="GO19" s="14" t="s">
        <v>548</v>
      </c>
      <c r="GP19" s="14" t="s">
        <v>548</v>
      </c>
      <c r="GQ19" s="14" t="s">
        <v>548</v>
      </c>
      <c r="GR19" s="14">
        <v>1</v>
      </c>
      <c r="GS19" s="14">
        <v>1</v>
      </c>
      <c r="GT19" s="14">
        <v>1</v>
      </c>
      <c r="GU19" s="14">
        <v>1</v>
      </c>
      <c r="GV19" s="14" t="s">
        <v>548</v>
      </c>
      <c r="GW19" s="14" t="s">
        <v>548</v>
      </c>
      <c r="GX19" s="14" t="s">
        <v>548</v>
      </c>
      <c r="GY19" s="14" t="s">
        <v>548</v>
      </c>
      <c r="GZ19" s="14">
        <v>1</v>
      </c>
      <c r="HA19" s="14">
        <v>1</v>
      </c>
      <c r="HB19" s="14" t="s">
        <v>548</v>
      </c>
      <c r="HC19" s="14" t="s">
        <v>548</v>
      </c>
      <c r="HD19" s="14">
        <v>1</v>
      </c>
      <c r="HE19" s="14" t="s">
        <v>548</v>
      </c>
      <c r="HF19" s="14" t="s">
        <v>548</v>
      </c>
      <c r="HG19" s="14" t="s">
        <v>548</v>
      </c>
      <c r="HH19" s="14" t="s">
        <v>548</v>
      </c>
      <c r="HI19" s="14">
        <v>1</v>
      </c>
      <c r="HJ19" s="14" t="s">
        <v>548</v>
      </c>
      <c r="HK19" s="14" t="s">
        <v>548</v>
      </c>
      <c r="HL19" s="14" t="s">
        <v>548</v>
      </c>
      <c r="HM19" s="14" t="s">
        <v>548</v>
      </c>
      <c r="HN19" s="14" t="s">
        <v>548</v>
      </c>
      <c r="HO19" s="14" t="s">
        <v>548</v>
      </c>
    </row>
    <row r="20" s="14" customFormat="1" spans="1:223">
      <c r="A20" s="14" t="s">
        <v>578</v>
      </c>
      <c r="B20" s="13" t="s">
        <v>559</v>
      </c>
      <c r="C20" s="13" t="s">
        <v>560</v>
      </c>
      <c r="D20" s="13" t="s">
        <v>579</v>
      </c>
      <c r="E20" s="13" t="s">
        <v>580</v>
      </c>
      <c r="F20" s="13"/>
      <c r="G20" s="14">
        <v>96.96</v>
      </c>
      <c r="H20" s="14">
        <v>3.48</v>
      </c>
      <c r="I20" s="14">
        <f>VLOOKUP(A20,[1]tree!A:D,4,FALSE)</f>
        <v>5280682</v>
      </c>
      <c r="J20" s="26">
        <v>0.836065574</v>
      </c>
      <c r="K20" s="14">
        <v>0.019</v>
      </c>
      <c r="L20" s="14" t="s">
        <v>548</v>
      </c>
      <c r="M20" s="14" t="s">
        <v>548</v>
      </c>
      <c r="N20" s="14" t="s">
        <v>548</v>
      </c>
      <c r="O20" s="14">
        <v>1</v>
      </c>
      <c r="P20" s="14">
        <v>1</v>
      </c>
      <c r="Q20" s="14">
        <v>2</v>
      </c>
      <c r="R20" s="14" t="s">
        <v>548</v>
      </c>
      <c r="S20" s="14" t="s">
        <v>548</v>
      </c>
      <c r="T20" s="14" t="s">
        <v>548</v>
      </c>
      <c r="U20" s="14" t="s">
        <v>548</v>
      </c>
      <c r="V20" s="14" t="s">
        <v>548</v>
      </c>
      <c r="W20" s="14">
        <v>1</v>
      </c>
      <c r="X20" s="14" t="s">
        <v>548</v>
      </c>
      <c r="Y20" s="14">
        <v>1</v>
      </c>
      <c r="Z20" s="14" t="s">
        <v>548</v>
      </c>
      <c r="AA20" s="14">
        <v>1</v>
      </c>
      <c r="AB20" s="14">
        <v>1</v>
      </c>
      <c r="AC20" s="14">
        <v>1</v>
      </c>
      <c r="AD20" s="14">
        <v>1</v>
      </c>
      <c r="AE20" s="14" t="s">
        <v>548</v>
      </c>
      <c r="AF20" s="14">
        <v>1</v>
      </c>
      <c r="AG20" s="14">
        <v>1</v>
      </c>
      <c r="AH20" s="14">
        <v>1</v>
      </c>
      <c r="AI20" s="14" t="s">
        <v>548</v>
      </c>
      <c r="AJ20" s="14">
        <v>2</v>
      </c>
      <c r="AK20" s="14">
        <v>2</v>
      </c>
      <c r="AL20" s="14" t="s">
        <v>548</v>
      </c>
      <c r="AM20" s="14" t="s">
        <v>548</v>
      </c>
      <c r="AN20" s="14" t="s">
        <v>548</v>
      </c>
      <c r="AO20" s="14" t="s">
        <v>548</v>
      </c>
      <c r="AP20" s="14" t="s">
        <v>548</v>
      </c>
      <c r="AQ20" s="14">
        <v>1</v>
      </c>
      <c r="AR20" s="14" t="s">
        <v>548</v>
      </c>
      <c r="AS20" s="14">
        <v>3</v>
      </c>
      <c r="AT20" s="14">
        <v>1</v>
      </c>
      <c r="AU20" s="14">
        <v>1</v>
      </c>
      <c r="AV20" s="14">
        <v>1</v>
      </c>
      <c r="AW20" s="14">
        <v>1</v>
      </c>
      <c r="AX20" s="14" t="s">
        <v>548</v>
      </c>
      <c r="AY20" s="14" t="s">
        <v>548</v>
      </c>
      <c r="AZ20" s="14" t="s">
        <v>548</v>
      </c>
      <c r="BA20" s="14">
        <v>1</v>
      </c>
      <c r="BB20" s="14">
        <v>1</v>
      </c>
      <c r="BC20" s="14" t="s">
        <v>548</v>
      </c>
      <c r="BD20" s="14" t="s">
        <v>548</v>
      </c>
      <c r="BE20" s="14" t="s">
        <v>548</v>
      </c>
      <c r="BF20" s="14" t="s">
        <v>548</v>
      </c>
      <c r="BG20" s="14">
        <v>1</v>
      </c>
      <c r="BH20" s="14">
        <v>1</v>
      </c>
      <c r="BI20" s="14">
        <v>1</v>
      </c>
      <c r="BJ20" s="14">
        <v>1</v>
      </c>
      <c r="BK20" s="14">
        <v>1</v>
      </c>
      <c r="BL20" s="14">
        <v>1</v>
      </c>
      <c r="BM20" s="14">
        <v>1</v>
      </c>
      <c r="BN20" s="14">
        <v>2</v>
      </c>
      <c r="BO20" s="14" t="s">
        <v>548</v>
      </c>
      <c r="BP20" s="14">
        <v>1</v>
      </c>
      <c r="BQ20" s="14" t="s">
        <v>548</v>
      </c>
      <c r="BR20" s="14">
        <v>1</v>
      </c>
      <c r="BS20" s="14" t="s">
        <v>548</v>
      </c>
      <c r="BT20" s="14" t="s">
        <v>548</v>
      </c>
      <c r="BU20" s="14">
        <v>1</v>
      </c>
      <c r="BV20" s="14">
        <v>1</v>
      </c>
      <c r="BW20" s="14" t="s">
        <v>548</v>
      </c>
      <c r="BX20" s="14">
        <v>1</v>
      </c>
      <c r="BY20" s="14">
        <v>1</v>
      </c>
      <c r="BZ20" s="14">
        <v>1</v>
      </c>
      <c r="CA20" s="14">
        <v>1</v>
      </c>
      <c r="CB20" s="14">
        <v>1</v>
      </c>
      <c r="CC20" s="14">
        <v>1</v>
      </c>
      <c r="CD20" s="14" t="s">
        <v>548</v>
      </c>
      <c r="CE20" s="14">
        <v>1</v>
      </c>
      <c r="CF20" s="14">
        <v>1</v>
      </c>
      <c r="CG20" s="14">
        <v>1</v>
      </c>
      <c r="CH20" s="14">
        <v>1</v>
      </c>
      <c r="CI20" s="14">
        <v>2</v>
      </c>
      <c r="CJ20" s="14" t="s">
        <v>548</v>
      </c>
      <c r="CK20" s="14">
        <v>1</v>
      </c>
      <c r="CL20" s="14">
        <v>1</v>
      </c>
      <c r="CM20" s="14" t="s">
        <v>548</v>
      </c>
      <c r="CN20" s="14" t="s">
        <v>548</v>
      </c>
      <c r="CO20" s="14" t="s">
        <v>548</v>
      </c>
      <c r="CP20" s="14" t="s">
        <v>548</v>
      </c>
      <c r="CQ20" s="14" t="s">
        <v>548</v>
      </c>
      <c r="CR20" s="14">
        <v>2</v>
      </c>
      <c r="CS20" s="14">
        <v>2</v>
      </c>
      <c r="CT20" s="14" t="s">
        <v>548</v>
      </c>
      <c r="CU20" s="14" t="s">
        <v>548</v>
      </c>
      <c r="CV20" s="14" t="s">
        <v>548</v>
      </c>
      <c r="CW20" s="14" t="s">
        <v>548</v>
      </c>
      <c r="CX20" s="14">
        <v>3</v>
      </c>
      <c r="CY20" s="14">
        <v>1</v>
      </c>
      <c r="CZ20" s="14" t="s">
        <v>548</v>
      </c>
      <c r="DA20" s="14" t="s">
        <v>548</v>
      </c>
      <c r="DB20" s="14" t="s">
        <v>548</v>
      </c>
      <c r="DC20" s="14" t="s">
        <v>548</v>
      </c>
      <c r="DD20" s="14" t="s">
        <v>548</v>
      </c>
      <c r="DE20" s="14" t="s">
        <v>548</v>
      </c>
      <c r="DF20" s="14" t="s">
        <v>548</v>
      </c>
      <c r="DG20" s="14" t="s">
        <v>548</v>
      </c>
      <c r="DH20" s="14" t="s">
        <v>548</v>
      </c>
      <c r="DI20" s="14">
        <v>1</v>
      </c>
      <c r="DJ20" s="14" t="s">
        <v>548</v>
      </c>
      <c r="DK20" s="14" t="s">
        <v>548</v>
      </c>
      <c r="DL20" s="14">
        <v>1</v>
      </c>
      <c r="DM20" s="14" t="s">
        <v>548</v>
      </c>
      <c r="DN20" s="14" t="s">
        <v>548</v>
      </c>
      <c r="DO20" s="14" t="s">
        <v>548</v>
      </c>
      <c r="DP20" s="14">
        <v>1</v>
      </c>
      <c r="DQ20" s="14">
        <v>1</v>
      </c>
      <c r="DR20" s="14" t="s">
        <v>548</v>
      </c>
      <c r="DS20" s="14" t="s">
        <v>548</v>
      </c>
      <c r="DT20" s="14">
        <v>5</v>
      </c>
      <c r="DU20" s="14" t="s">
        <v>548</v>
      </c>
      <c r="DV20" s="14" t="s">
        <v>548</v>
      </c>
      <c r="DW20" s="14">
        <v>1</v>
      </c>
      <c r="DX20" s="14" t="s">
        <v>548</v>
      </c>
      <c r="DY20" s="14" t="s">
        <v>548</v>
      </c>
      <c r="DZ20" s="14" t="s">
        <v>548</v>
      </c>
      <c r="EA20" s="14" t="s">
        <v>548</v>
      </c>
      <c r="EB20" s="14" t="s">
        <v>548</v>
      </c>
      <c r="EC20" s="14" t="s">
        <v>548</v>
      </c>
      <c r="ED20" s="14" t="s">
        <v>548</v>
      </c>
      <c r="EE20" s="14" t="s">
        <v>548</v>
      </c>
      <c r="EF20" s="14" t="s">
        <v>548</v>
      </c>
      <c r="EG20" s="14" t="s">
        <v>548</v>
      </c>
      <c r="EH20" s="14" t="s">
        <v>548</v>
      </c>
      <c r="EI20" s="14" t="s">
        <v>548</v>
      </c>
      <c r="EJ20" s="14" t="s">
        <v>548</v>
      </c>
      <c r="EK20" s="14" t="s">
        <v>548</v>
      </c>
      <c r="EL20" s="14" t="s">
        <v>548</v>
      </c>
      <c r="EM20" s="14" t="s">
        <v>548</v>
      </c>
      <c r="EN20" s="14" t="s">
        <v>548</v>
      </c>
      <c r="EO20" s="14" t="s">
        <v>548</v>
      </c>
      <c r="EP20" s="14" t="s">
        <v>548</v>
      </c>
      <c r="EQ20" s="14" t="s">
        <v>548</v>
      </c>
      <c r="ER20" s="14" t="s">
        <v>548</v>
      </c>
      <c r="ES20" s="14" t="s">
        <v>548</v>
      </c>
      <c r="ET20" s="14" t="s">
        <v>548</v>
      </c>
      <c r="EU20" s="14" t="s">
        <v>548</v>
      </c>
      <c r="EV20" s="14" t="s">
        <v>548</v>
      </c>
      <c r="EW20" s="14" t="s">
        <v>548</v>
      </c>
      <c r="EX20" s="14" t="s">
        <v>548</v>
      </c>
      <c r="EY20" s="14" t="s">
        <v>548</v>
      </c>
      <c r="EZ20" s="14" t="s">
        <v>548</v>
      </c>
      <c r="FA20" s="14" t="s">
        <v>548</v>
      </c>
      <c r="FB20" s="14" t="s">
        <v>548</v>
      </c>
      <c r="FC20" s="14" t="s">
        <v>548</v>
      </c>
      <c r="FD20" s="14" t="s">
        <v>548</v>
      </c>
      <c r="FE20" s="14" t="s">
        <v>548</v>
      </c>
      <c r="FF20" s="14" t="s">
        <v>548</v>
      </c>
      <c r="FG20" s="14" t="s">
        <v>548</v>
      </c>
      <c r="FH20" s="14" t="s">
        <v>548</v>
      </c>
      <c r="FI20" s="14" t="s">
        <v>548</v>
      </c>
      <c r="FJ20" s="14" t="s">
        <v>548</v>
      </c>
      <c r="FK20" s="14">
        <v>1</v>
      </c>
      <c r="FL20" s="14">
        <v>1</v>
      </c>
      <c r="FM20" s="14">
        <v>1</v>
      </c>
      <c r="FN20" s="14" t="s">
        <v>548</v>
      </c>
      <c r="FO20" s="14">
        <v>1</v>
      </c>
      <c r="FP20" s="14" t="s">
        <v>548</v>
      </c>
      <c r="FQ20" s="14">
        <v>1</v>
      </c>
      <c r="FR20" s="14">
        <v>1</v>
      </c>
      <c r="FS20" s="14">
        <v>1</v>
      </c>
      <c r="FT20" s="14">
        <v>1</v>
      </c>
      <c r="FU20" s="14">
        <v>1</v>
      </c>
      <c r="FV20" s="14">
        <v>1</v>
      </c>
      <c r="FW20" s="14" t="s">
        <v>548</v>
      </c>
      <c r="FX20" s="14">
        <v>5</v>
      </c>
      <c r="FY20" s="14">
        <v>6</v>
      </c>
      <c r="FZ20" s="14">
        <v>5</v>
      </c>
      <c r="GA20" s="14" t="s">
        <v>548</v>
      </c>
      <c r="GB20" s="14">
        <v>1</v>
      </c>
      <c r="GC20" s="14" t="s">
        <v>548</v>
      </c>
      <c r="GD20" s="14" t="s">
        <v>548</v>
      </c>
      <c r="GE20" s="14">
        <v>1</v>
      </c>
      <c r="GF20" s="14" t="s">
        <v>548</v>
      </c>
      <c r="GG20" s="14" t="s">
        <v>548</v>
      </c>
      <c r="GH20" s="14" t="s">
        <v>548</v>
      </c>
      <c r="GI20" s="14">
        <v>1</v>
      </c>
      <c r="GK20" s="14">
        <v>1</v>
      </c>
      <c r="GL20" s="14">
        <v>3</v>
      </c>
      <c r="GM20" s="14" t="s">
        <v>548</v>
      </c>
      <c r="GN20" s="14">
        <v>2</v>
      </c>
      <c r="GO20" s="14">
        <v>1</v>
      </c>
      <c r="GP20" s="14">
        <v>3</v>
      </c>
      <c r="GQ20" s="14" t="s">
        <v>548</v>
      </c>
      <c r="GR20" s="14">
        <v>2</v>
      </c>
      <c r="GS20" s="14">
        <v>2</v>
      </c>
      <c r="GT20" s="14">
        <v>2</v>
      </c>
      <c r="GU20" s="14">
        <v>2</v>
      </c>
      <c r="GV20" s="14">
        <v>1</v>
      </c>
      <c r="GW20" s="14" t="s">
        <v>548</v>
      </c>
      <c r="GX20" s="14" t="s">
        <v>548</v>
      </c>
      <c r="GY20" s="14" t="s">
        <v>548</v>
      </c>
      <c r="GZ20" s="14">
        <v>1</v>
      </c>
      <c r="HA20" s="14">
        <v>1</v>
      </c>
      <c r="HB20" s="14" t="s">
        <v>548</v>
      </c>
      <c r="HC20" s="14" t="s">
        <v>548</v>
      </c>
      <c r="HD20" s="14">
        <v>1</v>
      </c>
      <c r="HE20" s="14" t="s">
        <v>548</v>
      </c>
      <c r="HF20" s="14" t="s">
        <v>548</v>
      </c>
      <c r="HG20" s="14" t="s">
        <v>548</v>
      </c>
      <c r="HH20" s="14" t="s">
        <v>548</v>
      </c>
      <c r="HI20" s="14">
        <v>1</v>
      </c>
      <c r="HJ20" s="14" t="s">
        <v>548</v>
      </c>
      <c r="HK20" s="14" t="s">
        <v>548</v>
      </c>
      <c r="HL20" s="14" t="s">
        <v>548</v>
      </c>
      <c r="HM20" s="14" t="s">
        <v>548</v>
      </c>
      <c r="HN20" s="14" t="s">
        <v>548</v>
      </c>
      <c r="HO20" s="14" t="s">
        <v>548</v>
      </c>
    </row>
    <row r="21" s="14" customFormat="1" spans="1:223">
      <c r="A21" s="14" t="s">
        <v>581</v>
      </c>
      <c r="B21" s="13" t="s">
        <v>559</v>
      </c>
      <c r="C21" s="13" t="s">
        <v>560</v>
      </c>
      <c r="D21" s="13" t="s">
        <v>579</v>
      </c>
      <c r="E21" s="13" t="s">
        <v>580</v>
      </c>
      <c r="F21" s="13" t="s">
        <v>582</v>
      </c>
      <c r="G21" s="14">
        <v>98.26</v>
      </c>
      <c r="H21" s="14">
        <v>2.83</v>
      </c>
      <c r="I21" s="14">
        <f>VLOOKUP(A21,[1]tree!A:D,4,FALSE)</f>
        <v>4540101</v>
      </c>
      <c r="J21" s="26">
        <v>0.770491803</v>
      </c>
      <c r="K21" s="14">
        <v>0.019</v>
      </c>
      <c r="L21" s="14" t="s">
        <v>548</v>
      </c>
      <c r="M21" s="14" t="s">
        <v>548</v>
      </c>
      <c r="N21" s="14" t="s">
        <v>548</v>
      </c>
      <c r="O21" s="14">
        <v>1</v>
      </c>
      <c r="P21" s="14">
        <v>1</v>
      </c>
      <c r="Q21" s="14">
        <v>2</v>
      </c>
      <c r="R21" s="14" t="s">
        <v>548</v>
      </c>
      <c r="S21" s="14" t="s">
        <v>548</v>
      </c>
      <c r="T21" s="14" t="s">
        <v>548</v>
      </c>
      <c r="U21" s="14" t="s">
        <v>548</v>
      </c>
      <c r="V21" s="14" t="s">
        <v>548</v>
      </c>
      <c r="W21" s="14" t="s">
        <v>548</v>
      </c>
      <c r="X21" s="14" t="s">
        <v>548</v>
      </c>
      <c r="Y21" s="14" t="s">
        <v>548</v>
      </c>
      <c r="Z21" s="14">
        <v>1</v>
      </c>
      <c r="AA21" s="14">
        <v>1</v>
      </c>
      <c r="AB21" s="14">
        <v>1</v>
      </c>
      <c r="AC21" s="14" t="s">
        <v>548</v>
      </c>
      <c r="AD21" s="14" t="s">
        <v>548</v>
      </c>
      <c r="AE21" s="14" t="s">
        <v>548</v>
      </c>
      <c r="AF21" s="14">
        <v>1</v>
      </c>
      <c r="AG21" s="14">
        <v>1</v>
      </c>
      <c r="AH21" s="14">
        <v>1</v>
      </c>
      <c r="AI21" s="14" t="s">
        <v>548</v>
      </c>
      <c r="AJ21" s="14">
        <v>1</v>
      </c>
      <c r="AK21" s="14">
        <v>1</v>
      </c>
      <c r="AL21" s="14" t="s">
        <v>548</v>
      </c>
      <c r="AM21" s="14" t="s">
        <v>548</v>
      </c>
      <c r="AN21" s="14" t="s">
        <v>548</v>
      </c>
      <c r="AO21" s="14" t="s">
        <v>548</v>
      </c>
      <c r="AP21" s="14" t="s">
        <v>548</v>
      </c>
      <c r="AQ21" s="14" t="s">
        <v>548</v>
      </c>
      <c r="AR21" s="14" t="s">
        <v>548</v>
      </c>
      <c r="AS21" s="14">
        <v>7</v>
      </c>
      <c r="AT21" s="14">
        <v>1</v>
      </c>
      <c r="AU21" s="14">
        <v>1</v>
      </c>
      <c r="AV21" s="14">
        <v>1</v>
      </c>
      <c r="AW21" s="14">
        <v>1</v>
      </c>
      <c r="AX21" s="14" t="s">
        <v>548</v>
      </c>
      <c r="AY21" s="14" t="s">
        <v>548</v>
      </c>
      <c r="AZ21" s="14" t="s">
        <v>548</v>
      </c>
      <c r="BA21" s="14">
        <v>2</v>
      </c>
      <c r="BB21" s="14">
        <v>1</v>
      </c>
      <c r="BC21" s="14" t="s">
        <v>548</v>
      </c>
      <c r="BD21" s="14" t="s">
        <v>548</v>
      </c>
      <c r="BE21" s="14" t="s">
        <v>548</v>
      </c>
      <c r="BF21" s="14" t="s">
        <v>548</v>
      </c>
      <c r="BG21" s="14">
        <v>1</v>
      </c>
      <c r="BH21" s="14">
        <v>1</v>
      </c>
      <c r="BI21" s="14">
        <v>1</v>
      </c>
      <c r="BJ21" s="14">
        <v>1</v>
      </c>
      <c r="BK21" s="14">
        <v>1</v>
      </c>
      <c r="BL21" s="14">
        <v>1</v>
      </c>
      <c r="BM21" s="14">
        <v>1</v>
      </c>
      <c r="BN21" s="14">
        <v>1</v>
      </c>
      <c r="BO21" s="14" t="s">
        <v>548</v>
      </c>
      <c r="BP21" s="14" t="s">
        <v>548</v>
      </c>
      <c r="BQ21" s="14" t="s">
        <v>548</v>
      </c>
      <c r="BR21" s="14" t="s">
        <v>548</v>
      </c>
      <c r="BS21" s="14" t="s">
        <v>548</v>
      </c>
      <c r="BT21" s="14">
        <v>1</v>
      </c>
      <c r="BU21" s="14">
        <v>1</v>
      </c>
      <c r="BV21" s="14">
        <v>1</v>
      </c>
      <c r="BW21" s="14" t="s">
        <v>548</v>
      </c>
      <c r="BX21" s="14" t="s">
        <v>548</v>
      </c>
      <c r="BY21" s="14" t="s">
        <v>548</v>
      </c>
      <c r="BZ21" s="14">
        <v>1</v>
      </c>
      <c r="CA21" s="14" t="s">
        <v>548</v>
      </c>
      <c r="CB21" s="14">
        <v>1</v>
      </c>
      <c r="CC21" s="14" t="s">
        <v>548</v>
      </c>
      <c r="CD21" s="14" t="s">
        <v>548</v>
      </c>
      <c r="CE21" s="14">
        <v>1</v>
      </c>
      <c r="CF21" s="14">
        <v>1</v>
      </c>
      <c r="CG21" s="14">
        <v>1</v>
      </c>
      <c r="CH21" s="14">
        <v>1</v>
      </c>
      <c r="CI21" s="14" t="s">
        <v>548</v>
      </c>
      <c r="CJ21" s="14" t="s">
        <v>548</v>
      </c>
      <c r="CK21" s="14" t="s">
        <v>548</v>
      </c>
      <c r="CL21" s="14" t="s">
        <v>548</v>
      </c>
      <c r="CM21" s="14" t="s">
        <v>548</v>
      </c>
      <c r="CN21" s="14" t="s">
        <v>548</v>
      </c>
      <c r="CO21" s="14" t="s">
        <v>548</v>
      </c>
      <c r="CP21" s="14" t="s">
        <v>548</v>
      </c>
      <c r="CQ21" s="14" t="s">
        <v>548</v>
      </c>
      <c r="CR21" s="14">
        <v>1</v>
      </c>
      <c r="CS21" s="14">
        <v>1</v>
      </c>
      <c r="CT21" s="14" t="s">
        <v>548</v>
      </c>
      <c r="CU21" s="14" t="s">
        <v>548</v>
      </c>
      <c r="CV21" s="14" t="s">
        <v>548</v>
      </c>
      <c r="CW21" s="14" t="s">
        <v>548</v>
      </c>
      <c r="CX21" s="14">
        <v>3</v>
      </c>
      <c r="CY21" s="14">
        <v>1</v>
      </c>
      <c r="CZ21" s="14" t="s">
        <v>548</v>
      </c>
      <c r="DA21" s="14" t="s">
        <v>548</v>
      </c>
      <c r="DB21" s="14" t="s">
        <v>548</v>
      </c>
      <c r="DC21" s="14" t="s">
        <v>548</v>
      </c>
      <c r="DD21" s="14" t="s">
        <v>548</v>
      </c>
      <c r="DE21" s="14" t="s">
        <v>548</v>
      </c>
      <c r="DF21" s="14" t="s">
        <v>548</v>
      </c>
      <c r="DG21" s="14" t="s">
        <v>548</v>
      </c>
      <c r="DH21" s="14" t="s">
        <v>548</v>
      </c>
      <c r="DI21" s="14">
        <v>1</v>
      </c>
      <c r="DJ21" s="14" t="s">
        <v>548</v>
      </c>
      <c r="DK21" s="14" t="s">
        <v>548</v>
      </c>
      <c r="DL21" s="14">
        <v>1</v>
      </c>
      <c r="DM21" s="14" t="s">
        <v>548</v>
      </c>
      <c r="DN21" s="14" t="s">
        <v>548</v>
      </c>
      <c r="DO21" s="14" t="s">
        <v>548</v>
      </c>
      <c r="DP21" s="14" t="s">
        <v>548</v>
      </c>
      <c r="DQ21" s="14">
        <v>1</v>
      </c>
      <c r="DR21" s="14" t="s">
        <v>548</v>
      </c>
      <c r="DS21" s="14" t="s">
        <v>548</v>
      </c>
      <c r="DT21" s="14">
        <v>3</v>
      </c>
      <c r="DU21" s="14" t="s">
        <v>548</v>
      </c>
      <c r="DV21" s="14" t="s">
        <v>548</v>
      </c>
      <c r="DW21" s="14">
        <v>1</v>
      </c>
      <c r="DX21" s="14" t="s">
        <v>548</v>
      </c>
      <c r="DY21" s="14" t="s">
        <v>548</v>
      </c>
      <c r="DZ21" s="14" t="s">
        <v>548</v>
      </c>
      <c r="EA21" s="14" t="s">
        <v>548</v>
      </c>
      <c r="EB21" s="14" t="s">
        <v>548</v>
      </c>
      <c r="EC21" s="14" t="s">
        <v>548</v>
      </c>
      <c r="ED21" s="14" t="s">
        <v>548</v>
      </c>
      <c r="EE21" s="14" t="s">
        <v>548</v>
      </c>
      <c r="EF21" s="14" t="s">
        <v>548</v>
      </c>
      <c r="EG21" s="14">
        <v>1</v>
      </c>
      <c r="EH21" s="14" t="s">
        <v>548</v>
      </c>
      <c r="EI21" s="14" t="s">
        <v>548</v>
      </c>
      <c r="EJ21" s="14" t="s">
        <v>548</v>
      </c>
      <c r="EK21" s="14" t="s">
        <v>548</v>
      </c>
      <c r="EL21" s="14" t="s">
        <v>548</v>
      </c>
      <c r="EM21" s="14" t="s">
        <v>548</v>
      </c>
      <c r="EN21" s="14" t="s">
        <v>548</v>
      </c>
      <c r="EO21" s="14" t="s">
        <v>548</v>
      </c>
      <c r="EP21" s="14" t="s">
        <v>548</v>
      </c>
      <c r="EQ21" s="14" t="s">
        <v>548</v>
      </c>
      <c r="ER21" s="14" t="s">
        <v>548</v>
      </c>
      <c r="ES21" s="14" t="s">
        <v>548</v>
      </c>
      <c r="ET21" s="14" t="s">
        <v>548</v>
      </c>
      <c r="EU21" s="14" t="s">
        <v>548</v>
      </c>
      <c r="EV21" s="14" t="s">
        <v>548</v>
      </c>
      <c r="EW21" s="14" t="s">
        <v>548</v>
      </c>
      <c r="EX21" s="14" t="s">
        <v>548</v>
      </c>
      <c r="EY21" s="14" t="s">
        <v>548</v>
      </c>
      <c r="EZ21" s="14" t="s">
        <v>548</v>
      </c>
      <c r="FA21" s="14" t="s">
        <v>548</v>
      </c>
      <c r="FB21" s="14" t="s">
        <v>548</v>
      </c>
      <c r="FC21" s="14" t="s">
        <v>548</v>
      </c>
      <c r="FD21" s="14" t="s">
        <v>548</v>
      </c>
      <c r="FE21" s="14" t="s">
        <v>548</v>
      </c>
      <c r="FF21" s="14" t="s">
        <v>548</v>
      </c>
      <c r="FG21" s="14" t="s">
        <v>548</v>
      </c>
      <c r="FH21" s="14" t="s">
        <v>548</v>
      </c>
      <c r="FI21" s="14" t="s">
        <v>548</v>
      </c>
      <c r="FJ21" s="14" t="s">
        <v>548</v>
      </c>
      <c r="FK21" s="14">
        <v>1</v>
      </c>
      <c r="FL21" s="14">
        <v>1</v>
      </c>
      <c r="FM21" s="14" t="s">
        <v>548</v>
      </c>
      <c r="FN21" s="14" t="s">
        <v>548</v>
      </c>
      <c r="FO21" s="14" t="s">
        <v>548</v>
      </c>
      <c r="FP21" s="14" t="s">
        <v>548</v>
      </c>
      <c r="FQ21" s="14">
        <v>1</v>
      </c>
      <c r="FR21" s="14">
        <v>1</v>
      </c>
      <c r="FS21" s="14">
        <v>1</v>
      </c>
      <c r="FT21" s="14">
        <v>1</v>
      </c>
      <c r="FU21" s="14">
        <v>1</v>
      </c>
      <c r="FV21" s="14" t="s">
        <v>548</v>
      </c>
      <c r="FW21" s="14" t="s">
        <v>548</v>
      </c>
      <c r="FX21" s="14">
        <v>2</v>
      </c>
      <c r="FY21" s="14">
        <v>2</v>
      </c>
      <c r="FZ21" s="14">
        <v>3</v>
      </c>
      <c r="GA21" s="14">
        <v>1</v>
      </c>
      <c r="GB21" s="14" t="s">
        <v>548</v>
      </c>
      <c r="GC21" s="14" t="s">
        <v>548</v>
      </c>
      <c r="GD21" s="14" t="s">
        <v>548</v>
      </c>
      <c r="GE21" s="14">
        <v>1</v>
      </c>
      <c r="GF21" s="14" t="s">
        <v>548</v>
      </c>
      <c r="GG21" s="14" t="s">
        <v>548</v>
      </c>
      <c r="GH21" s="14" t="s">
        <v>548</v>
      </c>
      <c r="GI21" s="14" t="s">
        <v>548</v>
      </c>
      <c r="GK21" s="14">
        <v>2</v>
      </c>
      <c r="GL21" s="14">
        <v>1</v>
      </c>
      <c r="GM21" s="14" t="s">
        <v>548</v>
      </c>
      <c r="GN21" s="14">
        <v>2</v>
      </c>
      <c r="GO21" s="14">
        <v>1</v>
      </c>
      <c r="GP21" s="14">
        <v>1</v>
      </c>
      <c r="GQ21" s="14" t="s">
        <v>548</v>
      </c>
      <c r="GR21" s="14">
        <v>2</v>
      </c>
      <c r="GS21" s="14">
        <v>1</v>
      </c>
      <c r="GT21" s="14">
        <v>2</v>
      </c>
      <c r="GU21" s="14">
        <v>2</v>
      </c>
      <c r="GV21" s="14">
        <v>1</v>
      </c>
      <c r="GW21" s="14" t="s">
        <v>548</v>
      </c>
      <c r="GX21" s="14" t="s">
        <v>548</v>
      </c>
      <c r="GY21" s="14" t="s">
        <v>548</v>
      </c>
      <c r="GZ21" s="14">
        <v>1</v>
      </c>
      <c r="HA21" s="14">
        <v>1</v>
      </c>
      <c r="HB21" s="14">
        <v>1</v>
      </c>
      <c r="HC21" s="14" t="s">
        <v>548</v>
      </c>
      <c r="HD21" s="14">
        <v>1</v>
      </c>
      <c r="HE21" s="14" t="s">
        <v>548</v>
      </c>
      <c r="HF21" s="14" t="s">
        <v>548</v>
      </c>
      <c r="HG21" s="14" t="s">
        <v>548</v>
      </c>
      <c r="HH21" s="14" t="s">
        <v>548</v>
      </c>
      <c r="HI21" s="14">
        <v>1</v>
      </c>
      <c r="HJ21" s="14" t="s">
        <v>548</v>
      </c>
      <c r="HK21" s="14" t="s">
        <v>548</v>
      </c>
      <c r="HL21" s="14" t="s">
        <v>548</v>
      </c>
      <c r="HM21" s="14" t="s">
        <v>548</v>
      </c>
      <c r="HN21" s="14" t="s">
        <v>548</v>
      </c>
      <c r="HO21" s="14" t="s">
        <v>548</v>
      </c>
    </row>
    <row r="22" s="14" customFormat="1" spans="1:223">
      <c r="A22" s="14" t="s">
        <v>583</v>
      </c>
      <c r="B22" s="13" t="s">
        <v>559</v>
      </c>
      <c r="C22" s="13" t="s">
        <v>560</v>
      </c>
      <c r="D22" s="13" t="s">
        <v>579</v>
      </c>
      <c r="E22" s="13" t="s">
        <v>580</v>
      </c>
      <c r="F22" s="13"/>
      <c r="G22" s="14">
        <v>88.06</v>
      </c>
      <c r="H22" s="14">
        <v>3.58</v>
      </c>
      <c r="I22" s="14">
        <f>VLOOKUP(A22,[1]tree!A:D,4,FALSE)</f>
        <v>4777534</v>
      </c>
      <c r="J22" s="26">
        <v>0.754098361</v>
      </c>
      <c r="K22" s="14">
        <v>0.013</v>
      </c>
      <c r="L22" s="14" t="s">
        <v>548</v>
      </c>
      <c r="M22" s="14" t="s">
        <v>548</v>
      </c>
      <c r="N22" s="14" t="s">
        <v>548</v>
      </c>
      <c r="O22" s="14">
        <v>2</v>
      </c>
      <c r="P22" s="14">
        <v>1</v>
      </c>
      <c r="Q22" s="14">
        <v>2</v>
      </c>
      <c r="R22" s="14" t="s">
        <v>548</v>
      </c>
      <c r="S22" s="14" t="s">
        <v>548</v>
      </c>
      <c r="T22" s="14" t="s">
        <v>548</v>
      </c>
      <c r="U22" s="14" t="s">
        <v>548</v>
      </c>
      <c r="V22" s="14" t="s">
        <v>548</v>
      </c>
      <c r="W22" s="14">
        <v>1</v>
      </c>
      <c r="X22" s="14" t="s">
        <v>548</v>
      </c>
      <c r="Y22" s="14">
        <v>1</v>
      </c>
      <c r="Z22" s="14">
        <v>1</v>
      </c>
      <c r="AA22" s="14">
        <v>1</v>
      </c>
      <c r="AB22" s="14">
        <v>1</v>
      </c>
      <c r="AC22" s="14">
        <v>1</v>
      </c>
      <c r="AD22" s="14">
        <v>1</v>
      </c>
      <c r="AE22" s="14" t="s">
        <v>548</v>
      </c>
      <c r="AF22" s="14">
        <v>2</v>
      </c>
      <c r="AG22" s="14">
        <v>1</v>
      </c>
      <c r="AH22" s="14">
        <v>1</v>
      </c>
      <c r="AI22" s="14" t="s">
        <v>548</v>
      </c>
      <c r="AJ22" s="14">
        <v>2</v>
      </c>
      <c r="AK22" s="14">
        <v>3</v>
      </c>
      <c r="AL22" s="14" t="s">
        <v>548</v>
      </c>
      <c r="AM22" s="14" t="s">
        <v>548</v>
      </c>
      <c r="AN22" s="14" t="s">
        <v>548</v>
      </c>
      <c r="AO22" s="14" t="s">
        <v>548</v>
      </c>
      <c r="AP22" s="14" t="s">
        <v>548</v>
      </c>
      <c r="AQ22" s="14" t="s">
        <v>548</v>
      </c>
      <c r="AR22" s="14" t="s">
        <v>548</v>
      </c>
      <c r="AS22" s="14">
        <v>4</v>
      </c>
      <c r="AT22" s="14">
        <v>2</v>
      </c>
      <c r="AU22" s="14">
        <v>1</v>
      </c>
      <c r="AV22" s="14">
        <v>1</v>
      </c>
      <c r="AW22" s="14">
        <v>1</v>
      </c>
      <c r="AX22" s="14" t="s">
        <v>548</v>
      </c>
      <c r="AY22" s="14" t="s">
        <v>548</v>
      </c>
      <c r="AZ22" s="14" t="s">
        <v>548</v>
      </c>
      <c r="BA22" s="14">
        <v>2</v>
      </c>
      <c r="BB22" s="14">
        <v>2</v>
      </c>
      <c r="BC22" s="14" t="s">
        <v>548</v>
      </c>
      <c r="BD22" s="14" t="s">
        <v>548</v>
      </c>
      <c r="BE22" s="14" t="s">
        <v>548</v>
      </c>
      <c r="BF22" s="14" t="s">
        <v>548</v>
      </c>
      <c r="BG22" s="14">
        <v>2</v>
      </c>
      <c r="BH22" s="14">
        <v>1</v>
      </c>
      <c r="BI22" s="14">
        <v>1</v>
      </c>
      <c r="BJ22" s="14">
        <v>2</v>
      </c>
      <c r="BK22" s="14">
        <v>1</v>
      </c>
      <c r="BL22" s="14">
        <v>1</v>
      </c>
      <c r="BM22" s="14" t="s">
        <v>548</v>
      </c>
      <c r="BN22" s="14">
        <v>1</v>
      </c>
      <c r="BO22" s="14" t="s">
        <v>548</v>
      </c>
      <c r="BP22" s="14">
        <v>1</v>
      </c>
      <c r="BQ22" s="14" t="s">
        <v>548</v>
      </c>
      <c r="BR22" s="14">
        <v>1</v>
      </c>
      <c r="BS22" s="14" t="s">
        <v>548</v>
      </c>
      <c r="BT22" s="14">
        <v>1</v>
      </c>
      <c r="BU22" s="14">
        <v>1</v>
      </c>
      <c r="BV22" s="14">
        <v>1</v>
      </c>
      <c r="BW22" s="14" t="s">
        <v>548</v>
      </c>
      <c r="BX22" s="14">
        <v>1</v>
      </c>
      <c r="BY22" s="14">
        <v>1</v>
      </c>
      <c r="BZ22" s="14">
        <v>1</v>
      </c>
      <c r="CA22" s="14">
        <v>1</v>
      </c>
      <c r="CB22" s="14">
        <v>2</v>
      </c>
      <c r="CC22" s="14">
        <v>1</v>
      </c>
      <c r="CD22" s="14" t="s">
        <v>548</v>
      </c>
      <c r="CE22" s="14">
        <v>2</v>
      </c>
      <c r="CF22" s="14">
        <v>1</v>
      </c>
      <c r="CG22" s="14">
        <v>1</v>
      </c>
      <c r="CH22" s="14">
        <v>1</v>
      </c>
      <c r="CI22" s="14">
        <v>1</v>
      </c>
      <c r="CJ22" s="14" t="s">
        <v>548</v>
      </c>
      <c r="CK22" s="14">
        <v>1</v>
      </c>
      <c r="CL22" s="14">
        <v>1</v>
      </c>
      <c r="CM22" s="14" t="s">
        <v>548</v>
      </c>
      <c r="CN22" s="14" t="s">
        <v>548</v>
      </c>
      <c r="CO22" s="14" t="s">
        <v>548</v>
      </c>
      <c r="CP22" s="14" t="s">
        <v>548</v>
      </c>
      <c r="CQ22" s="14" t="s">
        <v>548</v>
      </c>
      <c r="CR22" s="14">
        <v>2</v>
      </c>
      <c r="CS22" s="14">
        <v>3</v>
      </c>
      <c r="CT22" s="14" t="s">
        <v>548</v>
      </c>
      <c r="CU22" s="14" t="s">
        <v>548</v>
      </c>
      <c r="CV22" s="14" t="s">
        <v>548</v>
      </c>
      <c r="CW22" s="14" t="s">
        <v>548</v>
      </c>
      <c r="CX22" s="14">
        <v>2</v>
      </c>
      <c r="CY22" s="14">
        <v>1</v>
      </c>
      <c r="CZ22" s="14" t="s">
        <v>548</v>
      </c>
      <c r="DA22" s="14" t="s">
        <v>548</v>
      </c>
      <c r="DB22" s="14" t="s">
        <v>548</v>
      </c>
      <c r="DC22" s="14" t="s">
        <v>548</v>
      </c>
      <c r="DD22" s="14" t="s">
        <v>548</v>
      </c>
      <c r="DE22" s="14" t="s">
        <v>548</v>
      </c>
      <c r="DF22" s="14" t="s">
        <v>548</v>
      </c>
      <c r="DG22" s="14" t="s">
        <v>548</v>
      </c>
      <c r="DH22" s="14" t="s">
        <v>548</v>
      </c>
      <c r="DI22" s="14">
        <v>1</v>
      </c>
      <c r="DJ22" s="14" t="s">
        <v>548</v>
      </c>
      <c r="DK22" s="14" t="s">
        <v>548</v>
      </c>
      <c r="DL22" s="14">
        <v>2</v>
      </c>
      <c r="DM22" s="14">
        <v>1</v>
      </c>
      <c r="DN22" s="14" t="s">
        <v>548</v>
      </c>
      <c r="DO22" s="14" t="s">
        <v>548</v>
      </c>
      <c r="DP22" s="14">
        <v>1</v>
      </c>
      <c r="DQ22" s="14">
        <v>1</v>
      </c>
      <c r="DR22" s="14" t="s">
        <v>548</v>
      </c>
      <c r="DS22" s="14" t="s">
        <v>548</v>
      </c>
      <c r="DT22" s="14">
        <v>6</v>
      </c>
      <c r="DU22" s="14" t="s">
        <v>548</v>
      </c>
      <c r="DV22" s="14" t="s">
        <v>548</v>
      </c>
      <c r="DW22" s="14">
        <v>1</v>
      </c>
      <c r="DX22" s="14" t="s">
        <v>548</v>
      </c>
      <c r="DY22" s="14" t="s">
        <v>548</v>
      </c>
      <c r="DZ22" s="14" t="s">
        <v>548</v>
      </c>
      <c r="EA22" s="14" t="s">
        <v>548</v>
      </c>
      <c r="EB22" s="14" t="s">
        <v>548</v>
      </c>
      <c r="EC22" s="14" t="s">
        <v>548</v>
      </c>
      <c r="ED22" s="14" t="s">
        <v>548</v>
      </c>
      <c r="EE22" s="14" t="s">
        <v>548</v>
      </c>
      <c r="EF22" s="14" t="s">
        <v>548</v>
      </c>
      <c r="EG22" s="14" t="s">
        <v>548</v>
      </c>
      <c r="EH22" s="14" t="s">
        <v>548</v>
      </c>
      <c r="EI22" s="14" t="s">
        <v>548</v>
      </c>
      <c r="EJ22" s="14" t="s">
        <v>548</v>
      </c>
      <c r="EK22" s="14" t="s">
        <v>548</v>
      </c>
      <c r="EL22" s="14" t="s">
        <v>548</v>
      </c>
      <c r="EM22" s="14" t="s">
        <v>548</v>
      </c>
      <c r="EN22" s="14" t="s">
        <v>548</v>
      </c>
      <c r="EO22" s="14" t="s">
        <v>548</v>
      </c>
      <c r="EP22" s="14" t="s">
        <v>548</v>
      </c>
      <c r="EQ22" s="14" t="s">
        <v>548</v>
      </c>
      <c r="ER22" s="14" t="s">
        <v>548</v>
      </c>
      <c r="ES22" s="14" t="s">
        <v>548</v>
      </c>
      <c r="ET22" s="14" t="s">
        <v>548</v>
      </c>
      <c r="EU22" s="14" t="s">
        <v>548</v>
      </c>
      <c r="EV22" s="14" t="s">
        <v>548</v>
      </c>
      <c r="EW22" s="14" t="s">
        <v>548</v>
      </c>
      <c r="EX22" s="14" t="s">
        <v>548</v>
      </c>
      <c r="EY22" s="14" t="s">
        <v>548</v>
      </c>
      <c r="EZ22" s="14" t="s">
        <v>548</v>
      </c>
      <c r="FA22" s="14" t="s">
        <v>548</v>
      </c>
      <c r="FB22" s="14" t="s">
        <v>548</v>
      </c>
      <c r="FC22" s="14" t="s">
        <v>548</v>
      </c>
      <c r="FD22" s="14" t="s">
        <v>548</v>
      </c>
      <c r="FE22" s="14" t="s">
        <v>548</v>
      </c>
      <c r="FF22" s="14" t="s">
        <v>548</v>
      </c>
      <c r="FG22" s="14" t="s">
        <v>548</v>
      </c>
      <c r="FH22" s="14" t="s">
        <v>548</v>
      </c>
      <c r="FI22" s="14" t="s">
        <v>548</v>
      </c>
      <c r="FJ22" s="14" t="s">
        <v>548</v>
      </c>
      <c r="FK22" s="14">
        <v>1</v>
      </c>
      <c r="FL22" s="14">
        <v>1</v>
      </c>
      <c r="FM22" s="14">
        <v>1</v>
      </c>
      <c r="FN22" s="14" t="s">
        <v>548</v>
      </c>
      <c r="FO22" s="14">
        <v>2</v>
      </c>
      <c r="FP22" s="14" t="s">
        <v>548</v>
      </c>
      <c r="FQ22" s="14">
        <v>1</v>
      </c>
      <c r="FR22" s="14">
        <v>1</v>
      </c>
      <c r="FS22" s="14">
        <v>1</v>
      </c>
      <c r="FT22" s="14">
        <v>1</v>
      </c>
      <c r="FU22" s="14">
        <v>2</v>
      </c>
      <c r="FV22" s="14">
        <v>1</v>
      </c>
      <c r="FW22" s="14" t="s">
        <v>548</v>
      </c>
      <c r="FX22" s="14">
        <v>5</v>
      </c>
      <c r="FY22" s="14">
        <v>8</v>
      </c>
      <c r="FZ22" s="14">
        <v>5</v>
      </c>
      <c r="GA22" s="14" t="s">
        <v>548</v>
      </c>
      <c r="GB22" s="14" t="s">
        <v>548</v>
      </c>
      <c r="GC22" s="14">
        <v>1</v>
      </c>
      <c r="GD22" s="14" t="s">
        <v>548</v>
      </c>
      <c r="GE22" s="14">
        <v>2</v>
      </c>
      <c r="GF22" s="14">
        <v>1</v>
      </c>
      <c r="GG22" s="14" t="s">
        <v>548</v>
      </c>
      <c r="GH22" s="14" t="s">
        <v>548</v>
      </c>
      <c r="GI22" s="14">
        <v>1</v>
      </c>
      <c r="GK22" s="14">
        <v>1</v>
      </c>
      <c r="GL22" s="14">
        <v>1</v>
      </c>
      <c r="GM22" s="14" t="s">
        <v>548</v>
      </c>
      <c r="GN22" s="14">
        <v>2</v>
      </c>
      <c r="GO22" s="14">
        <v>1</v>
      </c>
      <c r="GP22" s="14">
        <v>1</v>
      </c>
      <c r="GQ22" s="14" t="s">
        <v>548</v>
      </c>
      <c r="GR22" s="14">
        <v>2</v>
      </c>
      <c r="GS22" s="14">
        <v>3</v>
      </c>
      <c r="GT22" s="14">
        <v>2</v>
      </c>
      <c r="GU22" s="14">
        <v>1</v>
      </c>
      <c r="GV22" s="14">
        <v>2</v>
      </c>
      <c r="GW22" s="14" t="s">
        <v>548</v>
      </c>
      <c r="GX22" s="14" t="s">
        <v>548</v>
      </c>
      <c r="GY22" s="14" t="s">
        <v>548</v>
      </c>
      <c r="GZ22" s="14">
        <v>1</v>
      </c>
      <c r="HA22" s="14">
        <v>1</v>
      </c>
      <c r="HB22" s="14" t="s">
        <v>548</v>
      </c>
      <c r="HC22" s="14" t="s">
        <v>548</v>
      </c>
      <c r="HD22" s="14">
        <v>1</v>
      </c>
      <c r="HE22" s="14" t="s">
        <v>548</v>
      </c>
      <c r="HF22" s="14" t="s">
        <v>548</v>
      </c>
      <c r="HG22" s="14" t="s">
        <v>548</v>
      </c>
      <c r="HH22" s="14" t="s">
        <v>548</v>
      </c>
      <c r="HI22" s="14">
        <v>2</v>
      </c>
      <c r="HJ22" s="14" t="s">
        <v>548</v>
      </c>
      <c r="HK22" s="14" t="s">
        <v>548</v>
      </c>
      <c r="HL22" s="14" t="s">
        <v>548</v>
      </c>
      <c r="HM22" s="14" t="s">
        <v>548</v>
      </c>
      <c r="HN22" s="14" t="s">
        <v>548</v>
      </c>
      <c r="HO22" s="14" t="s">
        <v>548</v>
      </c>
    </row>
    <row r="23" s="14" customFormat="1" spans="1:223">
      <c r="A23" s="14" t="s">
        <v>584</v>
      </c>
      <c r="B23" s="13" t="s">
        <v>559</v>
      </c>
      <c r="C23" s="13" t="s">
        <v>560</v>
      </c>
      <c r="D23" s="13" t="s">
        <v>579</v>
      </c>
      <c r="E23" s="13" t="s">
        <v>580</v>
      </c>
      <c r="F23" s="13"/>
      <c r="G23" s="14">
        <v>88.66</v>
      </c>
      <c r="H23" s="14">
        <v>3.48</v>
      </c>
      <c r="I23" s="14">
        <f>VLOOKUP(A23,[1]tree!A:D,4,FALSE)</f>
        <v>4317338</v>
      </c>
      <c r="J23" s="26">
        <v>0.557377049</v>
      </c>
      <c r="K23" s="14">
        <v>0.005</v>
      </c>
      <c r="L23" s="14" t="s">
        <v>548</v>
      </c>
      <c r="M23" s="14" t="s">
        <v>548</v>
      </c>
      <c r="N23" s="14" t="s">
        <v>548</v>
      </c>
      <c r="O23" s="14">
        <v>1</v>
      </c>
      <c r="P23" s="14">
        <v>1</v>
      </c>
      <c r="Q23" s="14">
        <v>2</v>
      </c>
      <c r="R23" s="14" t="s">
        <v>548</v>
      </c>
      <c r="S23" s="14" t="s">
        <v>548</v>
      </c>
      <c r="T23" s="14" t="s">
        <v>548</v>
      </c>
      <c r="U23" s="14" t="s">
        <v>548</v>
      </c>
      <c r="V23" s="14">
        <v>1</v>
      </c>
      <c r="W23" s="14">
        <v>1</v>
      </c>
      <c r="X23" s="14" t="s">
        <v>548</v>
      </c>
      <c r="Y23" s="14">
        <v>1</v>
      </c>
      <c r="Z23" s="14" t="s">
        <v>548</v>
      </c>
      <c r="AA23" s="14">
        <v>2</v>
      </c>
      <c r="AB23" s="14">
        <v>1</v>
      </c>
      <c r="AC23" s="14">
        <v>1</v>
      </c>
      <c r="AD23" s="14">
        <v>1</v>
      </c>
      <c r="AE23" s="14" t="s">
        <v>548</v>
      </c>
      <c r="AF23" s="14">
        <v>3</v>
      </c>
      <c r="AG23" s="14">
        <v>1</v>
      </c>
      <c r="AH23" s="14">
        <v>1</v>
      </c>
      <c r="AI23" s="14" t="s">
        <v>548</v>
      </c>
      <c r="AJ23" s="14">
        <v>2</v>
      </c>
      <c r="AK23" s="14">
        <v>2</v>
      </c>
      <c r="AL23" s="14" t="s">
        <v>548</v>
      </c>
      <c r="AM23" s="14" t="s">
        <v>548</v>
      </c>
      <c r="AN23" s="14" t="s">
        <v>548</v>
      </c>
      <c r="AO23" s="14" t="s">
        <v>548</v>
      </c>
      <c r="AP23" s="14" t="s">
        <v>548</v>
      </c>
      <c r="AQ23" s="14" t="s">
        <v>548</v>
      </c>
      <c r="AR23" s="14" t="s">
        <v>548</v>
      </c>
      <c r="AS23" s="14">
        <v>3</v>
      </c>
      <c r="AT23" s="14">
        <v>2</v>
      </c>
      <c r="AU23" s="14">
        <v>1</v>
      </c>
      <c r="AV23" s="14">
        <v>1</v>
      </c>
      <c r="AW23" s="14">
        <v>1</v>
      </c>
      <c r="AX23" s="14" t="s">
        <v>548</v>
      </c>
      <c r="AY23" s="14" t="s">
        <v>548</v>
      </c>
      <c r="AZ23" s="14" t="s">
        <v>548</v>
      </c>
      <c r="BA23" s="14">
        <v>1</v>
      </c>
      <c r="BB23" s="14">
        <v>1</v>
      </c>
      <c r="BC23" s="14" t="s">
        <v>548</v>
      </c>
      <c r="BD23" s="14" t="s">
        <v>548</v>
      </c>
      <c r="BE23" s="14" t="s">
        <v>548</v>
      </c>
      <c r="BF23" s="14" t="s">
        <v>548</v>
      </c>
      <c r="BG23" s="14">
        <v>3</v>
      </c>
      <c r="BH23" s="14">
        <v>1</v>
      </c>
      <c r="BI23" s="14">
        <v>1</v>
      </c>
      <c r="BJ23" s="14">
        <v>1</v>
      </c>
      <c r="BK23" s="14">
        <v>1</v>
      </c>
      <c r="BL23" s="14">
        <v>1</v>
      </c>
      <c r="BM23" s="14">
        <v>1</v>
      </c>
      <c r="BN23" s="14">
        <v>1</v>
      </c>
      <c r="BO23" s="14">
        <v>1</v>
      </c>
      <c r="BP23" s="14">
        <v>1</v>
      </c>
      <c r="BQ23" s="14" t="s">
        <v>548</v>
      </c>
      <c r="BR23" s="14">
        <v>1</v>
      </c>
      <c r="BS23" s="14">
        <v>1</v>
      </c>
      <c r="BT23" s="14" t="s">
        <v>548</v>
      </c>
      <c r="BU23" s="14">
        <v>1</v>
      </c>
      <c r="BV23" s="14">
        <v>2</v>
      </c>
      <c r="BW23" s="14" t="s">
        <v>548</v>
      </c>
      <c r="BX23" s="14">
        <v>1</v>
      </c>
      <c r="BY23" s="14">
        <v>1</v>
      </c>
      <c r="BZ23" s="14">
        <v>1</v>
      </c>
      <c r="CA23" s="14">
        <v>1</v>
      </c>
      <c r="CB23" s="14">
        <v>1</v>
      </c>
      <c r="CC23" s="14">
        <v>1</v>
      </c>
      <c r="CD23" s="14" t="s">
        <v>548</v>
      </c>
      <c r="CE23" s="14">
        <v>3</v>
      </c>
      <c r="CF23" s="14">
        <v>1</v>
      </c>
      <c r="CG23" s="14">
        <v>1</v>
      </c>
      <c r="CH23" s="14">
        <v>1</v>
      </c>
      <c r="CI23" s="14">
        <v>1</v>
      </c>
      <c r="CJ23" s="14">
        <v>1</v>
      </c>
      <c r="CK23" s="14">
        <v>1</v>
      </c>
      <c r="CL23" s="14">
        <v>1</v>
      </c>
      <c r="CM23" s="14" t="s">
        <v>548</v>
      </c>
      <c r="CN23" s="14" t="s">
        <v>548</v>
      </c>
      <c r="CO23" s="14" t="s">
        <v>548</v>
      </c>
      <c r="CP23" s="14" t="s">
        <v>548</v>
      </c>
      <c r="CQ23" s="14" t="s">
        <v>548</v>
      </c>
      <c r="CR23" s="14">
        <v>2</v>
      </c>
      <c r="CS23" s="14">
        <v>2</v>
      </c>
      <c r="CT23" s="14" t="s">
        <v>548</v>
      </c>
      <c r="CU23" s="14" t="s">
        <v>548</v>
      </c>
      <c r="CV23" s="14" t="s">
        <v>548</v>
      </c>
      <c r="CW23" s="14" t="s">
        <v>548</v>
      </c>
      <c r="CX23" s="14">
        <v>3</v>
      </c>
      <c r="CY23" s="14">
        <v>1</v>
      </c>
      <c r="CZ23" s="14" t="s">
        <v>548</v>
      </c>
      <c r="DA23" s="14" t="s">
        <v>548</v>
      </c>
      <c r="DB23" s="14" t="s">
        <v>548</v>
      </c>
      <c r="DC23" s="14" t="s">
        <v>548</v>
      </c>
      <c r="DD23" s="14" t="s">
        <v>548</v>
      </c>
      <c r="DE23" s="14" t="s">
        <v>548</v>
      </c>
      <c r="DF23" s="14" t="s">
        <v>548</v>
      </c>
      <c r="DG23" s="14" t="s">
        <v>548</v>
      </c>
      <c r="DH23" s="14" t="s">
        <v>548</v>
      </c>
      <c r="DI23" s="14">
        <v>1</v>
      </c>
      <c r="DJ23" s="14" t="s">
        <v>548</v>
      </c>
      <c r="DK23" s="14" t="s">
        <v>548</v>
      </c>
      <c r="DL23" s="14">
        <v>1</v>
      </c>
      <c r="DM23" s="14" t="s">
        <v>548</v>
      </c>
      <c r="DN23" s="14" t="s">
        <v>548</v>
      </c>
      <c r="DO23" s="14" t="s">
        <v>548</v>
      </c>
      <c r="DP23" s="14">
        <v>1</v>
      </c>
      <c r="DQ23" s="14">
        <v>1</v>
      </c>
      <c r="DR23" s="14" t="s">
        <v>548</v>
      </c>
      <c r="DS23" s="14" t="s">
        <v>548</v>
      </c>
      <c r="DT23" s="14">
        <v>5</v>
      </c>
      <c r="DU23" s="14" t="s">
        <v>548</v>
      </c>
      <c r="DV23" s="14" t="s">
        <v>548</v>
      </c>
      <c r="DW23" s="14">
        <v>1</v>
      </c>
      <c r="DX23" s="14" t="s">
        <v>548</v>
      </c>
      <c r="DY23" s="14" t="s">
        <v>548</v>
      </c>
      <c r="DZ23" s="14" t="s">
        <v>548</v>
      </c>
      <c r="EA23" s="14" t="s">
        <v>548</v>
      </c>
      <c r="EB23" s="14" t="s">
        <v>548</v>
      </c>
      <c r="EC23" s="14" t="s">
        <v>548</v>
      </c>
      <c r="ED23" s="14" t="s">
        <v>548</v>
      </c>
      <c r="EE23" s="14" t="s">
        <v>548</v>
      </c>
      <c r="EF23" s="14" t="s">
        <v>548</v>
      </c>
      <c r="EG23" s="14" t="s">
        <v>548</v>
      </c>
      <c r="EH23" s="14" t="s">
        <v>548</v>
      </c>
      <c r="EI23" s="14" t="s">
        <v>548</v>
      </c>
      <c r="EJ23" s="14" t="s">
        <v>548</v>
      </c>
      <c r="EK23" s="14" t="s">
        <v>548</v>
      </c>
      <c r="EL23" s="14" t="s">
        <v>548</v>
      </c>
      <c r="EM23" s="14" t="s">
        <v>548</v>
      </c>
      <c r="EN23" s="14" t="s">
        <v>548</v>
      </c>
      <c r="EO23" s="14" t="s">
        <v>548</v>
      </c>
      <c r="EP23" s="14" t="s">
        <v>548</v>
      </c>
      <c r="EQ23" s="14" t="s">
        <v>548</v>
      </c>
      <c r="ER23" s="14" t="s">
        <v>548</v>
      </c>
      <c r="ES23" s="14" t="s">
        <v>548</v>
      </c>
      <c r="ET23" s="14" t="s">
        <v>548</v>
      </c>
      <c r="EU23" s="14">
        <v>2</v>
      </c>
      <c r="EV23" s="14">
        <v>2</v>
      </c>
      <c r="EW23" s="14">
        <v>1</v>
      </c>
      <c r="EX23" s="14" t="s">
        <v>548</v>
      </c>
      <c r="EY23" s="14" t="s">
        <v>548</v>
      </c>
      <c r="EZ23" s="14" t="s">
        <v>548</v>
      </c>
      <c r="FA23" s="14" t="s">
        <v>548</v>
      </c>
      <c r="FB23" s="14" t="s">
        <v>548</v>
      </c>
      <c r="FC23" s="14" t="s">
        <v>548</v>
      </c>
      <c r="FD23" s="14" t="s">
        <v>548</v>
      </c>
      <c r="FE23" s="14" t="s">
        <v>548</v>
      </c>
      <c r="FF23" s="14" t="s">
        <v>548</v>
      </c>
      <c r="FG23" s="14" t="s">
        <v>548</v>
      </c>
      <c r="FH23" s="14" t="s">
        <v>548</v>
      </c>
      <c r="FI23" s="14" t="s">
        <v>548</v>
      </c>
      <c r="FJ23" s="14" t="s">
        <v>548</v>
      </c>
      <c r="FK23" s="14">
        <v>2</v>
      </c>
      <c r="FL23" s="14">
        <v>1</v>
      </c>
      <c r="FM23" s="14">
        <v>1</v>
      </c>
      <c r="FN23" s="14" t="s">
        <v>548</v>
      </c>
      <c r="FO23" s="14">
        <v>1</v>
      </c>
      <c r="FP23" s="14" t="s">
        <v>548</v>
      </c>
      <c r="FQ23" s="14">
        <v>1</v>
      </c>
      <c r="FR23" s="14">
        <v>1</v>
      </c>
      <c r="FS23" s="14">
        <v>1</v>
      </c>
      <c r="FT23" s="14">
        <v>1</v>
      </c>
      <c r="FU23" s="14">
        <v>2</v>
      </c>
      <c r="FV23" s="14" t="s">
        <v>548</v>
      </c>
      <c r="FW23" s="14" t="s">
        <v>548</v>
      </c>
      <c r="FX23" s="14">
        <v>4</v>
      </c>
      <c r="FY23" s="14">
        <v>5</v>
      </c>
      <c r="FZ23" s="14">
        <v>4</v>
      </c>
      <c r="GA23" s="14" t="s">
        <v>548</v>
      </c>
      <c r="GB23" s="14">
        <v>1</v>
      </c>
      <c r="GC23" s="14" t="s">
        <v>548</v>
      </c>
      <c r="GD23" s="14" t="s">
        <v>548</v>
      </c>
      <c r="GE23" s="14">
        <v>1</v>
      </c>
      <c r="GF23" s="14" t="s">
        <v>548</v>
      </c>
      <c r="GG23" s="14" t="s">
        <v>548</v>
      </c>
      <c r="GH23" s="14" t="s">
        <v>548</v>
      </c>
      <c r="GI23" s="14">
        <v>1</v>
      </c>
      <c r="GK23" s="14">
        <v>1</v>
      </c>
      <c r="GL23" s="14">
        <v>2</v>
      </c>
      <c r="GM23" s="14" t="s">
        <v>548</v>
      </c>
      <c r="GN23" s="14">
        <v>1</v>
      </c>
      <c r="GO23" s="14">
        <v>1</v>
      </c>
      <c r="GP23" s="14">
        <v>2</v>
      </c>
      <c r="GQ23" s="14" t="s">
        <v>548</v>
      </c>
      <c r="GR23" s="14">
        <v>2</v>
      </c>
      <c r="GS23" s="14">
        <v>3</v>
      </c>
      <c r="GT23" s="14">
        <v>2</v>
      </c>
      <c r="GU23" s="14">
        <v>2</v>
      </c>
      <c r="GV23" s="14">
        <v>2</v>
      </c>
      <c r="GW23" s="14" t="s">
        <v>548</v>
      </c>
      <c r="GX23" s="14" t="s">
        <v>548</v>
      </c>
      <c r="GY23" s="14" t="s">
        <v>548</v>
      </c>
      <c r="GZ23" s="14">
        <v>1</v>
      </c>
      <c r="HA23" s="14">
        <v>1</v>
      </c>
      <c r="HB23" s="14" t="s">
        <v>548</v>
      </c>
      <c r="HC23" s="14" t="s">
        <v>548</v>
      </c>
      <c r="HD23" s="14">
        <v>1</v>
      </c>
      <c r="HE23" s="14" t="s">
        <v>548</v>
      </c>
      <c r="HF23" s="14" t="s">
        <v>548</v>
      </c>
      <c r="HG23" s="14" t="s">
        <v>548</v>
      </c>
      <c r="HH23" s="14" t="s">
        <v>548</v>
      </c>
      <c r="HI23" s="14" t="s">
        <v>548</v>
      </c>
      <c r="HJ23" s="14" t="s">
        <v>548</v>
      </c>
      <c r="HK23" s="14" t="s">
        <v>548</v>
      </c>
      <c r="HL23" s="14" t="s">
        <v>548</v>
      </c>
      <c r="HM23" s="14" t="s">
        <v>548</v>
      </c>
      <c r="HN23" s="14" t="s">
        <v>548</v>
      </c>
      <c r="HO23" s="14" t="s">
        <v>548</v>
      </c>
    </row>
    <row r="24" s="14" customFormat="1" spans="1:223">
      <c r="A24" s="14" t="s">
        <v>585</v>
      </c>
      <c r="B24" s="13" t="s">
        <v>559</v>
      </c>
      <c r="C24" s="13" t="s">
        <v>560</v>
      </c>
      <c r="D24" s="13" t="s">
        <v>579</v>
      </c>
      <c r="E24" s="13" t="s">
        <v>580</v>
      </c>
      <c r="F24" s="13"/>
      <c r="G24" s="14">
        <v>100</v>
      </c>
      <c r="H24" s="14">
        <v>1.74</v>
      </c>
      <c r="I24" s="14">
        <f>VLOOKUP(A24,[1]tree!A:D,4,FALSE)</f>
        <v>5262589</v>
      </c>
      <c r="J24" s="26">
        <v>0.540983607</v>
      </c>
      <c r="K24" s="14">
        <v>0.009</v>
      </c>
      <c r="L24" s="14" t="s">
        <v>548</v>
      </c>
      <c r="M24" s="14" t="s">
        <v>548</v>
      </c>
      <c r="N24" s="14" t="s">
        <v>548</v>
      </c>
      <c r="O24" s="14">
        <v>1</v>
      </c>
      <c r="P24" s="14">
        <v>1</v>
      </c>
      <c r="Q24" s="14">
        <v>2</v>
      </c>
      <c r="R24" s="14" t="s">
        <v>548</v>
      </c>
      <c r="S24" s="14" t="s">
        <v>548</v>
      </c>
      <c r="T24" s="14" t="s">
        <v>548</v>
      </c>
      <c r="U24" s="14" t="s">
        <v>548</v>
      </c>
      <c r="V24" s="14">
        <v>1</v>
      </c>
      <c r="W24" s="14">
        <v>1</v>
      </c>
      <c r="X24" s="14" t="s">
        <v>548</v>
      </c>
      <c r="Y24" s="14">
        <v>1</v>
      </c>
      <c r="Z24" s="14">
        <v>1</v>
      </c>
      <c r="AA24" s="14">
        <v>1</v>
      </c>
      <c r="AB24" s="14">
        <v>1</v>
      </c>
      <c r="AC24" s="14">
        <v>1</v>
      </c>
      <c r="AD24" s="14">
        <v>1</v>
      </c>
      <c r="AE24" s="14" t="s">
        <v>548</v>
      </c>
      <c r="AF24" s="14">
        <v>2</v>
      </c>
      <c r="AG24" s="14">
        <v>1</v>
      </c>
      <c r="AH24" s="14">
        <v>1</v>
      </c>
      <c r="AI24" s="14" t="s">
        <v>548</v>
      </c>
      <c r="AJ24" s="14">
        <v>2</v>
      </c>
      <c r="AK24" s="14">
        <v>2</v>
      </c>
      <c r="AL24" s="14" t="s">
        <v>548</v>
      </c>
      <c r="AM24" s="14" t="s">
        <v>548</v>
      </c>
      <c r="AN24" s="14" t="s">
        <v>548</v>
      </c>
      <c r="AO24" s="14" t="s">
        <v>548</v>
      </c>
      <c r="AP24" s="14" t="s">
        <v>548</v>
      </c>
      <c r="AQ24" s="14" t="s">
        <v>548</v>
      </c>
      <c r="AR24" s="14" t="s">
        <v>548</v>
      </c>
      <c r="AS24" s="14">
        <v>3</v>
      </c>
      <c r="AT24" s="14">
        <v>1</v>
      </c>
      <c r="AU24" s="14">
        <v>1</v>
      </c>
      <c r="AV24" s="14">
        <v>1</v>
      </c>
      <c r="AW24" s="14">
        <v>1</v>
      </c>
      <c r="AX24" s="14" t="s">
        <v>548</v>
      </c>
      <c r="AY24" s="14" t="s">
        <v>548</v>
      </c>
      <c r="AZ24" s="14" t="s">
        <v>548</v>
      </c>
      <c r="BA24" s="14">
        <v>1</v>
      </c>
      <c r="BB24" s="14">
        <v>1</v>
      </c>
      <c r="BC24" s="14" t="s">
        <v>548</v>
      </c>
      <c r="BD24" s="14" t="s">
        <v>548</v>
      </c>
      <c r="BE24" s="14" t="s">
        <v>548</v>
      </c>
      <c r="BF24" s="14" t="s">
        <v>548</v>
      </c>
      <c r="BG24" s="14">
        <v>2</v>
      </c>
      <c r="BH24" s="14">
        <v>1</v>
      </c>
      <c r="BI24" s="14">
        <v>1</v>
      </c>
      <c r="BJ24" s="14">
        <v>1</v>
      </c>
      <c r="BK24" s="14">
        <v>1</v>
      </c>
      <c r="BL24" s="14">
        <v>1</v>
      </c>
      <c r="BM24" s="14">
        <v>1</v>
      </c>
      <c r="BN24" s="14">
        <v>2</v>
      </c>
      <c r="BO24" s="14">
        <v>1</v>
      </c>
      <c r="BP24" s="14">
        <v>1</v>
      </c>
      <c r="BQ24" s="14" t="s">
        <v>548</v>
      </c>
      <c r="BR24" s="14">
        <v>1</v>
      </c>
      <c r="BS24" s="14" t="s">
        <v>548</v>
      </c>
      <c r="BT24" s="14">
        <v>1</v>
      </c>
      <c r="BU24" s="14">
        <v>1</v>
      </c>
      <c r="BV24" s="14">
        <v>1</v>
      </c>
      <c r="BW24" s="14" t="s">
        <v>548</v>
      </c>
      <c r="BX24" s="14" t="s">
        <v>548</v>
      </c>
      <c r="BY24" s="14">
        <v>1</v>
      </c>
      <c r="BZ24" s="14">
        <v>1</v>
      </c>
      <c r="CA24" s="14">
        <v>1</v>
      </c>
      <c r="CB24" s="14">
        <v>1</v>
      </c>
      <c r="CC24" s="14">
        <v>1</v>
      </c>
      <c r="CD24" s="14" t="s">
        <v>548</v>
      </c>
      <c r="CE24" s="14">
        <v>2</v>
      </c>
      <c r="CF24" s="14">
        <v>1</v>
      </c>
      <c r="CG24" s="14">
        <v>1</v>
      </c>
      <c r="CH24" s="14">
        <v>1</v>
      </c>
      <c r="CI24" s="14">
        <v>2</v>
      </c>
      <c r="CJ24" s="14" t="s">
        <v>548</v>
      </c>
      <c r="CK24" s="14">
        <v>1</v>
      </c>
      <c r="CL24" s="14">
        <v>1</v>
      </c>
      <c r="CM24" s="14" t="s">
        <v>548</v>
      </c>
      <c r="CN24" s="14" t="s">
        <v>548</v>
      </c>
      <c r="CO24" s="14" t="s">
        <v>548</v>
      </c>
      <c r="CP24" s="14" t="s">
        <v>548</v>
      </c>
      <c r="CQ24" s="14" t="s">
        <v>548</v>
      </c>
      <c r="CR24" s="14">
        <v>2</v>
      </c>
      <c r="CS24" s="14">
        <v>2</v>
      </c>
      <c r="CT24" s="14" t="s">
        <v>548</v>
      </c>
      <c r="CU24" s="14" t="s">
        <v>548</v>
      </c>
      <c r="CV24" s="14" t="s">
        <v>548</v>
      </c>
      <c r="CW24" s="14" t="s">
        <v>548</v>
      </c>
      <c r="CX24" s="14">
        <v>3</v>
      </c>
      <c r="CY24" s="14">
        <v>1</v>
      </c>
      <c r="CZ24" s="14" t="s">
        <v>548</v>
      </c>
      <c r="DA24" s="14" t="s">
        <v>548</v>
      </c>
      <c r="DB24" s="14" t="s">
        <v>548</v>
      </c>
      <c r="DC24" s="14" t="s">
        <v>548</v>
      </c>
      <c r="DD24" s="14" t="s">
        <v>548</v>
      </c>
      <c r="DE24" s="14" t="s">
        <v>548</v>
      </c>
      <c r="DF24" s="14" t="s">
        <v>548</v>
      </c>
      <c r="DG24" s="14" t="s">
        <v>548</v>
      </c>
      <c r="DH24" s="14" t="s">
        <v>548</v>
      </c>
      <c r="DI24" s="14">
        <v>1</v>
      </c>
      <c r="DJ24" s="14" t="s">
        <v>548</v>
      </c>
      <c r="DK24" s="14" t="s">
        <v>548</v>
      </c>
      <c r="DL24" s="14">
        <v>1</v>
      </c>
      <c r="DM24" s="14">
        <v>1</v>
      </c>
      <c r="DN24" s="14" t="s">
        <v>548</v>
      </c>
      <c r="DO24" s="14" t="s">
        <v>548</v>
      </c>
      <c r="DP24" s="14">
        <v>1</v>
      </c>
      <c r="DQ24" s="14">
        <v>1</v>
      </c>
      <c r="DR24" s="14" t="s">
        <v>548</v>
      </c>
      <c r="DS24" s="14" t="s">
        <v>548</v>
      </c>
      <c r="DT24" s="14">
        <v>5</v>
      </c>
      <c r="DU24" s="14" t="s">
        <v>548</v>
      </c>
      <c r="DV24" s="14" t="s">
        <v>548</v>
      </c>
      <c r="DW24" s="14">
        <v>1</v>
      </c>
      <c r="DX24" s="14">
        <v>1</v>
      </c>
      <c r="DY24" s="14">
        <v>1</v>
      </c>
      <c r="DZ24" s="14">
        <v>1</v>
      </c>
      <c r="EA24" s="14" t="s">
        <v>548</v>
      </c>
      <c r="EB24" s="14" t="s">
        <v>548</v>
      </c>
      <c r="EC24" s="14" t="s">
        <v>548</v>
      </c>
      <c r="ED24" s="14" t="s">
        <v>548</v>
      </c>
      <c r="EE24" s="14" t="s">
        <v>548</v>
      </c>
      <c r="EF24" s="14" t="s">
        <v>548</v>
      </c>
      <c r="EG24" s="14" t="s">
        <v>548</v>
      </c>
      <c r="EH24" s="14" t="s">
        <v>548</v>
      </c>
      <c r="EI24" s="14" t="s">
        <v>548</v>
      </c>
      <c r="EJ24" s="14" t="s">
        <v>548</v>
      </c>
      <c r="EK24" s="14" t="s">
        <v>548</v>
      </c>
      <c r="EL24" s="14" t="s">
        <v>548</v>
      </c>
      <c r="EM24" s="14" t="s">
        <v>548</v>
      </c>
      <c r="EN24" s="14" t="s">
        <v>548</v>
      </c>
      <c r="EO24" s="14">
        <v>1</v>
      </c>
      <c r="EP24" s="14">
        <v>1</v>
      </c>
      <c r="EQ24" s="14">
        <v>1</v>
      </c>
      <c r="ER24" s="14" t="s">
        <v>548</v>
      </c>
      <c r="ES24" s="14" t="s">
        <v>548</v>
      </c>
      <c r="ET24" s="14" t="s">
        <v>548</v>
      </c>
      <c r="EU24" s="14" t="s">
        <v>548</v>
      </c>
      <c r="EV24" s="14" t="s">
        <v>548</v>
      </c>
      <c r="EW24" s="14" t="s">
        <v>548</v>
      </c>
      <c r="EX24" s="14" t="s">
        <v>548</v>
      </c>
      <c r="EY24" s="14" t="s">
        <v>548</v>
      </c>
      <c r="EZ24" s="14" t="s">
        <v>548</v>
      </c>
      <c r="FA24" s="14" t="s">
        <v>548</v>
      </c>
      <c r="FB24" s="14" t="s">
        <v>548</v>
      </c>
      <c r="FC24" s="14" t="s">
        <v>548</v>
      </c>
      <c r="FD24" s="14" t="s">
        <v>548</v>
      </c>
      <c r="FE24" s="14" t="s">
        <v>548</v>
      </c>
      <c r="FF24" s="14" t="s">
        <v>548</v>
      </c>
      <c r="FG24" s="14">
        <v>1</v>
      </c>
      <c r="FH24" s="14">
        <v>1</v>
      </c>
      <c r="FI24" s="14" t="s">
        <v>548</v>
      </c>
      <c r="FJ24" s="14" t="s">
        <v>548</v>
      </c>
      <c r="FK24" s="14">
        <v>1</v>
      </c>
      <c r="FL24" s="14">
        <v>1</v>
      </c>
      <c r="FM24" s="14">
        <v>1</v>
      </c>
      <c r="FN24" s="14" t="s">
        <v>548</v>
      </c>
      <c r="FO24" s="14">
        <v>1</v>
      </c>
      <c r="FP24" s="14" t="s">
        <v>548</v>
      </c>
      <c r="FQ24" s="14">
        <v>1</v>
      </c>
      <c r="FR24" s="14">
        <v>1</v>
      </c>
      <c r="FS24" s="14">
        <v>1</v>
      </c>
      <c r="FT24" s="14">
        <v>1</v>
      </c>
      <c r="FU24" s="14">
        <v>1</v>
      </c>
      <c r="FV24" s="14">
        <v>1</v>
      </c>
      <c r="FW24" s="14" t="s">
        <v>548</v>
      </c>
      <c r="FX24" s="14">
        <v>5</v>
      </c>
      <c r="FY24" s="14">
        <v>5</v>
      </c>
      <c r="FZ24" s="14">
        <v>5</v>
      </c>
      <c r="GA24" s="14" t="s">
        <v>548</v>
      </c>
      <c r="GB24" s="14">
        <v>1</v>
      </c>
      <c r="GC24" s="14">
        <v>1</v>
      </c>
      <c r="GD24" s="14" t="s">
        <v>548</v>
      </c>
      <c r="GE24" s="14">
        <v>1</v>
      </c>
      <c r="GF24" s="14" t="s">
        <v>548</v>
      </c>
      <c r="GG24" s="14" t="s">
        <v>548</v>
      </c>
      <c r="GH24" s="14" t="s">
        <v>548</v>
      </c>
      <c r="GI24" s="14">
        <v>1</v>
      </c>
      <c r="GK24" s="14">
        <v>1</v>
      </c>
      <c r="GL24" s="14">
        <v>2</v>
      </c>
      <c r="GM24" s="14" t="s">
        <v>548</v>
      </c>
      <c r="GN24" s="14">
        <v>1</v>
      </c>
      <c r="GO24" s="14">
        <v>1</v>
      </c>
      <c r="GP24" s="14">
        <v>2</v>
      </c>
      <c r="GQ24" s="14" t="s">
        <v>548</v>
      </c>
      <c r="GR24" s="14">
        <v>2</v>
      </c>
      <c r="GS24" s="14">
        <v>3</v>
      </c>
      <c r="GT24" s="14">
        <v>2</v>
      </c>
      <c r="GU24" s="14">
        <v>2</v>
      </c>
      <c r="GV24" s="14">
        <v>1</v>
      </c>
      <c r="GW24" s="14" t="s">
        <v>548</v>
      </c>
      <c r="GX24" s="14" t="s">
        <v>548</v>
      </c>
      <c r="GY24" s="14" t="s">
        <v>548</v>
      </c>
      <c r="GZ24" s="14">
        <v>1</v>
      </c>
      <c r="HA24" s="14">
        <v>1</v>
      </c>
      <c r="HB24" s="14" t="s">
        <v>548</v>
      </c>
      <c r="HC24" s="14" t="s">
        <v>548</v>
      </c>
      <c r="HD24" s="14">
        <v>1</v>
      </c>
      <c r="HE24" s="14" t="s">
        <v>548</v>
      </c>
      <c r="HF24" s="14" t="s">
        <v>548</v>
      </c>
      <c r="HG24" s="14" t="s">
        <v>548</v>
      </c>
      <c r="HH24" s="14" t="s">
        <v>548</v>
      </c>
      <c r="HI24" s="14">
        <v>1</v>
      </c>
      <c r="HJ24" s="14" t="s">
        <v>548</v>
      </c>
      <c r="HK24" s="14" t="s">
        <v>548</v>
      </c>
      <c r="HL24" s="14" t="s">
        <v>548</v>
      </c>
      <c r="HM24" s="14" t="s">
        <v>548</v>
      </c>
      <c r="HN24" s="14" t="s">
        <v>548</v>
      </c>
      <c r="HO24" s="14" t="s">
        <v>548</v>
      </c>
    </row>
    <row r="25" s="14" customFormat="1" spans="1:223">
      <c r="A25" s="14" t="s">
        <v>586</v>
      </c>
      <c r="B25" s="13" t="s">
        <v>559</v>
      </c>
      <c r="C25" s="13" t="s">
        <v>560</v>
      </c>
      <c r="D25" s="13" t="s">
        <v>579</v>
      </c>
      <c r="E25" s="13" t="s">
        <v>580</v>
      </c>
      <c r="F25" s="13" t="s">
        <v>582</v>
      </c>
      <c r="G25" s="14">
        <v>99.13</v>
      </c>
      <c r="H25" s="14">
        <v>1.3</v>
      </c>
      <c r="I25" s="14">
        <f>VLOOKUP(A25,[1]tree!A:D,4,FALSE)</f>
        <v>4426799</v>
      </c>
      <c r="J25" s="26">
        <v>0.442622951</v>
      </c>
      <c r="K25" s="14">
        <v>0.008</v>
      </c>
      <c r="L25" s="14" t="s">
        <v>548</v>
      </c>
      <c r="M25" s="14" t="s">
        <v>548</v>
      </c>
      <c r="N25" s="14" t="s">
        <v>548</v>
      </c>
      <c r="O25" s="14">
        <v>1</v>
      </c>
      <c r="P25" s="14">
        <v>1</v>
      </c>
      <c r="Q25" s="14">
        <v>2</v>
      </c>
      <c r="R25" s="14" t="s">
        <v>548</v>
      </c>
      <c r="S25" s="14" t="s">
        <v>548</v>
      </c>
      <c r="T25" s="14" t="s">
        <v>548</v>
      </c>
      <c r="U25" s="14" t="s">
        <v>548</v>
      </c>
      <c r="V25" s="14" t="s">
        <v>548</v>
      </c>
      <c r="W25" s="14" t="s">
        <v>548</v>
      </c>
      <c r="X25" s="14" t="s">
        <v>548</v>
      </c>
      <c r="Y25" s="14" t="s">
        <v>548</v>
      </c>
      <c r="Z25" s="14">
        <v>1</v>
      </c>
      <c r="AA25" s="14">
        <v>1</v>
      </c>
      <c r="AB25" s="14">
        <v>1</v>
      </c>
      <c r="AC25" s="14" t="s">
        <v>548</v>
      </c>
      <c r="AD25" s="14" t="s">
        <v>548</v>
      </c>
      <c r="AE25" s="14" t="s">
        <v>548</v>
      </c>
      <c r="AF25" s="14">
        <v>1</v>
      </c>
      <c r="AG25" s="14">
        <v>1</v>
      </c>
      <c r="AH25" s="14">
        <v>1</v>
      </c>
      <c r="AI25" s="14" t="s">
        <v>548</v>
      </c>
      <c r="AJ25" s="14">
        <v>1</v>
      </c>
      <c r="AK25" s="14">
        <v>1</v>
      </c>
      <c r="AL25" s="14" t="s">
        <v>548</v>
      </c>
      <c r="AM25" s="14" t="s">
        <v>548</v>
      </c>
      <c r="AN25" s="14" t="s">
        <v>548</v>
      </c>
      <c r="AO25" s="14" t="s">
        <v>548</v>
      </c>
      <c r="AP25" s="14" t="s">
        <v>548</v>
      </c>
      <c r="AQ25" s="14" t="s">
        <v>548</v>
      </c>
      <c r="AR25" s="14" t="s">
        <v>548</v>
      </c>
      <c r="AS25" s="14">
        <v>5</v>
      </c>
      <c r="AT25" s="14">
        <v>1</v>
      </c>
      <c r="AU25" s="14">
        <v>1</v>
      </c>
      <c r="AV25" s="14">
        <v>1</v>
      </c>
      <c r="AW25" s="14">
        <v>1</v>
      </c>
      <c r="AX25" s="14" t="s">
        <v>548</v>
      </c>
      <c r="AY25" s="14" t="s">
        <v>548</v>
      </c>
      <c r="AZ25" s="14" t="s">
        <v>548</v>
      </c>
      <c r="BA25" s="14">
        <v>1</v>
      </c>
      <c r="BB25" s="14">
        <v>1</v>
      </c>
      <c r="BC25" s="14" t="s">
        <v>548</v>
      </c>
      <c r="BD25" s="14" t="s">
        <v>548</v>
      </c>
      <c r="BE25" s="14" t="s">
        <v>548</v>
      </c>
      <c r="BF25" s="14" t="s">
        <v>548</v>
      </c>
      <c r="BG25" s="14">
        <v>1</v>
      </c>
      <c r="BH25" s="14">
        <v>1</v>
      </c>
      <c r="BI25" s="14">
        <v>1</v>
      </c>
      <c r="BJ25" s="14">
        <v>1</v>
      </c>
      <c r="BK25" s="14">
        <v>1</v>
      </c>
      <c r="BL25" s="14">
        <v>1</v>
      </c>
      <c r="BM25" s="14">
        <v>1</v>
      </c>
      <c r="BN25" s="14">
        <v>1</v>
      </c>
      <c r="BO25" s="14" t="s">
        <v>548</v>
      </c>
      <c r="BP25" s="14" t="s">
        <v>548</v>
      </c>
      <c r="BQ25" s="14" t="s">
        <v>548</v>
      </c>
      <c r="BR25" s="14" t="s">
        <v>548</v>
      </c>
      <c r="BS25" s="14" t="s">
        <v>548</v>
      </c>
      <c r="BT25" s="14">
        <v>1</v>
      </c>
      <c r="BU25" s="14">
        <v>1</v>
      </c>
      <c r="BV25" s="14">
        <v>1</v>
      </c>
      <c r="BW25" s="14" t="s">
        <v>548</v>
      </c>
      <c r="BX25" s="14" t="s">
        <v>548</v>
      </c>
      <c r="BY25" s="14" t="s">
        <v>548</v>
      </c>
      <c r="BZ25" s="14">
        <v>1</v>
      </c>
      <c r="CA25" s="14" t="s">
        <v>548</v>
      </c>
      <c r="CB25" s="14">
        <v>1</v>
      </c>
      <c r="CC25" s="14" t="s">
        <v>548</v>
      </c>
      <c r="CD25" s="14" t="s">
        <v>548</v>
      </c>
      <c r="CE25" s="14">
        <v>1</v>
      </c>
      <c r="CF25" s="14">
        <v>1</v>
      </c>
      <c r="CG25" s="14">
        <v>1</v>
      </c>
      <c r="CH25" s="14">
        <v>1</v>
      </c>
      <c r="CI25" s="14" t="s">
        <v>548</v>
      </c>
      <c r="CJ25" s="14" t="s">
        <v>548</v>
      </c>
      <c r="CK25" s="14" t="s">
        <v>548</v>
      </c>
      <c r="CL25" s="14" t="s">
        <v>548</v>
      </c>
      <c r="CM25" s="14" t="s">
        <v>548</v>
      </c>
      <c r="CN25" s="14" t="s">
        <v>548</v>
      </c>
      <c r="CO25" s="14" t="s">
        <v>548</v>
      </c>
      <c r="CP25" s="14" t="s">
        <v>548</v>
      </c>
      <c r="CQ25" s="14" t="s">
        <v>548</v>
      </c>
      <c r="CR25" s="14">
        <v>1</v>
      </c>
      <c r="CS25" s="14">
        <v>1</v>
      </c>
      <c r="CT25" s="14" t="s">
        <v>548</v>
      </c>
      <c r="CU25" s="14" t="s">
        <v>548</v>
      </c>
      <c r="CV25" s="14" t="s">
        <v>548</v>
      </c>
      <c r="CW25" s="14" t="s">
        <v>548</v>
      </c>
      <c r="CX25" s="14">
        <v>2</v>
      </c>
      <c r="CY25" s="14">
        <v>1</v>
      </c>
      <c r="CZ25" s="14" t="s">
        <v>548</v>
      </c>
      <c r="DA25" s="14" t="s">
        <v>548</v>
      </c>
      <c r="DB25" s="14" t="s">
        <v>548</v>
      </c>
      <c r="DC25" s="14" t="s">
        <v>548</v>
      </c>
      <c r="DD25" s="14" t="s">
        <v>548</v>
      </c>
      <c r="DE25" s="14" t="s">
        <v>548</v>
      </c>
      <c r="DF25" s="14" t="s">
        <v>548</v>
      </c>
      <c r="DG25" s="14" t="s">
        <v>548</v>
      </c>
      <c r="DH25" s="14" t="s">
        <v>548</v>
      </c>
      <c r="DI25" s="14">
        <v>1</v>
      </c>
      <c r="DJ25" s="14" t="s">
        <v>548</v>
      </c>
      <c r="DK25" s="14" t="s">
        <v>548</v>
      </c>
      <c r="DL25" s="14">
        <v>1</v>
      </c>
      <c r="DM25" s="14" t="s">
        <v>548</v>
      </c>
      <c r="DN25" s="14" t="s">
        <v>548</v>
      </c>
      <c r="DO25" s="14" t="s">
        <v>548</v>
      </c>
      <c r="DP25" s="14" t="s">
        <v>548</v>
      </c>
      <c r="DQ25" s="14">
        <v>1</v>
      </c>
      <c r="DR25" s="14" t="s">
        <v>548</v>
      </c>
      <c r="DS25" s="14" t="s">
        <v>548</v>
      </c>
      <c r="DT25" s="14">
        <v>1</v>
      </c>
      <c r="DU25" s="14" t="s">
        <v>548</v>
      </c>
      <c r="DV25" s="14" t="s">
        <v>548</v>
      </c>
      <c r="DW25" s="14">
        <v>1</v>
      </c>
      <c r="DX25" s="14" t="s">
        <v>548</v>
      </c>
      <c r="DY25" s="14" t="s">
        <v>548</v>
      </c>
      <c r="DZ25" s="14" t="s">
        <v>548</v>
      </c>
      <c r="EA25" s="14" t="s">
        <v>548</v>
      </c>
      <c r="EB25" s="14" t="s">
        <v>548</v>
      </c>
      <c r="EC25" s="14" t="s">
        <v>548</v>
      </c>
      <c r="ED25" s="14" t="s">
        <v>548</v>
      </c>
      <c r="EE25" s="14" t="s">
        <v>548</v>
      </c>
      <c r="EF25" s="14" t="s">
        <v>548</v>
      </c>
      <c r="EG25" s="14" t="s">
        <v>548</v>
      </c>
      <c r="EH25" s="14" t="s">
        <v>548</v>
      </c>
      <c r="EI25" s="14" t="s">
        <v>548</v>
      </c>
      <c r="EJ25" s="14" t="s">
        <v>548</v>
      </c>
      <c r="EK25" s="14" t="s">
        <v>548</v>
      </c>
      <c r="EL25" s="14" t="s">
        <v>548</v>
      </c>
      <c r="EM25" s="14" t="s">
        <v>548</v>
      </c>
      <c r="EN25" s="14" t="s">
        <v>548</v>
      </c>
      <c r="EO25" s="14" t="s">
        <v>548</v>
      </c>
      <c r="EP25" s="14" t="s">
        <v>548</v>
      </c>
      <c r="EQ25" s="14" t="s">
        <v>548</v>
      </c>
      <c r="ER25" s="14" t="s">
        <v>548</v>
      </c>
      <c r="ES25" s="14" t="s">
        <v>548</v>
      </c>
      <c r="ET25" s="14" t="s">
        <v>548</v>
      </c>
      <c r="EU25" s="14" t="s">
        <v>548</v>
      </c>
      <c r="EV25" s="14" t="s">
        <v>548</v>
      </c>
      <c r="EW25" s="14" t="s">
        <v>548</v>
      </c>
      <c r="EX25" s="14" t="s">
        <v>548</v>
      </c>
      <c r="EY25" s="14" t="s">
        <v>548</v>
      </c>
      <c r="EZ25" s="14" t="s">
        <v>548</v>
      </c>
      <c r="FA25" s="14" t="s">
        <v>548</v>
      </c>
      <c r="FB25" s="14" t="s">
        <v>548</v>
      </c>
      <c r="FC25" s="14" t="s">
        <v>548</v>
      </c>
      <c r="FD25" s="14" t="s">
        <v>548</v>
      </c>
      <c r="FE25" s="14" t="s">
        <v>548</v>
      </c>
      <c r="FF25" s="14" t="s">
        <v>548</v>
      </c>
      <c r="FG25" s="14" t="s">
        <v>548</v>
      </c>
      <c r="FH25" s="14" t="s">
        <v>548</v>
      </c>
      <c r="FI25" s="14" t="s">
        <v>548</v>
      </c>
      <c r="FJ25" s="14" t="s">
        <v>548</v>
      </c>
      <c r="FK25" s="14">
        <v>1</v>
      </c>
      <c r="FL25" s="14">
        <v>1</v>
      </c>
      <c r="FM25" s="14" t="s">
        <v>548</v>
      </c>
      <c r="FN25" s="14" t="s">
        <v>548</v>
      </c>
      <c r="FO25" s="14" t="s">
        <v>548</v>
      </c>
      <c r="FP25" s="14" t="s">
        <v>548</v>
      </c>
      <c r="FQ25" s="14">
        <v>1</v>
      </c>
      <c r="FR25" s="14">
        <v>1</v>
      </c>
      <c r="FS25" s="14">
        <v>1</v>
      </c>
      <c r="FT25" s="14">
        <v>1</v>
      </c>
      <c r="FU25" s="14">
        <v>1</v>
      </c>
      <c r="FV25" s="14">
        <v>1</v>
      </c>
      <c r="FW25" s="14" t="s">
        <v>548</v>
      </c>
      <c r="FX25" s="14">
        <v>4</v>
      </c>
      <c r="FY25" s="14">
        <v>5</v>
      </c>
      <c r="FZ25" s="14">
        <v>4</v>
      </c>
      <c r="GA25" s="14">
        <v>1</v>
      </c>
      <c r="GB25" s="14" t="s">
        <v>548</v>
      </c>
      <c r="GC25" s="14" t="s">
        <v>548</v>
      </c>
      <c r="GD25" s="14" t="s">
        <v>548</v>
      </c>
      <c r="GE25" s="14">
        <v>1</v>
      </c>
      <c r="GF25" s="14" t="s">
        <v>548</v>
      </c>
      <c r="GG25" s="14" t="s">
        <v>548</v>
      </c>
      <c r="GH25" s="14" t="s">
        <v>548</v>
      </c>
      <c r="GI25" s="14" t="s">
        <v>548</v>
      </c>
      <c r="GK25" s="14">
        <v>2</v>
      </c>
      <c r="GL25" s="14">
        <v>1</v>
      </c>
      <c r="GM25" s="14" t="s">
        <v>548</v>
      </c>
      <c r="GN25" s="14">
        <v>1</v>
      </c>
      <c r="GO25" s="14">
        <v>1</v>
      </c>
      <c r="GP25" s="14">
        <v>1</v>
      </c>
      <c r="GQ25" s="14" t="s">
        <v>548</v>
      </c>
      <c r="GR25" s="14">
        <v>2</v>
      </c>
      <c r="GS25" s="14">
        <v>2</v>
      </c>
      <c r="GT25" s="14">
        <v>2</v>
      </c>
      <c r="GU25" s="14">
        <v>2</v>
      </c>
      <c r="GV25" s="14" t="s">
        <v>548</v>
      </c>
      <c r="GW25" s="14" t="s">
        <v>548</v>
      </c>
      <c r="GX25" s="14" t="s">
        <v>548</v>
      </c>
      <c r="GY25" s="14" t="s">
        <v>548</v>
      </c>
      <c r="HA25" s="14">
        <v>1</v>
      </c>
      <c r="HB25" s="14">
        <v>1</v>
      </c>
      <c r="HC25" s="14" t="s">
        <v>548</v>
      </c>
      <c r="HD25" s="14">
        <v>1</v>
      </c>
      <c r="HE25" s="14" t="s">
        <v>548</v>
      </c>
      <c r="HF25" s="14" t="s">
        <v>548</v>
      </c>
      <c r="HG25" s="14" t="s">
        <v>548</v>
      </c>
      <c r="HH25" s="14" t="s">
        <v>548</v>
      </c>
      <c r="HI25" s="14">
        <v>1</v>
      </c>
      <c r="HJ25" s="14" t="s">
        <v>548</v>
      </c>
      <c r="HK25" s="14" t="s">
        <v>548</v>
      </c>
      <c r="HL25" s="14" t="s">
        <v>548</v>
      </c>
      <c r="HM25" s="14" t="s">
        <v>548</v>
      </c>
      <c r="HN25" s="14" t="s">
        <v>548</v>
      </c>
      <c r="HO25" s="14" t="s">
        <v>548</v>
      </c>
    </row>
    <row r="26" s="14" customFormat="1" spans="1:223">
      <c r="A26" s="14" t="s">
        <v>587</v>
      </c>
      <c r="B26" s="13" t="s">
        <v>559</v>
      </c>
      <c r="C26" s="13" t="s">
        <v>560</v>
      </c>
      <c r="D26" s="13" t="s">
        <v>579</v>
      </c>
      <c r="E26" s="13" t="s">
        <v>588</v>
      </c>
      <c r="F26" s="13"/>
      <c r="G26" s="14">
        <v>95.94</v>
      </c>
      <c r="H26" s="14">
        <v>0.45</v>
      </c>
      <c r="I26" s="14">
        <f>VLOOKUP(A26,[1]tree!A:D,4,FALSE)</f>
        <v>3230663</v>
      </c>
      <c r="J26" s="26">
        <v>0.754098361</v>
      </c>
      <c r="K26" s="14">
        <v>0.01</v>
      </c>
      <c r="L26" s="14" t="s">
        <v>548</v>
      </c>
      <c r="M26" s="14" t="s">
        <v>548</v>
      </c>
      <c r="N26" s="14" t="s">
        <v>548</v>
      </c>
      <c r="O26" s="14">
        <v>1</v>
      </c>
      <c r="P26" s="14">
        <v>1</v>
      </c>
      <c r="Q26" s="14">
        <v>2</v>
      </c>
      <c r="R26" s="14" t="s">
        <v>548</v>
      </c>
      <c r="S26" s="14" t="s">
        <v>548</v>
      </c>
      <c r="T26" s="14" t="s">
        <v>548</v>
      </c>
      <c r="U26" s="14" t="s">
        <v>548</v>
      </c>
      <c r="V26" s="14" t="s">
        <v>548</v>
      </c>
      <c r="W26" s="14" t="s">
        <v>548</v>
      </c>
      <c r="X26" s="14" t="s">
        <v>548</v>
      </c>
      <c r="Y26" s="14" t="s">
        <v>548</v>
      </c>
      <c r="Z26" s="14" t="s">
        <v>548</v>
      </c>
      <c r="AA26" s="14" t="s">
        <v>548</v>
      </c>
      <c r="AB26" s="14">
        <v>1</v>
      </c>
      <c r="AC26" s="14" t="s">
        <v>548</v>
      </c>
      <c r="AD26" s="14" t="s">
        <v>548</v>
      </c>
      <c r="AE26" s="14" t="s">
        <v>548</v>
      </c>
      <c r="AF26" s="14">
        <v>1</v>
      </c>
      <c r="AG26" s="14">
        <v>1</v>
      </c>
      <c r="AH26" s="14">
        <v>1</v>
      </c>
      <c r="AI26" s="14" t="s">
        <v>548</v>
      </c>
      <c r="AJ26" s="14">
        <v>2</v>
      </c>
      <c r="AK26" s="14">
        <v>2</v>
      </c>
      <c r="AL26" s="14" t="s">
        <v>548</v>
      </c>
      <c r="AM26" s="14" t="s">
        <v>548</v>
      </c>
      <c r="AN26" s="14" t="s">
        <v>548</v>
      </c>
      <c r="AO26" s="14" t="s">
        <v>548</v>
      </c>
      <c r="AP26" s="14" t="s">
        <v>548</v>
      </c>
      <c r="AQ26" s="14" t="s">
        <v>548</v>
      </c>
      <c r="AR26" s="14" t="s">
        <v>548</v>
      </c>
      <c r="AS26" s="14">
        <v>2</v>
      </c>
      <c r="AT26" s="14">
        <v>1</v>
      </c>
      <c r="AU26" s="14">
        <v>1</v>
      </c>
      <c r="AV26" s="14">
        <v>1</v>
      </c>
      <c r="AW26" s="14">
        <v>1</v>
      </c>
      <c r="AX26" s="14" t="s">
        <v>548</v>
      </c>
      <c r="AY26" s="14" t="s">
        <v>548</v>
      </c>
      <c r="AZ26" s="14" t="s">
        <v>548</v>
      </c>
      <c r="BA26" s="14">
        <v>1</v>
      </c>
      <c r="BB26" s="14">
        <v>1</v>
      </c>
      <c r="BC26" s="14" t="s">
        <v>548</v>
      </c>
      <c r="BD26" s="14" t="s">
        <v>548</v>
      </c>
      <c r="BE26" s="14" t="s">
        <v>548</v>
      </c>
      <c r="BF26" s="14" t="s">
        <v>548</v>
      </c>
      <c r="BG26" s="14">
        <v>1</v>
      </c>
      <c r="BH26" s="14">
        <v>1</v>
      </c>
      <c r="BI26" s="14">
        <v>1</v>
      </c>
      <c r="BJ26" s="14">
        <v>1</v>
      </c>
      <c r="BK26" s="14">
        <v>1</v>
      </c>
      <c r="BL26" s="14">
        <v>1</v>
      </c>
      <c r="BM26" s="14" t="s">
        <v>548</v>
      </c>
      <c r="BN26" s="14">
        <v>1</v>
      </c>
      <c r="BO26" s="14" t="s">
        <v>548</v>
      </c>
      <c r="BP26" s="14" t="s">
        <v>548</v>
      </c>
      <c r="BQ26" s="14" t="s">
        <v>548</v>
      </c>
      <c r="BR26" s="14" t="s">
        <v>548</v>
      </c>
      <c r="BS26" s="14" t="s">
        <v>548</v>
      </c>
      <c r="BT26" s="14" t="s">
        <v>548</v>
      </c>
      <c r="BU26" s="14">
        <v>1</v>
      </c>
      <c r="BV26" s="14" t="s">
        <v>548</v>
      </c>
      <c r="BW26" s="14" t="s">
        <v>548</v>
      </c>
      <c r="BX26" s="14" t="s">
        <v>548</v>
      </c>
      <c r="BY26" s="14">
        <v>1</v>
      </c>
      <c r="BZ26" s="14">
        <v>1</v>
      </c>
      <c r="CA26" s="14" t="s">
        <v>548</v>
      </c>
      <c r="CB26" s="14">
        <v>1</v>
      </c>
      <c r="CC26" s="14" t="s">
        <v>548</v>
      </c>
      <c r="CD26" s="14" t="s">
        <v>548</v>
      </c>
      <c r="CE26" s="14">
        <v>1</v>
      </c>
      <c r="CF26" s="14">
        <v>1</v>
      </c>
      <c r="CG26" s="14">
        <v>1</v>
      </c>
      <c r="CH26" s="14">
        <v>1</v>
      </c>
      <c r="CI26" s="14">
        <v>1</v>
      </c>
      <c r="CJ26" s="14" t="s">
        <v>548</v>
      </c>
      <c r="CK26" s="14" t="s">
        <v>548</v>
      </c>
      <c r="CL26" s="14" t="s">
        <v>548</v>
      </c>
      <c r="CM26" s="14" t="s">
        <v>548</v>
      </c>
      <c r="CN26" s="14" t="s">
        <v>548</v>
      </c>
      <c r="CO26" s="14" t="s">
        <v>548</v>
      </c>
      <c r="CP26" s="14" t="s">
        <v>548</v>
      </c>
      <c r="CQ26" s="14" t="s">
        <v>548</v>
      </c>
      <c r="CR26" s="14">
        <v>2</v>
      </c>
      <c r="CS26" s="14">
        <v>2</v>
      </c>
      <c r="CT26" s="14" t="s">
        <v>548</v>
      </c>
      <c r="CU26" s="14" t="s">
        <v>548</v>
      </c>
      <c r="CV26" s="14" t="s">
        <v>548</v>
      </c>
      <c r="CW26" s="14" t="s">
        <v>548</v>
      </c>
      <c r="CX26" s="14">
        <v>1</v>
      </c>
      <c r="CY26" s="14">
        <v>1</v>
      </c>
      <c r="CZ26" s="14" t="s">
        <v>548</v>
      </c>
      <c r="DA26" s="14" t="s">
        <v>548</v>
      </c>
      <c r="DB26" s="14" t="s">
        <v>548</v>
      </c>
      <c r="DC26" s="14" t="s">
        <v>548</v>
      </c>
      <c r="DD26" s="14" t="s">
        <v>548</v>
      </c>
      <c r="DE26" s="14" t="s">
        <v>548</v>
      </c>
      <c r="DF26" s="14" t="s">
        <v>548</v>
      </c>
      <c r="DG26" s="14" t="s">
        <v>548</v>
      </c>
      <c r="DH26" s="14" t="s">
        <v>548</v>
      </c>
      <c r="DI26" s="14">
        <v>1</v>
      </c>
      <c r="DJ26" s="14" t="s">
        <v>548</v>
      </c>
      <c r="DK26" s="14" t="s">
        <v>548</v>
      </c>
      <c r="DL26" s="14">
        <v>1</v>
      </c>
      <c r="DM26" s="14" t="s">
        <v>548</v>
      </c>
      <c r="DN26" s="14">
        <v>1</v>
      </c>
      <c r="DO26" s="14" t="s">
        <v>548</v>
      </c>
      <c r="DP26" s="14" t="s">
        <v>548</v>
      </c>
      <c r="DQ26" s="14">
        <v>1</v>
      </c>
      <c r="DR26" s="14" t="s">
        <v>548</v>
      </c>
      <c r="DS26" s="14" t="s">
        <v>548</v>
      </c>
      <c r="DT26" s="14">
        <v>2</v>
      </c>
      <c r="DU26" s="14" t="s">
        <v>548</v>
      </c>
      <c r="DV26" s="14" t="s">
        <v>548</v>
      </c>
      <c r="DW26" s="14">
        <v>1</v>
      </c>
      <c r="DX26" s="14" t="s">
        <v>548</v>
      </c>
      <c r="DY26" s="14" t="s">
        <v>548</v>
      </c>
      <c r="DZ26" s="14" t="s">
        <v>548</v>
      </c>
      <c r="EA26" s="14" t="s">
        <v>548</v>
      </c>
      <c r="EB26" s="14" t="s">
        <v>548</v>
      </c>
      <c r="EC26" s="14" t="s">
        <v>548</v>
      </c>
      <c r="ED26" s="14" t="s">
        <v>548</v>
      </c>
      <c r="EE26" s="14" t="s">
        <v>548</v>
      </c>
      <c r="EF26" s="14" t="s">
        <v>548</v>
      </c>
      <c r="EG26" s="14" t="s">
        <v>548</v>
      </c>
      <c r="EH26" s="14" t="s">
        <v>548</v>
      </c>
      <c r="EI26" s="14" t="s">
        <v>548</v>
      </c>
      <c r="EJ26" s="14" t="s">
        <v>548</v>
      </c>
      <c r="EK26" s="14" t="s">
        <v>548</v>
      </c>
      <c r="EL26" s="14" t="s">
        <v>548</v>
      </c>
      <c r="EM26" s="14" t="s">
        <v>548</v>
      </c>
      <c r="EN26" s="14" t="s">
        <v>548</v>
      </c>
      <c r="EO26" s="14" t="s">
        <v>548</v>
      </c>
      <c r="EP26" s="14" t="s">
        <v>548</v>
      </c>
      <c r="EQ26" s="14" t="s">
        <v>548</v>
      </c>
      <c r="ER26" s="14" t="s">
        <v>548</v>
      </c>
      <c r="ES26" s="14" t="s">
        <v>548</v>
      </c>
      <c r="ET26" s="14" t="s">
        <v>548</v>
      </c>
      <c r="EU26" s="14" t="s">
        <v>548</v>
      </c>
      <c r="EV26" s="14" t="s">
        <v>548</v>
      </c>
      <c r="EW26" s="14" t="s">
        <v>548</v>
      </c>
      <c r="EX26" s="14" t="s">
        <v>548</v>
      </c>
      <c r="EY26" s="14" t="s">
        <v>548</v>
      </c>
      <c r="EZ26" s="14" t="s">
        <v>548</v>
      </c>
      <c r="FA26" s="14" t="s">
        <v>548</v>
      </c>
      <c r="FB26" s="14" t="s">
        <v>548</v>
      </c>
      <c r="FC26" s="14" t="s">
        <v>548</v>
      </c>
      <c r="FD26" s="14" t="s">
        <v>548</v>
      </c>
      <c r="FE26" s="14" t="s">
        <v>548</v>
      </c>
      <c r="FF26" s="14" t="s">
        <v>548</v>
      </c>
      <c r="FG26" s="14" t="s">
        <v>548</v>
      </c>
      <c r="FH26" s="14" t="s">
        <v>548</v>
      </c>
      <c r="FI26" s="14" t="s">
        <v>548</v>
      </c>
      <c r="FJ26" s="14" t="s">
        <v>548</v>
      </c>
      <c r="FK26" s="14">
        <v>1</v>
      </c>
      <c r="FL26" s="14">
        <v>1</v>
      </c>
      <c r="FM26" s="14" t="s">
        <v>548</v>
      </c>
      <c r="FN26" s="14" t="s">
        <v>548</v>
      </c>
      <c r="FO26" s="14" t="s">
        <v>548</v>
      </c>
      <c r="FP26" s="14" t="s">
        <v>548</v>
      </c>
      <c r="FQ26" s="14" t="s">
        <v>548</v>
      </c>
      <c r="FR26" s="14" t="s">
        <v>548</v>
      </c>
      <c r="FS26" s="14" t="s">
        <v>548</v>
      </c>
      <c r="FT26" s="14" t="s">
        <v>548</v>
      </c>
      <c r="FU26" s="14" t="s">
        <v>548</v>
      </c>
      <c r="FV26" s="14" t="s">
        <v>548</v>
      </c>
      <c r="FW26" s="14" t="s">
        <v>548</v>
      </c>
      <c r="FX26" s="14" t="s">
        <v>548</v>
      </c>
      <c r="FY26" s="14" t="s">
        <v>548</v>
      </c>
      <c r="FZ26" s="14" t="s">
        <v>548</v>
      </c>
      <c r="GA26" s="14">
        <v>1</v>
      </c>
      <c r="GB26" s="14">
        <v>1</v>
      </c>
      <c r="GC26" s="14" t="s">
        <v>548</v>
      </c>
      <c r="GD26" s="14" t="s">
        <v>548</v>
      </c>
      <c r="GE26" s="14" t="s">
        <v>548</v>
      </c>
      <c r="GF26" s="14" t="s">
        <v>548</v>
      </c>
      <c r="GG26" s="14" t="s">
        <v>548</v>
      </c>
      <c r="GH26" s="14" t="s">
        <v>548</v>
      </c>
      <c r="GI26" s="14" t="s">
        <v>548</v>
      </c>
      <c r="GK26" s="14" t="s">
        <v>548</v>
      </c>
      <c r="GL26" s="14">
        <v>1</v>
      </c>
      <c r="GM26" s="14">
        <v>1</v>
      </c>
      <c r="GN26" s="14" t="s">
        <v>548</v>
      </c>
      <c r="GO26" s="14" t="s">
        <v>548</v>
      </c>
      <c r="GP26" s="14">
        <v>1</v>
      </c>
      <c r="GQ26" s="14" t="s">
        <v>548</v>
      </c>
      <c r="GR26" s="14">
        <v>2</v>
      </c>
      <c r="GS26" s="14">
        <v>2</v>
      </c>
      <c r="GT26" s="14">
        <v>1</v>
      </c>
      <c r="GU26" s="14">
        <v>1</v>
      </c>
      <c r="GV26" s="14" t="s">
        <v>548</v>
      </c>
      <c r="GW26" s="14" t="s">
        <v>548</v>
      </c>
      <c r="GX26" s="14" t="s">
        <v>548</v>
      </c>
      <c r="GY26" s="14" t="s">
        <v>548</v>
      </c>
      <c r="HA26" s="14">
        <v>1</v>
      </c>
      <c r="HB26" s="14" t="s">
        <v>548</v>
      </c>
      <c r="HC26" s="14" t="s">
        <v>548</v>
      </c>
      <c r="HD26" s="14">
        <v>1</v>
      </c>
      <c r="HE26" s="14" t="s">
        <v>548</v>
      </c>
      <c r="HF26" s="14" t="s">
        <v>548</v>
      </c>
      <c r="HG26" s="14" t="s">
        <v>548</v>
      </c>
      <c r="HH26" s="14" t="s">
        <v>548</v>
      </c>
      <c r="HI26" s="14">
        <v>1</v>
      </c>
      <c r="HJ26" s="14" t="s">
        <v>548</v>
      </c>
      <c r="HK26" s="14" t="s">
        <v>548</v>
      </c>
      <c r="HL26" s="14" t="s">
        <v>548</v>
      </c>
      <c r="HM26" s="14" t="s">
        <v>548</v>
      </c>
      <c r="HN26" s="14" t="s">
        <v>548</v>
      </c>
      <c r="HO26" s="14" t="s">
        <v>548</v>
      </c>
    </row>
    <row r="27" s="14" customFormat="1" spans="1:223">
      <c r="A27" s="14" t="s">
        <v>589</v>
      </c>
      <c r="B27" s="13" t="s">
        <v>559</v>
      </c>
      <c r="C27" s="13" t="s">
        <v>560</v>
      </c>
      <c r="D27" s="13" t="s">
        <v>579</v>
      </c>
      <c r="E27" s="13" t="s">
        <v>588</v>
      </c>
      <c r="F27" s="13"/>
      <c r="G27" s="14">
        <v>92.69</v>
      </c>
      <c r="H27" s="14">
        <v>1.96</v>
      </c>
      <c r="I27" s="14">
        <f>VLOOKUP(A27,[1]tree!A:D,4,FALSE)</f>
        <v>5564077</v>
      </c>
      <c r="J27" s="26">
        <v>0.573770492</v>
      </c>
      <c r="K27" s="14">
        <v>0.008</v>
      </c>
      <c r="L27" s="14" t="s">
        <v>548</v>
      </c>
      <c r="M27" s="14" t="s">
        <v>548</v>
      </c>
      <c r="N27" s="14" t="s">
        <v>548</v>
      </c>
      <c r="O27" s="14">
        <v>2</v>
      </c>
      <c r="P27" s="14">
        <v>1</v>
      </c>
      <c r="Q27" s="14">
        <v>2</v>
      </c>
      <c r="R27" s="14" t="s">
        <v>548</v>
      </c>
      <c r="S27" s="14" t="s">
        <v>548</v>
      </c>
      <c r="T27" s="14" t="s">
        <v>548</v>
      </c>
      <c r="U27" s="14" t="s">
        <v>548</v>
      </c>
      <c r="V27" s="14">
        <v>1</v>
      </c>
      <c r="W27" s="14">
        <v>1</v>
      </c>
      <c r="X27" s="14" t="s">
        <v>548</v>
      </c>
      <c r="Y27" s="14">
        <v>1</v>
      </c>
      <c r="Z27" s="14" t="s">
        <v>548</v>
      </c>
      <c r="AA27" s="14">
        <v>1</v>
      </c>
      <c r="AB27" s="14">
        <v>1</v>
      </c>
      <c r="AC27" s="14" t="s">
        <v>548</v>
      </c>
      <c r="AD27" s="14">
        <v>1</v>
      </c>
      <c r="AE27" s="14" t="s">
        <v>548</v>
      </c>
      <c r="AF27" s="14">
        <v>1</v>
      </c>
      <c r="AG27" s="14">
        <v>1</v>
      </c>
      <c r="AH27" s="14">
        <v>1</v>
      </c>
      <c r="AI27" s="14" t="s">
        <v>548</v>
      </c>
      <c r="AJ27" s="14">
        <v>2</v>
      </c>
      <c r="AK27" s="14">
        <v>1</v>
      </c>
      <c r="AL27" s="14" t="s">
        <v>548</v>
      </c>
      <c r="AM27" s="14" t="s">
        <v>548</v>
      </c>
      <c r="AN27" s="14" t="s">
        <v>548</v>
      </c>
      <c r="AO27" s="14" t="s">
        <v>548</v>
      </c>
      <c r="AP27" s="14" t="s">
        <v>548</v>
      </c>
      <c r="AQ27" s="14" t="s">
        <v>548</v>
      </c>
      <c r="AR27" s="14" t="s">
        <v>548</v>
      </c>
      <c r="AS27" s="14">
        <v>4</v>
      </c>
      <c r="AT27" s="14">
        <v>1</v>
      </c>
      <c r="AU27" s="14">
        <v>1</v>
      </c>
      <c r="AV27" s="14">
        <v>1</v>
      </c>
      <c r="AW27" s="14">
        <v>1</v>
      </c>
      <c r="AX27" s="14" t="s">
        <v>548</v>
      </c>
      <c r="AY27" s="14" t="s">
        <v>548</v>
      </c>
      <c r="AZ27" s="14" t="s">
        <v>548</v>
      </c>
      <c r="BA27" s="14">
        <v>1</v>
      </c>
      <c r="BB27" s="14">
        <v>1</v>
      </c>
      <c r="BC27" s="14" t="s">
        <v>548</v>
      </c>
      <c r="BD27" s="14" t="s">
        <v>548</v>
      </c>
      <c r="BE27" s="14">
        <v>2</v>
      </c>
      <c r="BF27" s="14">
        <v>1</v>
      </c>
      <c r="BG27" s="14">
        <v>1</v>
      </c>
      <c r="BH27" s="14">
        <v>1</v>
      </c>
      <c r="BI27" s="14">
        <v>1</v>
      </c>
      <c r="BJ27" s="14">
        <v>1</v>
      </c>
      <c r="BK27" s="14">
        <v>1</v>
      </c>
      <c r="BL27" s="14">
        <v>1</v>
      </c>
      <c r="BM27" s="14">
        <v>1</v>
      </c>
      <c r="BN27" s="14">
        <v>2</v>
      </c>
      <c r="BO27" s="14">
        <v>1</v>
      </c>
      <c r="BP27" s="14">
        <v>1</v>
      </c>
      <c r="BQ27" s="14" t="s">
        <v>548</v>
      </c>
      <c r="BR27" s="14">
        <v>1</v>
      </c>
      <c r="BS27" s="14" t="s">
        <v>548</v>
      </c>
      <c r="BT27" s="14" t="s">
        <v>548</v>
      </c>
      <c r="BU27" s="14">
        <v>1</v>
      </c>
      <c r="BV27" s="14">
        <v>1</v>
      </c>
      <c r="BW27" s="14" t="s">
        <v>548</v>
      </c>
      <c r="BX27" s="14" t="s">
        <v>548</v>
      </c>
      <c r="BY27" s="14">
        <v>1</v>
      </c>
      <c r="BZ27" s="14">
        <v>1</v>
      </c>
      <c r="CA27" s="14" t="s">
        <v>548</v>
      </c>
      <c r="CB27" s="14">
        <v>1</v>
      </c>
      <c r="CC27" s="14">
        <v>1</v>
      </c>
      <c r="CD27" s="14" t="s">
        <v>548</v>
      </c>
      <c r="CE27" s="14">
        <v>1</v>
      </c>
      <c r="CF27" s="14">
        <v>1</v>
      </c>
      <c r="CG27" s="14">
        <v>1</v>
      </c>
      <c r="CH27" s="14">
        <v>1</v>
      </c>
      <c r="CI27" s="14">
        <v>1</v>
      </c>
      <c r="CJ27" s="14" t="s">
        <v>548</v>
      </c>
      <c r="CK27" s="14">
        <v>1</v>
      </c>
      <c r="CL27" s="14">
        <v>1</v>
      </c>
      <c r="CM27" s="14" t="s">
        <v>548</v>
      </c>
      <c r="CN27" s="14" t="s">
        <v>548</v>
      </c>
      <c r="CO27" s="14" t="s">
        <v>548</v>
      </c>
      <c r="CP27" s="14" t="s">
        <v>548</v>
      </c>
      <c r="CQ27" s="14" t="s">
        <v>548</v>
      </c>
      <c r="CR27" s="14">
        <v>2</v>
      </c>
      <c r="CS27" s="14">
        <v>1</v>
      </c>
      <c r="CT27" s="14">
        <v>1</v>
      </c>
      <c r="CU27" s="14" t="s">
        <v>548</v>
      </c>
      <c r="CV27" s="14" t="s">
        <v>548</v>
      </c>
      <c r="CW27" s="14" t="s">
        <v>548</v>
      </c>
      <c r="CX27" s="14">
        <v>3</v>
      </c>
      <c r="CY27" s="14">
        <v>2</v>
      </c>
      <c r="CZ27" s="14" t="s">
        <v>548</v>
      </c>
      <c r="DA27" s="14" t="s">
        <v>548</v>
      </c>
      <c r="DB27" s="14" t="s">
        <v>548</v>
      </c>
      <c r="DC27" s="14" t="s">
        <v>548</v>
      </c>
      <c r="DD27" s="14" t="s">
        <v>548</v>
      </c>
      <c r="DE27" s="14" t="s">
        <v>548</v>
      </c>
      <c r="DF27" s="14" t="s">
        <v>548</v>
      </c>
      <c r="DG27" s="14" t="s">
        <v>548</v>
      </c>
      <c r="DH27" s="14" t="s">
        <v>548</v>
      </c>
      <c r="DI27" s="14">
        <v>1</v>
      </c>
      <c r="DJ27" s="14" t="s">
        <v>548</v>
      </c>
      <c r="DK27" s="14" t="s">
        <v>548</v>
      </c>
      <c r="DL27" s="14">
        <v>1</v>
      </c>
      <c r="DM27" s="14">
        <v>1</v>
      </c>
      <c r="DN27" s="14">
        <v>2</v>
      </c>
      <c r="DO27" s="14" t="s">
        <v>548</v>
      </c>
      <c r="DP27" s="14" t="s">
        <v>548</v>
      </c>
      <c r="DQ27" s="14">
        <v>1</v>
      </c>
      <c r="DR27" s="14" t="s">
        <v>548</v>
      </c>
      <c r="DS27" s="14" t="s">
        <v>548</v>
      </c>
      <c r="DT27" s="14">
        <v>6</v>
      </c>
      <c r="DU27" s="14" t="s">
        <v>548</v>
      </c>
      <c r="DV27" s="14" t="s">
        <v>548</v>
      </c>
      <c r="DW27" s="14">
        <v>1</v>
      </c>
      <c r="DX27" s="14" t="s">
        <v>548</v>
      </c>
      <c r="DY27" s="14" t="s">
        <v>548</v>
      </c>
      <c r="DZ27" s="14" t="s">
        <v>548</v>
      </c>
      <c r="EA27" s="14">
        <v>1</v>
      </c>
      <c r="EB27" s="14">
        <v>1</v>
      </c>
      <c r="EC27" s="14" t="s">
        <v>548</v>
      </c>
      <c r="ED27" s="14" t="s">
        <v>548</v>
      </c>
      <c r="EE27" s="14" t="s">
        <v>548</v>
      </c>
      <c r="EF27" s="14" t="s">
        <v>548</v>
      </c>
      <c r="EG27" s="14" t="s">
        <v>548</v>
      </c>
      <c r="EH27" s="14" t="s">
        <v>548</v>
      </c>
      <c r="EI27" s="14" t="s">
        <v>548</v>
      </c>
      <c r="EJ27" s="14" t="s">
        <v>548</v>
      </c>
      <c r="EK27" s="14" t="s">
        <v>548</v>
      </c>
      <c r="EL27" s="14">
        <v>1</v>
      </c>
      <c r="EM27" s="14" t="s">
        <v>548</v>
      </c>
      <c r="EN27" s="14" t="s">
        <v>548</v>
      </c>
      <c r="EO27" s="14" t="s">
        <v>548</v>
      </c>
      <c r="EP27" s="14" t="s">
        <v>548</v>
      </c>
      <c r="EQ27" s="14" t="s">
        <v>548</v>
      </c>
      <c r="ER27" s="14">
        <v>1</v>
      </c>
      <c r="ES27" s="14">
        <v>1</v>
      </c>
      <c r="ET27" s="14" t="s">
        <v>548</v>
      </c>
      <c r="EU27" s="14">
        <v>1</v>
      </c>
      <c r="EV27" s="14" t="s">
        <v>548</v>
      </c>
      <c r="EW27" s="14" t="s">
        <v>548</v>
      </c>
      <c r="EX27" s="14">
        <v>1</v>
      </c>
      <c r="EY27" s="14" t="s">
        <v>548</v>
      </c>
      <c r="EZ27" s="14" t="s">
        <v>548</v>
      </c>
      <c r="FA27" s="14" t="s">
        <v>548</v>
      </c>
      <c r="FB27" s="14" t="s">
        <v>548</v>
      </c>
      <c r="FC27" s="14" t="s">
        <v>548</v>
      </c>
      <c r="FD27" s="14" t="s">
        <v>548</v>
      </c>
      <c r="FE27" s="14" t="s">
        <v>548</v>
      </c>
      <c r="FF27" s="14" t="s">
        <v>548</v>
      </c>
      <c r="FG27" s="14" t="s">
        <v>548</v>
      </c>
      <c r="FH27" s="14" t="s">
        <v>548</v>
      </c>
      <c r="FI27" s="14">
        <v>1</v>
      </c>
      <c r="FJ27" s="14" t="s">
        <v>548</v>
      </c>
      <c r="FK27" s="14">
        <v>1</v>
      </c>
      <c r="FL27" s="14">
        <v>1</v>
      </c>
      <c r="FM27" s="14">
        <v>1</v>
      </c>
      <c r="FN27" s="14" t="s">
        <v>548</v>
      </c>
      <c r="FO27" s="14">
        <v>1</v>
      </c>
      <c r="FP27" s="14" t="s">
        <v>548</v>
      </c>
      <c r="FQ27" s="14" t="s">
        <v>548</v>
      </c>
      <c r="FR27" s="14" t="s">
        <v>548</v>
      </c>
      <c r="FS27" s="14" t="s">
        <v>548</v>
      </c>
      <c r="FT27" s="14" t="s">
        <v>548</v>
      </c>
      <c r="FU27" s="14" t="s">
        <v>548</v>
      </c>
      <c r="FV27" s="14" t="s">
        <v>548</v>
      </c>
      <c r="FW27" s="14" t="s">
        <v>548</v>
      </c>
      <c r="FX27" s="14">
        <v>5</v>
      </c>
      <c r="FY27" s="14">
        <v>4</v>
      </c>
      <c r="FZ27" s="14">
        <v>4</v>
      </c>
      <c r="GA27" s="14">
        <v>2</v>
      </c>
      <c r="GB27" s="14">
        <v>1</v>
      </c>
      <c r="GC27" s="14" t="s">
        <v>548</v>
      </c>
      <c r="GD27" s="14" t="s">
        <v>548</v>
      </c>
      <c r="GE27" s="14" t="s">
        <v>548</v>
      </c>
      <c r="GF27" s="14" t="s">
        <v>548</v>
      </c>
      <c r="GG27" s="14" t="s">
        <v>548</v>
      </c>
      <c r="GH27" s="14" t="s">
        <v>548</v>
      </c>
      <c r="GI27" s="14">
        <v>1</v>
      </c>
      <c r="GK27" s="14">
        <v>1</v>
      </c>
      <c r="GL27" s="14">
        <v>4</v>
      </c>
      <c r="GM27" s="14">
        <v>2</v>
      </c>
      <c r="GN27" s="14" t="s">
        <v>548</v>
      </c>
      <c r="GO27" s="14" t="s">
        <v>548</v>
      </c>
      <c r="GP27" s="14">
        <v>4</v>
      </c>
      <c r="GQ27" s="14" t="s">
        <v>548</v>
      </c>
      <c r="GR27" s="14">
        <v>6</v>
      </c>
      <c r="GS27" s="14">
        <v>7</v>
      </c>
      <c r="GT27" s="14">
        <v>5</v>
      </c>
      <c r="GU27" s="14">
        <v>3</v>
      </c>
      <c r="GV27" s="14">
        <v>1</v>
      </c>
      <c r="GW27" s="14" t="s">
        <v>548</v>
      </c>
      <c r="GX27" s="14" t="s">
        <v>548</v>
      </c>
      <c r="GY27" s="14" t="s">
        <v>548</v>
      </c>
      <c r="HA27" s="14">
        <v>1</v>
      </c>
      <c r="HB27" s="14">
        <v>1</v>
      </c>
      <c r="HC27" s="14">
        <v>1</v>
      </c>
      <c r="HD27" s="14">
        <v>1</v>
      </c>
      <c r="HE27" s="14" t="s">
        <v>548</v>
      </c>
      <c r="HF27" s="14" t="s">
        <v>548</v>
      </c>
      <c r="HG27" s="14" t="s">
        <v>548</v>
      </c>
      <c r="HH27" s="14" t="s">
        <v>548</v>
      </c>
      <c r="HI27" s="14">
        <v>1</v>
      </c>
      <c r="HJ27" s="14" t="s">
        <v>548</v>
      </c>
      <c r="HK27" s="14" t="s">
        <v>548</v>
      </c>
      <c r="HL27" s="14" t="s">
        <v>548</v>
      </c>
      <c r="HM27" s="14" t="s">
        <v>548</v>
      </c>
      <c r="HN27" s="14" t="s">
        <v>548</v>
      </c>
      <c r="HO27" s="14" t="s">
        <v>548</v>
      </c>
    </row>
    <row r="28" s="14" customFormat="1" spans="1:223">
      <c r="A28" s="14" t="s">
        <v>590</v>
      </c>
      <c r="B28" s="13" t="s">
        <v>559</v>
      </c>
      <c r="C28" s="13" t="s">
        <v>560</v>
      </c>
      <c r="D28" s="13" t="s">
        <v>579</v>
      </c>
      <c r="E28" s="13" t="s">
        <v>588</v>
      </c>
      <c r="F28" s="13"/>
      <c r="G28" s="14">
        <v>97.83</v>
      </c>
      <c r="H28" s="14">
        <v>0.43</v>
      </c>
      <c r="I28" s="14">
        <f>VLOOKUP(A28,[1]tree!A:D,4,FALSE)</f>
        <v>3947560</v>
      </c>
      <c r="J28" s="26">
        <v>0.524590164</v>
      </c>
      <c r="K28" s="14">
        <v>0.013</v>
      </c>
      <c r="L28" s="14" t="s">
        <v>548</v>
      </c>
      <c r="M28" s="14" t="s">
        <v>548</v>
      </c>
      <c r="N28" s="14" t="s">
        <v>548</v>
      </c>
      <c r="O28" s="14">
        <v>1</v>
      </c>
      <c r="P28" s="14">
        <v>1</v>
      </c>
      <c r="Q28" s="14">
        <v>2</v>
      </c>
      <c r="R28" s="14" t="s">
        <v>548</v>
      </c>
      <c r="S28" s="14" t="s">
        <v>548</v>
      </c>
      <c r="T28" s="14" t="s">
        <v>548</v>
      </c>
      <c r="U28" s="14" t="s">
        <v>548</v>
      </c>
      <c r="V28" s="14" t="s">
        <v>548</v>
      </c>
      <c r="W28" s="14" t="s">
        <v>548</v>
      </c>
      <c r="X28" s="14" t="s">
        <v>548</v>
      </c>
      <c r="Y28" s="14" t="s">
        <v>548</v>
      </c>
      <c r="Z28" s="14" t="s">
        <v>548</v>
      </c>
      <c r="AA28" s="14" t="s">
        <v>548</v>
      </c>
      <c r="AB28" s="14">
        <v>1</v>
      </c>
      <c r="AC28" s="14" t="s">
        <v>548</v>
      </c>
      <c r="AD28" s="14" t="s">
        <v>548</v>
      </c>
      <c r="AE28" s="14" t="s">
        <v>548</v>
      </c>
      <c r="AF28" s="14">
        <v>1</v>
      </c>
      <c r="AG28" s="14">
        <v>1</v>
      </c>
      <c r="AH28" s="14">
        <v>1</v>
      </c>
      <c r="AI28" s="14" t="s">
        <v>548</v>
      </c>
      <c r="AJ28" s="14">
        <v>3</v>
      </c>
      <c r="AK28" s="14">
        <v>3</v>
      </c>
      <c r="AL28" s="14" t="s">
        <v>548</v>
      </c>
      <c r="AM28" s="14" t="s">
        <v>548</v>
      </c>
      <c r="AN28" s="14" t="s">
        <v>548</v>
      </c>
      <c r="AO28" s="14" t="s">
        <v>548</v>
      </c>
      <c r="AP28" s="14" t="s">
        <v>548</v>
      </c>
      <c r="AQ28" s="14" t="s">
        <v>548</v>
      </c>
      <c r="AR28" s="14" t="s">
        <v>548</v>
      </c>
      <c r="AS28" s="14">
        <v>3</v>
      </c>
      <c r="AT28" s="14">
        <v>1</v>
      </c>
      <c r="AU28" s="14">
        <v>1</v>
      </c>
      <c r="AV28" s="14">
        <v>1</v>
      </c>
      <c r="AW28" s="14">
        <v>1</v>
      </c>
      <c r="AX28" s="14" t="s">
        <v>548</v>
      </c>
      <c r="AY28" s="14" t="s">
        <v>548</v>
      </c>
      <c r="AZ28" s="14" t="s">
        <v>548</v>
      </c>
      <c r="BA28" s="14">
        <v>1</v>
      </c>
      <c r="BB28" s="14">
        <v>1</v>
      </c>
      <c r="BC28" s="14" t="s">
        <v>548</v>
      </c>
      <c r="BD28" s="14" t="s">
        <v>548</v>
      </c>
      <c r="BE28" s="14" t="s">
        <v>548</v>
      </c>
      <c r="BF28" s="14" t="s">
        <v>548</v>
      </c>
      <c r="BG28" s="14">
        <v>1</v>
      </c>
      <c r="BH28" s="14">
        <v>1</v>
      </c>
      <c r="BI28" s="14">
        <v>1</v>
      </c>
      <c r="BJ28" s="14">
        <v>1</v>
      </c>
      <c r="BK28" s="14">
        <v>1</v>
      </c>
      <c r="BL28" s="14">
        <v>1</v>
      </c>
      <c r="BM28" s="14" t="s">
        <v>548</v>
      </c>
      <c r="BN28" s="14">
        <v>1</v>
      </c>
      <c r="BO28" s="14" t="s">
        <v>548</v>
      </c>
      <c r="BP28" s="14" t="s">
        <v>548</v>
      </c>
      <c r="BQ28" s="14" t="s">
        <v>548</v>
      </c>
      <c r="BR28" s="14" t="s">
        <v>548</v>
      </c>
      <c r="BS28" s="14" t="s">
        <v>548</v>
      </c>
      <c r="BT28" s="14" t="s">
        <v>548</v>
      </c>
      <c r="BU28" s="14">
        <v>1</v>
      </c>
      <c r="BV28" s="14" t="s">
        <v>548</v>
      </c>
      <c r="BW28" s="14" t="s">
        <v>548</v>
      </c>
      <c r="BX28" s="14" t="s">
        <v>548</v>
      </c>
      <c r="BY28" s="14">
        <v>1</v>
      </c>
      <c r="BZ28" s="14">
        <v>1</v>
      </c>
      <c r="CA28" s="14" t="s">
        <v>548</v>
      </c>
      <c r="CB28" s="14">
        <v>1</v>
      </c>
      <c r="CC28" s="14" t="s">
        <v>548</v>
      </c>
      <c r="CD28" s="14" t="s">
        <v>548</v>
      </c>
      <c r="CE28" s="14">
        <v>1</v>
      </c>
      <c r="CF28" s="14">
        <v>1</v>
      </c>
      <c r="CG28" s="14">
        <v>1</v>
      </c>
      <c r="CH28" s="14">
        <v>1</v>
      </c>
      <c r="CI28" s="14">
        <v>1</v>
      </c>
      <c r="CJ28" s="14" t="s">
        <v>548</v>
      </c>
      <c r="CK28" s="14" t="s">
        <v>548</v>
      </c>
      <c r="CL28" s="14" t="s">
        <v>548</v>
      </c>
      <c r="CM28" s="14" t="s">
        <v>548</v>
      </c>
      <c r="CN28" s="14" t="s">
        <v>548</v>
      </c>
      <c r="CO28" s="14" t="s">
        <v>548</v>
      </c>
      <c r="CP28" s="14" t="s">
        <v>548</v>
      </c>
      <c r="CQ28" s="14" t="s">
        <v>548</v>
      </c>
      <c r="CR28" s="14">
        <v>3</v>
      </c>
      <c r="CS28" s="14">
        <v>3</v>
      </c>
      <c r="CT28" s="14">
        <v>1</v>
      </c>
      <c r="CU28" s="14">
        <v>1</v>
      </c>
      <c r="CV28" s="14" t="s">
        <v>548</v>
      </c>
      <c r="CW28" s="14" t="s">
        <v>548</v>
      </c>
      <c r="CX28" s="14">
        <v>1</v>
      </c>
      <c r="CY28" s="14">
        <v>1</v>
      </c>
      <c r="CZ28" s="14" t="s">
        <v>548</v>
      </c>
      <c r="DA28" s="14" t="s">
        <v>548</v>
      </c>
      <c r="DB28" s="14" t="s">
        <v>548</v>
      </c>
      <c r="DC28" s="14" t="s">
        <v>548</v>
      </c>
      <c r="DD28" s="14" t="s">
        <v>548</v>
      </c>
      <c r="DE28" s="14" t="s">
        <v>548</v>
      </c>
      <c r="DF28" s="14" t="s">
        <v>548</v>
      </c>
      <c r="DG28" s="14" t="s">
        <v>548</v>
      </c>
      <c r="DH28" s="14" t="s">
        <v>548</v>
      </c>
      <c r="DI28" s="14">
        <v>1</v>
      </c>
      <c r="DJ28" s="14" t="s">
        <v>548</v>
      </c>
      <c r="DK28" s="14" t="s">
        <v>548</v>
      </c>
      <c r="DL28" s="14">
        <v>1</v>
      </c>
      <c r="DM28" s="14">
        <v>1</v>
      </c>
      <c r="DN28" s="14" t="s">
        <v>548</v>
      </c>
      <c r="DO28" s="14" t="s">
        <v>548</v>
      </c>
      <c r="DP28" s="14" t="s">
        <v>548</v>
      </c>
      <c r="DQ28" s="14">
        <v>1</v>
      </c>
      <c r="DR28" s="14" t="s">
        <v>548</v>
      </c>
      <c r="DS28" s="14" t="s">
        <v>548</v>
      </c>
      <c r="DT28" s="14">
        <v>3</v>
      </c>
      <c r="DU28" s="14" t="s">
        <v>548</v>
      </c>
      <c r="DV28" s="14" t="s">
        <v>548</v>
      </c>
      <c r="DW28" s="14">
        <v>1</v>
      </c>
      <c r="DX28" s="14" t="s">
        <v>548</v>
      </c>
      <c r="DY28" s="14" t="s">
        <v>548</v>
      </c>
      <c r="DZ28" s="14" t="s">
        <v>548</v>
      </c>
      <c r="EA28" s="14" t="s">
        <v>548</v>
      </c>
      <c r="EB28" s="14" t="s">
        <v>548</v>
      </c>
      <c r="EC28" s="14">
        <v>1</v>
      </c>
      <c r="ED28" s="14" t="s">
        <v>548</v>
      </c>
      <c r="EE28" s="14" t="s">
        <v>548</v>
      </c>
      <c r="EF28" s="14" t="s">
        <v>548</v>
      </c>
      <c r="EG28" s="14" t="s">
        <v>548</v>
      </c>
      <c r="EH28" s="14" t="s">
        <v>548</v>
      </c>
      <c r="EI28" s="14" t="s">
        <v>548</v>
      </c>
      <c r="EJ28" s="14" t="s">
        <v>548</v>
      </c>
      <c r="EK28" s="14" t="s">
        <v>548</v>
      </c>
      <c r="EL28" s="14">
        <v>1</v>
      </c>
      <c r="EM28" s="14" t="s">
        <v>548</v>
      </c>
      <c r="EN28" s="14">
        <v>1</v>
      </c>
      <c r="EO28" s="14" t="s">
        <v>548</v>
      </c>
      <c r="EP28" s="14" t="s">
        <v>548</v>
      </c>
      <c r="EQ28" s="14" t="s">
        <v>548</v>
      </c>
      <c r="ER28" s="14" t="s">
        <v>548</v>
      </c>
      <c r="ES28" s="14" t="s">
        <v>548</v>
      </c>
      <c r="ET28" s="14" t="s">
        <v>548</v>
      </c>
      <c r="EU28" s="14" t="s">
        <v>548</v>
      </c>
      <c r="EV28" s="14" t="s">
        <v>548</v>
      </c>
      <c r="EW28" s="14" t="s">
        <v>548</v>
      </c>
      <c r="EX28" s="14" t="s">
        <v>548</v>
      </c>
      <c r="EY28" s="14" t="s">
        <v>548</v>
      </c>
      <c r="EZ28" s="14" t="s">
        <v>548</v>
      </c>
      <c r="FA28" s="14" t="s">
        <v>548</v>
      </c>
      <c r="FB28" s="14" t="s">
        <v>548</v>
      </c>
      <c r="FC28" s="14" t="s">
        <v>548</v>
      </c>
      <c r="FD28" s="14" t="s">
        <v>548</v>
      </c>
      <c r="FE28" s="14" t="s">
        <v>548</v>
      </c>
      <c r="FF28" s="14" t="s">
        <v>548</v>
      </c>
      <c r="FG28" s="14" t="s">
        <v>548</v>
      </c>
      <c r="FH28" s="14" t="s">
        <v>548</v>
      </c>
      <c r="FI28" s="14" t="s">
        <v>548</v>
      </c>
      <c r="FJ28" s="14" t="s">
        <v>548</v>
      </c>
      <c r="FK28" s="14">
        <v>1</v>
      </c>
      <c r="FL28" s="14">
        <v>1</v>
      </c>
      <c r="FM28" s="14" t="s">
        <v>548</v>
      </c>
      <c r="FN28" s="14" t="s">
        <v>548</v>
      </c>
      <c r="FO28" s="14" t="s">
        <v>548</v>
      </c>
      <c r="FP28" s="14" t="s">
        <v>548</v>
      </c>
      <c r="FQ28" s="14" t="s">
        <v>548</v>
      </c>
      <c r="FR28" s="14" t="s">
        <v>548</v>
      </c>
      <c r="FS28" s="14" t="s">
        <v>548</v>
      </c>
      <c r="FT28" s="14" t="s">
        <v>548</v>
      </c>
      <c r="FU28" s="14" t="s">
        <v>548</v>
      </c>
      <c r="FV28" s="14" t="s">
        <v>548</v>
      </c>
      <c r="FW28" s="14" t="s">
        <v>548</v>
      </c>
      <c r="FX28" s="14" t="s">
        <v>548</v>
      </c>
      <c r="FY28" s="14" t="s">
        <v>548</v>
      </c>
      <c r="FZ28" s="14" t="s">
        <v>548</v>
      </c>
      <c r="GA28" s="14">
        <v>1</v>
      </c>
      <c r="GB28" s="14">
        <v>1</v>
      </c>
      <c r="GC28" s="14" t="s">
        <v>548</v>
      </c>
      <c r="GD28" s="14" t="s">
        <v>548</v>
      </c>
      <c r="GE28" s="14" t="s">
        <v>548</v>
      </c>
      <c r="GF28" s="14" t="s">
        <v>548</v>
      </c>
      <c r="GG28" s="14" t="s">
        <v>548</v>
      </c>
      <c r="GH28" s="14" t="s">
        <v>548</v>
      </c>
      <c r="GI28" s="14" t="s">
        <v>548</v>
      </c>
      <c r="GK28" s="14" t="s">
        <v>548</v>
      </c>
      <c r="GL28" s="14">
        <v>1</v>
      </c>
      <c r="GM28" s="14">
        <v>1</v>
      </c>
      <c r="GN28" s="14" t="s">
        <v>548</v>
      </c>
      <c r="GO28" s="14" t="s">
        <v>548</v>
      </c>
      <c r="GP28" s="14">
        <v>1</v>
      </c>
      <c r="GQ28" s="14" t="s">
        <v>548</v>
      </c>
      <c r="GR28" s="14">
        <v>3</v>
      </c>
      <c r="GS28" s="14">
        <v>6</v>
      </c>
      <c r="GT28" s="14">
        <v>3</v>
      </c>
      <c r="GU28" s="14">
        <v>3</v>
      </c>
      <c r="GV28" s="14" t="s">
        <v>548</v>
      </c>
      <c r="GW28" s="14" t="s">
        <v>548</v>
      </c>
      <c r="GX28" s="14" t="s">
        <v>548</v>
      </c>
      <c r="GY28" s="14" t="s">
        <v>548</v>
      </c>
      <c r="GZ28" s="14">
        <v>1</v>
      </c>
      <c r="HA28" s="14">
        <v>1</v>
      </c>
      <c r="HB28" s="14" t="s">
        <v>548</v>
      </c>
      <c r="HC28" s="14" t="s">
        <v>548</v>
      </c>
      <c r="HD28" s="14">
        <v>1</v>
      </c>
      <c r="HE28" s="14" t="s">
        <v>548</v>
      </c>
      <c r="HF28" s="14" t="s">
        <v>548</v>
      </c>
      <c r="HG28" s="14" t="s">
        <v>548</v>
      </c>
      <c r="HH28" s="14" t="s">
        <v>548</v>
      </c>
      <c r="HI28" s="14">
        <v>1</v>
      </c>
      <c r="HJ28" s="14" t="s">
        <v>548</v>
      </c>
      <c r="HK28" s="14" t="s">
        <v>548</v>
      </c>
      <c r="HL28" s="14" t="s">
        <v>548</v>
      </c>
      <c r="HM28" s="14" t="s">
        <v>548</v>
      </c>
      <c r="HN28" s="14" t="s">
        <v>548</v>
      </c>
      <c r="HO28" s="14" t="s">
        <v>548</v>
      </c>
    </row>
    <row r="29" s="14" customFormat="1" spans="1:223">
      <c r="A29" s="14" t="s">
        <v>591</v>
      </c>
      <c r="B29" s="13" t="s">
        <v>559</v>
      </c>
      <c r="C29" s="13" t="s">
        <v>560</v>
      </c>
      <c r="D29" s="13" t="s">
        <v>579</v>
      </c>
      <c r="E29" s="13" t="s">
        <v>588</v>
      </c>
      <c r="F29" s="13"/>
      <c r="G29" s="14">
        <v>93.04</v>
      </c>
      <c r="H29" s="14">
        <v>2.33</v>
      </c>
      <c r="I29" s="14">
        <f>VLOOKUP(A29,[1]tree!A:D,4,FALSE)</f>
        <v>3998319</v>
      </c>
      <c r="J29" s="26">
        <v>0.37704918</v>
      </c>
      <c r="K29" s="14">
        <v>0.005</v>
      </c>
      <c r="L29" s="14" t="s">
        <v>548</v>
      </c>
      <c r="M29" s="14" t="s">
        <v>548</v>
      </c>
      <c r="N29" s="14" t="s">
        <v>548</v>
      </c>
      <c r="O29" s="14">
        <v>1</v>
      </c>
      <c r="P29" s="14">
        <v>1</v>
      </c>
      <c r="Q29" s="14">
        <v>2</v>
      </c>
      <c r="R29" s="14" t="s">
        <v>548</v>
      </c>
      <c r="S29" s="14" t="s">
        <v>548</v>
      </c>
      <c r="T29" s="14" t="s">
        <v>548</v>
      </c>
      <c r="U29" s="14" t="s">
        <v>548</v>
      </c>
      <c r="V29" s="14" t="s">
        <v>548</v>
      </c>
      <c r="W29" s="14" t="s">
        <v>548</v>
      </c>
      <c r="X29" s="14" t="s">
        <v>548</v>
      </c>
      <c r="Y29" s="14" t="s">
        <v>548</v>
      </c>
      <c r="Z29" s="14" t="s">
        <v>548</v>
      </c>
      <c r="AA29" s="14" t="s">
        <v>548</v>
      </c>
      <c r="AB29" s="14">
        <v>1</v>
      </c>
      <c r="AC29" s="14">
        <v>1</v>
      </c>
      <c r="AD29" s="14">
        <v>1</v>
      </c>
      <c r="AE29" s="14" t="s">
        <v>548</v>
      </c>
      <c r="AF29" s="14">
        <v>1</v>
      </c>
      <c r="AG29" s="14" t="s">
        <v>548</v>
      </c>
      <c r="AH29" s="14">
        <v>1</v>
      </c>
      <c r="AI29" s="14" t="s">
        <v>548</v>
      </c>
      <c r="AJ29" s="14">
        <v>2</v>
      </c>
      <c r="AK29" s="14">
        <v>2</v>
      </c>
      <c r="AL29" s="14" t="s">
        <v>548</v>
      </c>
      <c r="AM29" s="14" t="s">
        <v>548</v>
      </c>
      <c r="AN29" s="14" t="s">
        <v>548</v>
      </c>
      <c r="AO29" s="14" t="s">
        <v>548</v>
      </c>
      <c r="AP29" s="14" t="s">
        <v>548</v>
      </c>
      <c r="AQ29" s="14" t="s">
        <v>548</v>
      </c>
      <c r="AR29" s="14" t="s">
        <v>548</v>
      </c>
      <c r="AS29" s="14">
        <v>2</v>
      </c>
      <c r="AT29" s="14">
        <v>1</v>
      </c>
      <c r="AU29" s="14">
        <v>1</v>
      </c>
      <c r="AV29" s="14">
        <v>1</v>
      </c>
      <c r="AW29" s="14">
        <v>2</v>
      </c>
      <c r="AX29" s="14" t="s">
        <v>548</v>
      </c>
      <c r="AY29" s="14" t="s">
        <v>548</v>
      </c>
      <c r="AZ29" s="14" t="s">
        <v>548</v>
      </c>
      <c r="BA29" s="14">
        <v>1</v>
      </c>
      <c r="BB29" s="14">
        <v>1</v>
      </c>
      <c r="BC29" s="14" t="s">
        <v>548</v>
      </c>
      <c r="BD29" s="14" t="s">
        <v>548</v>
      </c>
      <c r="BE29" s="14" t="s">
        <v>548</v>
      </c>
      <c r="BF29" s="14" t="s">
        <v>548</v>
      </c>
      <c r="BG29" s="14">
        <v>1</v>
      </c>
      <c r="BH29" s="14" t="s">
        <v>548</v>
      </c>
      <c r="BI29" s="14">
        <v>1</v>
      </c>
      <c r="BJ29" s="14">
        <v>1</v>
      </c>
      <c r="BK29" s="14">
        <v>1</v>
      </c>
      <c r="BL29" s="14">
        <v>1</v>
      </c>
      <c r="BM29" s="14" t="s">
        <v>548</v>
      </c>
      <c r="BN29" s="14">
        <v>1</v>
      </c>
      <c r="BO29" s="14" t="s">
        <v>548</v>
      </c>
      <c r="BP29" s="14" t="s">
        <v>548</v>
      </c>
      <c r="BQ29" s="14" t="s">
        <v>548</v>
      </c>
      <c r="BR29" s="14" t="s">
        <v>548</v>
      </c>
      <c r="BS29" s="14" t="s">
        <v>548</v>
      </c>
      <c r="BT29" s="14" t="s">
        <v>548</v>
      </c>
      <c r="BU29" s="14">
        <v>1</v>
      </c>
      <c r="BV29" s="14" t="s">
        <v>548</v>
      </c>
      <c r="BW29" s="14" t="s">
        <v>548</v>
      </c>
      <c r="BX29" s="14" t="s">
        <v>548</v>
      </c>
      <c r="BY29" s="14">
        <v>1</v>
      </c>
      <c r="BZ29" s="14">
        <v>1</v>
      </c>
      <c r="CA29" s="14">
        <v>1</v>
      </c>
      <c r="CB29" s="14">
        <v>1</v>
      </c>
      <c r="CC29" s="14">
        <v>1</v>
      </c>
      <c r="CD29" s="14" t="s">
        <v>548</v>
      </c>
      <c r="CE29" s="14">
        <v>1</v>
      </c>
      <c r="CF29" s="14" t="s">
        <v>548</v>
      </c>
      <c r="CG29" s="14">
        <v>1</v>
      </c>
      <c r="CH29" s="14">
        <v>1</v>
      </c>
      <c r="CI29" s="14">
        <v>1</v>
      </c>
      <c r="CJ29" s="14">
        <v>1</v>
      </c>
      <c r="CK29" s="14">
        <v>1</v>
      </c>
      <c r="CL29" s="14">
        <v>1</v>
      </c>
      <c r="CM29" s="14" t="s">
        <v>548</v>
      </c>
      <c r="CN29" s="14" t="s">
        <v>548</v>
      </c>
      <c r="CO29" s="14" t="s">
        <v>548</v>
      </c>
      <c r="CP29" s="14" t="s">
        <v>548</v>
      </c>
      <c r="CQ29" s="14" t="s">
        <v>548</v>
      </c>
      <c r="CR29" s="14">
        <v>2</v>
      </c>
      <c r="CS29" s="14">
        <v>2</v>
      </c>
      <c r="CT29" s="14">
        <v>1</v>
      </c>
      <c r="CU29" s="14">
        <v>1</v>
      </c>
      <c r="CV29" s="14" t="s">
        <v>548</v>
      </c>
      <c r="CW29" s="14" t="s">
        <v>548</v>
      </c>
      <c r="CX29" s="14">
        <v>2</v>
      </c>
      <c r="CY29" s="14">
        <v>1</v>
      </c>
      <c r="CZ29" s="14" t="s">
        <v>548</v>
      </c>
      <c r="DA29" s="14" t="s">
        <v>548</v>
      </c>
      <c r="DB29" s="14" t="s">
        <v>548</v>
      </c>
      <c r="DC29" s="14" t="s">
        <v>548</v>
      </c>
      <c r="DD29" s="14" t="s">
        <v>548</v>
      </c>
      <c r="DE29" s="14" t="s">
        <v>548</v>
      </c>
      <c r="DF29" s="14" t="s">
        <v>548</v>
      </c>
      <c r="DG29" s="14" t="s">
        <v>548</v>
      </c>
      <c r="DH29" s="14" t="s">
        <v>548</v>
      </c>
      <c r="DI29" s="14">
        <v>1</v>
      </c>
      <c r="DJ29" s="14" t="s">
        <v>548</v>
      </c>
      <c r="DK29" s="14" t="s">
        <v>548</v>
      </c>
      <c r="DL29" s="14">
        <v>1</v>
      </c>
      <c r="DM29" s="14">
        <v>1</v>
      </c>
      <c r="DN29" s="14" t="s">
        <v>548</v>
      </c>
      <c r="DO29" s="14" t="s">
        <v>548</v>
      </c>
      <c r="DP29" s="14" t="s">
        <v>548</v>
      </c>
      <c r="DQ29" s="14">
        <v>1</v>
      </c>
      <c r="DR29" s="14" t="s">
        <v>548</v>
      </c>
      <c r="DS29" s="14" t="s">
        <v>548</v>
      </c>
      <c r="DT29" s="14">
        <v>3</v>
      </c>
      <c r="DU29" s="14" t="s">
        <v>548</v>
      </c>
      <c r="DV29" s="14" t="s">
        <v>548</v>
      </c>
      <c r="DW29" s="14">
        <v>1</v>
      </c>
      <c r="DX29" s="14" t="s">
        <v>548</v>
      </c>
      <c r="DY29" s="14" t="s">
        <v>548</v>
      </c>
      <c r="DZ29" s="14" t="s">
        <v>548</v>
      </c>
      <c r="EA29" s="14">
        <v>1</v>
      </c>
      <c r="EB29" s="14">
        <v>1</v>
      </c>
      <c r="EC29" s="14" t="s">
        <v>548</v>
      </c>
      <c r="ED29" s="14" t="s">
        <v>548</v>
      </c>
      <c r="EE29" s="14" t="s">
        <v>548</v>
      </c>
      <c r="EF29" s="14" t="s">
        <v>548</v>
      </c>
      <c r="EG29" s="14" t="s">
        <v>548</v>
      </c>
      <c r="EH29" s="14" t="s">
        <v>548</v>
      </c>
      <c r="EI29" s="14" t="s">
        <v>548</v>
      </c>
      <c r="EJ29" s="14" t="s">
        <v>548</v>
      </c>
      <c r="EK29" s="14" t="s">
        <v>548</v>
      </c>
      <c r="EL29" s="14" t="s">
        <v>548</v>
      </c>
      <c r="EM29" s="14" t="s">
        <v>548</v>
      </c>
      <c r="EN29" s="14" t="s">
        <v>548</v>
      </c>
      <c r="EO29" s="14" t="s">
        <v>548</v>
      </c>
      <c r="EP29" s="14" t="s">
        <v>548</v>
      </c>
      <c r="EQ29" s="14" t="s">
        <v>548</v>
      </c>
      <c r="ER29" s="14">
        <v>1</v>
      </c>
      <c r="ES29" s="14">
        <v>1</v>
      </c>
      <c r="ET29" s="14" t="s">
        <v>548</v>
      </c>
      <c r="EU29" s="14">
        <v>1</v>
      </c>
      <c r="EV29" s="14" t="s">
        <v>548</v>
      </c>
      <c r="EW29" s="14" t="s">
        <v>548</v>
      </c>
      <c r="EX29" s="14">
        <v>1</v>
      </c>
      <c r="EY29" s="14" t="s">
        <v>548</v>
      </c>
      <c r="EZ29" s="14" t="s">
        <v>548</v>
      </c>
      <c r="FA29" s="14" t="s">
        <v>548</v>
      </c>
      <c r="FB29" s="14" t="s">
        <v>548</v>
      </c>
      <c r="FC29" s="14" t="s">
        <v>548</v>
      </c>
      <c r="FD29" s="14" t="s">
        <v>548</v>
      </c>
      <c r="FE29" s="14" t="s">
        <v>548</v>
      </c>
      <c r="FF29" s="14" t="s">
        <v>548</v>
      </c>
      <c r="FG29" s="14" t="s">
        <v>548</v>
      </c>
      <c r="FH29" s="14" t="s">
        <v>548</v>
      </c>
      <c r="FI29" s="14" t="s">
        <v>548</v>
      </c>
      <c r="FJ29" s="14" t="s">
        <v>548</v>
      </c>
      <c r="FK29" s="14">
        <v>1</v>
      </c>
      <c r="FL29" s="14">
        <v>1</v>
      </c>
      <c r="FM29" s="14" t="s">
        <v>548</v>
      </c>
      <c r="FN29" s="14">
        <v>1</v>
      </c>
      <c r="FO29" s="14">
        <v>1</v>
      </c>
      <c r="FP29" s="14" t="s">
        <v>548</v>
      </c>
      <c r="FQ29" s="14" t="s">
        <v>548</v>
      </c>
      <c r="FR29" s="14" t="s">
        <v>548</v>
      </c>
      <c r="FS29" s="14" t="s">
        <v>548</v>
      </c>
      <c r="FT29" s="14" t="s">
        <v>548</v>
      </c>
      <c r="FU29" s="14" t="s">
        <v>548</v>
      </c>
      <c r="FV29" s="14" t="s">
        <v>548</v>
      </c>
      <c r="FW29" s="14" t="s">
        <v>548</v>
      </c>
      <c r="FX29" s="14">
        <v>5</v>
      </c>
      <c r="FY29" s="14">
        <v>5</v>
      </c>
      <c r="FZ29" s="14">
        <v>5</v>
      </c>
      <c r="GA29" s="14" t="s">
        <v>548</v>
      </c>
      <c r="GB29" s="14" t="s">
        <v>548</v>
      </c>
      <c r="GC29" s="14" t="s">
        <v>548</v>
      </c>
      <c r="GD29" s="14" t="s">
        <v>548</v>
      </c>
      <c r="GE29" s="14" t="s">
        <v>548</v>
      </c>
      <c r="GF29" s="14" t="s">
        <v>548</v>
      </c>
      <c r="GG29" s="14" t="s">
        <v>548</v>
      </c>
      <c r="GH29" s="14" t="s">
        <v>548</v>
      </c>
      <c r="GI29" s="14" t="s">
        <v>548</v>
      </c>
      <c r="GK29" s="14" t="s">
        <v>548</v>
      </c>
      <c r="GL29" s="14">
        <v>2</v>
      </c>
      <c r="GM29" s="14">
        <v>1</v>
      </c>
      <c r="GN29" s="14" t="s">
        <v>548</v>
      </c>
      <c r="GO29" s="14" t="s">
        <v>548</v>
      </c>
      <c r="GP29" s="14">
        <v>2</v>
      </c>
      <c r="GQ29" s="14" t="s">
        <v>548</v>
      </c>
      <c r="GR29" s="14">
        <v>2</v>
      </c>
      <c r="GS29" s="14">
        <v>4</v>
      </c>
      <c r="GT29" s="14">
        <v>2</v>
      </c>
      <c r="GU29" s="14">
        <v>2</v>
      </c>
      <c r="GV29" s="14" t="s">
        <v>548</v>
      </c>
      <c r="GW29" s="14">
        <v>1</v>
      </c>
      <c r="GX29" s="14" t="s">
        <v>548</v>
      </c>
      <c r="GY29" s="14" t="s">
        <v>548</v>
      </c>
      <c r="HA29" s="14">
        <v>1</v>
      </c>
      <c r="HB29" s="14">
        <v>1</v>
      </c>
      <c r="HC29" s="14" t="s">
        <v>548</v>
      </c>
      <c r="HD29" s="14">
        <v>1</v>
      </c>
      <c r="HE29" s="14" t="s">
        <v>548</v>
      </c>
      <c r="HF29" s="14" t="s">
        <v>548</v>
      </c>
      <c r="HG29" s="14" t="s">
        <v>548</v>
      </c>
      <c r="HH29" s="14" t="s">
        <v>548</v>
      </c>
      <c r="HI29" s="14">
        <v>3</v>
      </c>
      <c r="HJ29" s="14" t="s">
        <v>548</v>
      </c>
      <c r="HK29" s="14" t="s">
        <v>548</v>
      </c>
      <c r="HL29" s="14" t="s">
        <v>548</v>
      </c>
      <c r="HM29" s="14" t="s">
        <v>548</v>
      </c>
      <c r="HN29" s="14" t="s">
        <v>548</v>
      </c>
      <c r="HO29" s="14" t="s">
        <v>548</v>
      </c>
    </row>
    <row r="30" s="14" customFormat="1" spans="1:223">
      <c r="A30" s="14" t="s">
        <v>592</v>
      </c>
      <c r="B30" s="13" t="s">
        <v>559</v>
      </c>
      <c r="C30" s="13" t="s">
        <v>560</v>
      </c>
      <c r="D30" s="13" t="s">
        <v>579</v>
      </c>
      <c r="E30" s="13" t="s">
        <v>593</v>
      </c>
      <c r="F30" s="13" t="s">
        <v>594</v>
      </c>
      <c r="G30" s="14">
        <v>95.23</v>
      </c>
      <c r="H30" s="14">
        <v>1.74</v>
      </c>
      <c r="I30" s="14">
        <f>VLOOKUP(A30,[1]tree!A:D,4,FALSE)</f>
        <v>4624509</v>
      </c>
      <c r="J30" s="26">
        <v>0.393442623</v>
      </c>
      <c r="K30" s="14">
        <v>0.006</v>
      </c>
      <c r="L30" s="14" t="s">
        <v>548</v>
      </c>
      <c r="M30" s="14" t="s">
        <v>548</v>
      </c>
      <c r="N30" s="14" t="s">
        <v>548</v>
      </c>
      <c r="O30" s="14">
        <v>1</v>
      </c>
      <c r="P30" s="14">
        <v>1</v>
      </c>
      <c r="Q30" s="14">
        <v>2</v>
      </c>
      <c r="R30" s="14" t="s">
        <v>548</v>
      </c>
      <c r="S30" s="14" t="s">
        <v>548</v>
      </c>
      <c r="T30" s="14" t="s">
        <v>548</v>
      </c>
      <c r="U30" s="14" t="s">
        <v>548</v>
      </c>
      <c r="V30" s="14" t="s">
        <v>548</v>
      </c>
      <c r="W30" s="14" t="s">
        <v>548</v>
      </c>
      <c r="X30" s="14" t="s">
        <v>548</v>
      </c>
      <c r="Y30" s="14" t="s">
        <v>548</v>
      </c>
      <c r="Z30" s="14" t="s">
        <v>548</v>
      </c>
      <c r="AA30" s="14">
        <v>1</v>
      </c>
      <c r="AB30" s="14">
        <v>1</v>
      </c>
      <c r="AC30" s="14" t="s">
        <v>548</v>
      </c>
      <c r="AD30" s="14">
        <v>1</v>
      </c>
      <c r="AE30" s="14" t="s">
        <v>548</v>
      </c>
      <c r="AF30" s="14">
        <v>1</v>
      </c>
      <c r="AG30" s="14">
        <v>1</v>
      </c>
      <c r="AH30" s="14">
        <v>1</v>
      </c>
      <c r="AI30" s="14" t="s">
        <v>548</v>
      </c>
      <c r="AJ30" s="14">
        <v>3</v>
      </c>
      <c r="AK30" s="14">
        <v>3</v>
      </c>
      <c r="AL30" s="14" t="s">
        <v>548</v>
      </c>
      <c r="AM30" s="14" t="s">
        <v>548</v>
      </c>
      <c r="AN30" s="14" t="s">
        <v>548</v>
      </c>
      <c r="AO30" s="14" t="s">
        <v>548</v>
      </c>
      <c r="AP30" s="14" t="s">
        <v>548</v>
      </c>
      <c r="AQ30" s="14" t="s">
        <v>548</v>
      </c>
      <c r="AR30" s="14" t="s">
        <v>548</v>
      </c>
      <c r="AS30" s="14">
        <v>3</v>
      </c>
      <c r="AT30" s="14">
        <v>1</v>
      </c>
      <c r="AU30" s="14">
        <v>1</v>
      </c>
      <c r="AV30" s="14">
        <v>1</v>
      </c>
      <c r="AW30" s="14">
        <v>1</v>
      </c>
      <c r="AX30" s="14" t="s">
        <v>548</v>
      </c>
      <c r="AY30" s="14" t="s">
        <v>548</v>
      </c>
      <c r="AZ30" s="14" t="s">
        <v>548</v>
      </c>
      <c r="BA30" s="14">
        <v>1</v>
      </c>
      <c r="BB30" s="14">
        <v>1</v>
      </c>
      <c r="BC30" s="14" t="s">
        <v>548</v>
      </c>
      <c r="BD30" s="14" t="s">
        <v>548</v>
      </c>
      <c r="BE30" s="14" t="s">
        <v>548</v>
      </c>
      <c r="BF30" s="14" t="s">
        <v>548</v>
      </c>
      <c r="BG30" s="14">
        <v>1</v>
      </c>
      <c r="BH30" s="14">
        <v>1</v>
      </c>
      <c r="BI30" s="14">
        <v>1</v>
      </c>
      <c r="BJ30" s="14">
        <v>1</v>
      </c>
      <c r="BK30" s="14">
        <v>1</v>
      </c>
      <c r="BL30" s="14" t="s">
        <v>548</v>
      </c>
      <c r="BM30" s="14">
        <v>1</v>
      </c>
      <c r="BN30" s="14">
        <v>1</v>
      </c>
      <c r="BO30" s="14" t="s">
        <v>548</v>
      </c>
      <c r="BP30" s="14" t="s">
        <v>548</v>
      </c>
      <c r="BQ30" s="14" t="s">
        <v>548</v>
      </c>
      <c r="BR30" s="14" t="s">
        <v>548</v>
      </c>
      <c r="BS30" s="14">
        <v>1</v>
      </c>
      <c r="BT30" s="14" t="s">
        <v>548</v>
      </c>
      <c r="BU30" s="14">
        <v>1</v>
      </c>
      <c r="BV30" s="14">
        <v>1</v>
      </c>
      <c r="BW30" s="14" t="s">
        <v>548</v>
      </c>
      <c r="BX30" s="14" t="s">
        <v>548</v>
      </c>
      <c r="BY30" s="14" t="s">
        <v>548</v>
      </c>
      <c r="BZ30" s="14">
        <v>1</v>
      </c>
      <c r="CA30" s="14" t="s">
        <v>548</v>
      </c>
      <c r="CB30" s="14">
        <v>1</v>
      </c>
      <c r="CC30" s="14">
        <v>1</v>
      </c>
      <c r="CD30" s="14" t="s">
        <v>548</v>
      </c>
      <c r="CE30" s="14">
        <v>1</v>
      </c>
      <c r="CF30" s="14">
        <v>1</v>
      </c>
      <c r="CG30" s="14">
        <v>1</v>
      </c>
      <c r="CH30" s="14">
        <v>1</v>
      </c>
      <c r="CI30" s="14">
        <v>1</v>
      </c>
      <c r="CJ30" s="14">
        <v>1</v>
      </c>
      <c r="CK30" s="14">
        <v>1</v>
      </c>
      <c r="CL30" s="14">
        <v>1</v>
      </c>
      <c r="CM30" s="14" t="s">
        <v>548</v>
      </c>
      <c r="CN30" s="14" t="s">
        <v>548</v>
      </c>
      <c r="CO30" s="14" t="s">
        <v>548</v>
      </c>
      <c r="CP30" s="14" t="s">
        <v>548</v>
      </c>
      <c r="CQ30" s="14" t="s">
        <v>548</v>
      </c>
      <c r="CR30" s="14">
        <v>3</v>
      </c>
      <c r="CS30" s="14">
        <v>3</v>
      </c>
      <c r="CT30" s="14">
        <v>1</v>
      </c>
      <c r="CU30" s="14">
        <v>1</v>
      </c>
      <c r="CV30" s="14" t="s">
        <v>548</v>
      </c>
      <c r="CW30" s="14" t="s">
        <v>548</v>
      </c>
      <c r="CX30" s="14">
        <v>3</v>
      </c>
      <c r="CY30" s="14">
        <v>1</v>
      </c>
      <c r="CZ30" s="14" t="s">
        <v>548</v>
      </c>
      <c r="DA30" s="14" t="s">
        <v>548</v>
      </c>
      <c r="DB30" s="14" t="s">
        <v>548</v>
      </c>
      <c r="DC30" s="14" t="s">
        <v>548</v>
      </c>
      <c r="DD30" s="14" t="s">
        <v>548</v>
      </c>
      <c r="DE30" s="14" t="s">
        <v>548</v>
      </c>
      <c r="DF30" s="14" t="s">
        <v>548</v>
      </c>
      <c r="DG30" s="14" t="s">
        <v>548</v>
      </c>
      <c r="DH30" s="14" t="s">
        <v>548</v>
      </c>
      <c r="DI30" s="14">
        <v>1</v>
      </c>
      <c r="DJ30" s="14" t="s">
        <v>548</v>
      </c>
      <c r="DK30" s="14" t="s">
        <v>548</v>
      </c>
      <c r="DL30" s="14">
        <v>1</v>
      </c>
      <c r="DM30" s="14">
        <v>1</v>
      </c>
      <c r="DN30" s="14">
        <v>1</v>
      </c>
      <c r="DO30" s="14" t="s">
        <v>548</v>
      </c>
      <c r="DP30" s="14">
        <v>1</v>
      </c>
      <c r="DQ30" s="14">
        <v>1</v>
      </c>
      <c r="DR30" s="14" t="s">
        <v>548</v>
      </c>
      <c r="DS30" s="14" t="s">
        <v>548</v>
      </c>
      <c r="DT30" s="14">
        <v>2</v>
      </c>
      <c r="DU30" s="14" t="s">
        <v>548</v>
      </c>
      <c r="DV30" s="14" t="s">
        <v>548</v>
      </c>
      <c r="DW30" s="14">
        <v>2</v>
      </c>
      <c r="DX30" s="14" t="s">
        <v>548</v>
      </c>
      <c r="DY30" s="14" t="s">
        <v>548</v>
      </c>
      <c r="DZ30" s="14" t="s">
        <v>548</v>
      </c>
      <c r="EA30" s="14">
        <v>1</v>
      </c>
      <c r="EB30" s="14">
        <v>1</v>
      </c>
      <c r="EC30" s="14" t="s">
        <v>548</v>
      </c>
      <c r="ED30" s="14" t="s">
        <v>548</v>
      </c>
      <c r="EE30" s="14" t="s">
        <v>548</v>
      </c>
      <c r="EF30" s="14" t="s">
        <v>548</v>
      </c>
      <c r="EG30" s="14" t="s">
        <v>548</v>
      </c>
      <c r="EH30" s="14" t="s">
        <v>548</v>
      </c>
      <c r="EI30" s="14" t="s">
        <v>548</v>
      </c>
      <c r="EJ30" s="14" t="s">
        <v>548</v>
      </c>
      <c r="EK30" s="14" t="s">
        <v>548</v>
      </c>
      <c r="EL30" s="14" t="s">
        <v>548</v>
      </c>
      <c r="EM30" s="14" t="s">
        <v>548</v>
      </c>
      <c r="EN30" s="14" t="s">
        <v>548</v>
      </c>
      <c r="EO30" s="14" t="s">
        <v>548</v>
      </c>
      <c r="EP30" s="14" t="s">
        <v>548</v>
      </c>
      <c r="EQ30" s="14" t="s">
        <v>548</v>
      </c>
      <c r="ER30" s="14">
        <v>1</v>
      </c>
      <c r="ES30" s="14">
        <v>1</v>
      </c>
      <c r="ET30" s="14" t="s">
        <v>548</v>
      </c>
      <c r="EU30" s="14" t="s">
        <v>548</v>
      </c>
      <c r="EV30" s="14" t="s">
        <v>548</v>
      </c>
      <c r="EW30" s="14" t="s">
        <v>548</v>
      </c>
      <c r="EX30" s="14" t="s">
        <v>548</v>
      </c>
      <c r="EY30" s="14" t="s">
        <v>548</v>
      </c>
      <c r="EZ30" s="14" t="s">
        <v>548</v>
      </c>
      <c r="FA30" s="14" t="s">
        <v>548</v>
      </c>
      <c r="FB30" s="14" t="s">
        <v>548</v>
      </c>
      <c r="FC30" s="14" t="s">
        <v>548</v>
      </c>
      <c r="FD30" s="14" t="s">
        <v>548</v>
      </c>
      <c r="FE30" s="14" t="s">
        <v>548</v>
      </c>
      <c r="FF30" s="14" t="s">
        <v>548</v>
      </c>
      <c r="FG30" s="14" t="s">
        <v>548</v>
      </c>
      <c r="FH30" s="14" t="s">
        <v>548</v>
      </c>
      <c r="FI30" s="14" t="s">
        <v>548</v>
      </c>
      <c r="FJ30" s="14" t="s">
        <v>548</v>
      </c>
      <c r="FK30" s="14">
        <v>1</v>
      </c>
      <c r="FL30" s="14">
        <v>1</v>
      </c>
      <c r="FM30" s="14">
        <v>1</v>
      </c>
      <c r="FN30" s="14">
        <v>1</v>
      </c>
      <c r="FO30" s="14">
        <v>1</v>
      </c>
      <c r="FP30" s="14" t="s">
        <v>548</v>
      </c>
      <c r="FQ30" s="14" t="s">
        <v>548</v>
      </c>
      <c r="FR30" s="14" t="s">
        <v>548</v>
      </c>
      <c r="FS30" s="14" t="s">
        <v>548</v>
      </c>
      <c r="FT30" s="14" t="s">
        <v>548</v>
      </c>
      <c r="FU30" s="14" t="s">
        <v>548</v>
      </c>
      <c r="FV30" s="14" t="s">
        <v>548</v>
      </c>
      <c r="FW30" s="14" t="s">
        <v>548</v>
      </c>
      <c r="FX30" s="14">
        <v>2</v>
      </c>
      <c r="FY30" s="14">
        <v>2</v>
      </c>
      <c r="FZ30" s="14">
        <v>2</v>
      </c>
      <c r="GA30" s="14">
        <v>1</v>
      </c>
      <c r="GB30" s="14">
        <v>1</v>
      </c>
      <c r="GC30" s="14" t="s">
        <v>548</v>
      </c>
      <c r="GD30" s="14" t="s">
        <v>548</v>
      </c>
      <c r="GE30" s="14" t="s">
        <v>548</v>
      </c>
      <c r="GF30" s="14" t="s">
        <v>548</v>
      </c>
      <c r="GG30" s="14" t="s">
        <v>548</v>
      </c>
      <c r="GH30" s="14" t="s">
        <v>548</v>
      </c>
      <c r="GI30" s="14" t="s">
        <v>548</v>
      </c>
      <c r="GK30" s="14" t="s">
        <v>548</v>
      </c>
      <c r="GL30" s="14">
        <v>2</v>
      </c>
      <c r="GM30" s="14" t="s">
        <v>548</v>
      </c>
      <c r="GN30" s="14" t="s">
        <v>548</v>
      </c>
      <c r="GO30" s="14" t="s">
        <v>548</v>
      </c>
      <c r="GP30" s="14">
        <v>2</v>
      </c>
      <c r="GQ30" s="14" t="s">
        <v>548</v>
      </c>
      <c r="GR30" s="14">
        <v>3</v>
      </c>
      <c r="GS30" s="14">
        <v>4</v>
      </c>
      <c r="GT30" s="14">
        <v>2</v>
      </c>
      <c r="GU30" s="14">
        <v>3</v>
      </c>
      <c r="GV30" s="14" t="s">
        <v>548</v>
      </c>
      <c r="GW30" s="14" t="s">
        <v>548</v>
      </c>
      <c r="GX30" s="14" t="s">
        <v>548</v>
      </c>
      <c r="GY30" s="14" t="s">
        <v>548</v>
      </c>
      <c r="HA30" s="14">
        <v>1</v>
      </c>
      <c r="HB30" s="14" t="s">
        <v>548</v>
      </c>
      <c r="HC30" s="14" t="s">
        <v>548</v>
      </c>
      <c r="HD30" s="14">
        <v>1</v>
      </c>
      <c r="HE30" s="14" t="s">
        <v>548</v>
      </c>
      <c r="HF30" s="14" t="s">
        <v>548</v>
      </c>
      <c r="HG30" s="14" t="s">
        <v>548</v>
      </c>
      <c r="HH30" s="14" t="s">
        <v>548</v>
      </c>
      <c r="HI30" s="14">
        <v>1</v>
      </c>
      <c r="HJ30" s="14" t="s">
        <v>548</v>
      </c>
      <c r="HK30" s="14" t="s">
        <v>548</v>
      </c>
      <c r="HL30" s="14" t="s">
        <v>548</v>
      </c>
      <c r="HM30" s="14" t="s">
        <v>548</v>
      </c>
      <c r="HN30" s="14" t="s">
        <v>548</v>
      </c>
      <c r="HO30" s="14" t="s">
        <v>548</v>
      </c>
    </row>
    <row r="31" s="14" customFormat="1" spans="1:223">
      <c r="A31" s="14" t="s">
        <v>595</v>
      </c>
      <c r="B31" s="13" t="s">
        <v>559</v>
      </c>
      <c r="C31" s="13" t="s">
        <v>560</v>
      </c>
      <c r="D31" s="13" t="s">
        <v>596</v>
      </c>
      <c r="E31" s="13" t="s">
        <v>596</v>
      </c>
      <c r="F31" s="13" t="s">
        <v>597</v>
      </c>
      <c r="G31" s="14">
        <v>99.2</v>
      </c>
      <c r="H31" s="14">
        <v>0.65</v>
      </c>
      <c r="I31" s="14">
        <f>VLOOKUP(A31,[1]tree!A:D,4,FALSE)</f>
        <v>3301194</v>
      </c>
      <c r="J31" s="26">
        <v>0.573770492</v>
      </c>
      <c r="K31" s="14">
        <v>0.007</v>
      </c>
      <c r="L31" s="14" t="s">
        <v>548</v>
      </c>
      <c r="M31" s="14" t="s">
        <v>548</v>
      </c>
      <c r="N31" s="14" t="s">
        <v>548</v>
      </c>
      <c r="O31" s="14" t="s">
        <v>548</v>
      </c>
      <c r="P31" s="14">
        <v>1</v>
      </c>
      <c r="Q31" s="14">
        <v>1</v>
      </c>
      <c r="R31" s="14" t="s">
        <v>548</v>
      </c>
      <c r="S31" s="14" t="s">
        <v>548</v>
      </c>
      <c r="T31" s="14" t="s">
        <v>548</v>
      </c>
      <c r="U31" s="14" t="s">
        <v>548</v>
      </c>
      <c r="V31" s="14" t="s">
        <v>548</v>
      </c>
      <c r="W31" s="14" t="s">
        <v>548</v>
      </c>
      <c r="X31" s="14" t="s">
        <v>548</v>
      </c>
      <c r="Y31" s="14" t="s">
        <v>548</v>
      </c>
      <c r="Z31" s="14">
        <v>1</v>
      </c>
      <c r="AA31" s="14" t="s">
        <v>548</v>
      </c>
      <c r="AB31" s="14">
        <v>1</v>
      </c>
      <c r="AC31" s="14" t="s">
        <v>548</v>
      </c>
      <c r="AD31" s="14" t="s">
        <v>548</v>
      </c>
      <c r="AE31" s="14" t="s">
        <v>548</v>
      </c>
      <c r="AF31" s="14">
        <v>1</v>
      </c>
      <c r="AG31" s="14">
        <v>1</v>
      </c>
      <c r="AH31" s="14">
        <v>1</v>
      </c>
      <c r="AI31" s="14" t="s">
        <v>548</v>
      </c>
      <c r="AJ31" s="14">
        <v>1</v>
      </c>
      <c r="AK31" s="14">
        <v>1</v>
      </c>
      <c r="AL31" s="14" t="s">
        <v>548</v>
      </c>
      <c r="AM31" s="14" t="s">
        <v>548</v>
      </c>
      <c r="AN31" s="14" t="s">
        <v>548</v>
      </c>
      <c r="AO31" s="14" t="s">
        <v>548</v>
      </c>
      <c r="AP31" s="14" t="s">
        <v>548</v>
      </c>
      <c r="AQ31" s="14" t="s">
        <v>548</v>
      </c>
      <c r="AR31" s="14" t="s">
        <v>548</v>
      </c>
      <c r="AS31" s="14">
        <v>8</v>
      </c>
      <c r="AT31" s="14">
        <v>1</v>
      </c>
      <c r="AU31" s="14">
        <v>1</v>
      </c>
      <c r="AV31" s="14">
        <v>1</v>
      </c>
      <c r="AW31" s="14">
        <v>2</v>
      </c>
      <c r="AX31" s="14" t="s">
        <v>548</v>
      </c>
      <c r="AY31" s="14" t="s">
        <v>548</v>
      </c>
      <c r="AZ31" s="14" t="s">
        <v>548</v>
      </c>
      <c r="BA31" s="14" t="s">
        <v>548</v>
      </c>
      <c r="BB31" s="14" t="s">
        <v>548</v>
      </c>
      <c r="BC31" s="14" t="s">
        <v>548</v>
      </c>
      <c r="BD31" s="14" t="s">
        <v>548</v>
      </c>
      <c r="BE31" s="14" t="s">
        <v>548</v>
      </c>
      <c r="BF31" s="14" t="s">
        <v>548</v>
      </c>
      <c r="BG31" s="14">
        <v>1</v>
      </c>
      <c r="BH31" s="14">
        <v>1</v>
      </c>
      <c r="BI31" s="14">
        <v>1</v>
      </c>
      <c r="BJ31" s="14">
        <v>1</v>
      </c>
      <c r="BK31" s="14">
        <v>1</v>
      </c>
      <c r="BL31" s="14">
        <v>1</v>
      </c>
      <c r="BM31" s="14" t="s">
        <v>548</v>
      </c>
      <c r="BN31" s="14" t="s">
        <v>548</v>
      </c>
      <c r="BO31" s="14" t="s">
        <v>548</v>
      </c>
      <c r="BP31" s="14" t="s">
        <v>548</v>
      </c>
      <c r="BQ31" s="14" t="s">
        <v>548</v>
      </c>
      <c r="BR31" s="14" t="s">
        <v>548</v>
      </c>
      <c r="BS31" s="14" t="s">
        <v>548</v>
      </c>
      <c r="BT31" s="14">
        <v>1</v>
      </c>
      <c r="BU31" s="14">
        <v>1</v>
      </c>
      <c r="BV31" s="14" t="s">
        <v>548</v>
      </c>
      <c r="BW31" s="14" t="s">
        <v>548</v>
      </c>
      <c r="BX31" s="14" t="s">
        <v>548</v>
      </c>
      <c r="BY31" s="14">
        <v>1</v>
      </c>
      <c r="BZ31" s="14">
        <v>1</v>
      </c>
      <c r="CA31" s="14" t="s">
        <v>548</v>
      </c>
      <c r="CB31" s="14">
        <v>1</v>
      </c>
      <c r="CC31" s="14" t="s">
        <v>548</v>
      </c>
      <c r="CD31" s="14" t="s">
        <v>548</v>
      </c>
      <c r="CE31" s="14">
        <v>1</v>
      </c>
      <c r="CF31" s="14">
        <v>1</v>
      </c>
      <c r="CG31" s="14">
        <v>1</v>
      </c>
      <c r="CH31" s="14">
        <v>1</v>
      </c>
      <c r="CI31" s="14" t="s">
        <v>548</v>
      </c>
      <c r="CJ31" s="14" t="s">
        <v>548</v>
      </c>
      <c r="CK31" s="14" t="s">
        <v>548</v>
      </c>
      <c r="CL31" s="14" t="s">
        <v>548</v>
      </c>
      <c r="CM31" s="14" t="s">
        <v>548</v>
      </c>
      <c r="CN31" s="14" t="s">
        <v>548</v>
      </c>
      <c r="CO31" s="14" t="s">
        <v>548</v>
      </c>
      <c r="CP31" s="14" t="s">
        <v>548</v>
      </c>
      <c r="CQ31" s="14" t="s">
        <v>548</v>
      </c>
      <c r="CR31" s="14">
        <v>1</v>
      </c>
      <c r="CS31" s="14">
        <v>1</v>
      </c>
      <c r="CT31" s="14" t="s">
        <v>548</v>
      </c>
      <c r="CU31" s="14" t="s">
        <v>548</v>
      </c>
      <c r="CV31" s="14" t="s">
        <v>548</v>
      </c>
      <c r="CW31" s="14" t="s">
        <v>548</v>
      </c>
      <c r="CX31" s="14">
        <v>2</v>
      </c>
      <c r="CY31" s="14">
        <v>1</v>
      </c>
      <c r="CZ31" s="14" t="s">
        <v>548</v>
      </c>
      <c r="DA31" s="14" t="s">
        <v>548</v>
      </c>
      <c r="DB31" s="14" t="s">
        <v>548</v>
      </c>
      <c r="DC31" s="14" t="s">
        <v>548</v>
      </c>
      <c r="DD31" s="14" t="s">
        <v>548</v>
      </c>
      <c r="DE31" s="14" t="s">
        <v>548</v>
      </c>
      <c r="DF31" s="14" t="s">
        <v>548</v>
      </c>
      <c r="DG31" s="14" t="s">
        <v>548</v>
      </c>
      <c r="DH31" s="14" t="s">
        <v>548</v>
      </c>
      <c r="DI31" s="14">
        <v>1</v>
      </c>
      <c r="DJ31" s="14" t="s">
        <v>548</v>
      </c>
      <c r="DK31" s="14" t="s">
        <v>548</v>
      </c>
      <c r="DL31" s="14">
        <v>1</v>
      </c>
      <c r="DM31" s="14" t="s">
        <v>548</v>
      </c>
      <c r="DN31" s="14">
        <v>1</v>
      </c>
      <c r="DO31" s="14" t="s">
        <v>548</v>
      </c>
      <c r="DP31" s="14">
        <v>1</v>
      </c>
      <c r="DQ31" s="14">
        <v>1</v>
      </c>
      <c r="DR31" s="14" t="s">
        <v>548</v>
      </c>
      <c r="DS31" s="14" t="s">
        <v>548</v>
      </c>
      <c r="DT31" s="14">
        <v>1</v>
      </c>
      <c r="DU31" s="14" t="s">
        <v>548</v>
      </c>
      <c r="DV31" s="14">
        <v>1</v>
      </c>
      <c r="DW31" s="14" t="s">
        <v>548</v>
      </c>
      <c r="DX31" s="14" t="s">
        <v>548</v>
      </c>
      <c r="DY31" s="14" t="s">
        <v>548</v>
      </c>
      <c r="DZ31" s="14" t="s">
        <v>548</v>
      </c>
      <c r="EA31" s="14" t="s">
        <v>548</v>
      </c>
      <c r="EB31" s="14" t="s">
        <v>548</v>
      </c>
      <c r="EC31" s="14">
        <v>1</v>
      </c>
      <c r="ED31" s="14">
        <v>1</v>
      </c>
      <c r="EE31" s="14" t="s">
        <v>548</v>
      </c>
      <c r="EF31" s="14" t="s">
        <v>548</v>
      </c>
      <c r="EG31" s="14" t="s">
        <v>548</v>
      </c>
      <c r="EH31" s="14" t="s">
        <v>548</v>
      </c>
      <c r="EI31" s="14" t="s">
        <v>548</v>
      </c>
      <c r="EJ31" s="14" t="s">
        <v>548</v>
      </c>
      <c r="EK31" s="14" t="s">
        <v>548</v>
      </c>
      <c r="EL31" s="14">
        <v>2</v>
      </c>
      <c r="EM31" s="14" t="s">
        <v>548</v>
      </c>
      <c r="EN31" s="14" t="s">
        <v>548</v>
      </c>
      <c r="EO31" s="14" t="s">
        <v>548</v>
      </c>
      <c r="EP31" s="14" t="s">
        <v>548</v>
      </c>
      <c r="EQ31" s="14" t="s">
        <v>548</v>
      </c>
      <c r="ER31" s="14" t="s">
        <v>548</v>
      </c>
      <c r="ES31" s="14" t="s">
        <v>548</v>
      </c>
      <c r="ET31" s="14" t="s">
        <v>548</v>
      </c>
      <c r="EU31" s="14" t="s">
        <v>548</v>
      </c>
      <c r="EV31" s="14" t="s">
        <v>548</v>
      </c>
      <c r="EW31" s="14" t="s">
        <v>548</v>
      </c>
      <c r="EX31" s="14" t="s">
        <v>548</v>
      </c>
      <c r="EY31" s="14" t="s">
        <v>548</v>
      </c>
      <c r="EZ31" s="14" t="s">
        <v>548</v>
      </c>
      <c r="FA31" s="14" t="s">
        <v>548</v>
      </c>
      <c r="FB31" s="14" t="s">
        <v>548</v>
      </c>
      <c r="FC31" s="14" t="s">
        <v>548</v>
      </c>
      <c r="FD31" s="14" t="s">
        <v>548</v>
      </c>
      <c r="FE31" s="14" t="s">
        <v>548</v>
      </c>
      <c r="FF31" s="14" t="s">
        <v>548</v>
      </c>
      <c r="FG31" s="14" t="s">
        <v>548</v>
      </c>
      <c r="FH31" s="14" t="s">
        <v>548</v>
      </c>
      <c r="FI31" s="14" t="s">
        <v>548</v>
      </c>
      <c r="FJ31" s="14" t="s">
        <v>548</v>
      </c>
      <c r="FK31" s="14">
        <v>1</v>
      </c>
      <c r="FL31" s="14">
        <v>1</v>
      </c>
      <c r="FM31" s="14">
        <v>1</v>
      </c>
      <c r="FN31" s="14" t="s">
        <v>548</v>
      </c>
      <c r="FO31" s="14">
        <v>1</v>
      </c>
      <c r="FP31" s="14" t="s">
        <v>548</v>
      </c>
      <c r="FQ31" s="14" t="s">
        <v>548</v>
      </c>
      <c r="FR31" s="14" t="s">
        <v>548</v>
      </c>
      <c r="FS31" s="14" t="s">
        <v>548</v>
      </c>
      <c r="FT31" s="14" t="s">
        <v>548</v>
      </c>
      <c r="FU31" s="14" t="s">
        <v>548</v>
      </c>
      <c r="FV31" s="14" t="s">
        <v>548</v>
      </c>
      <c r="FW31" s="14" t="s">
        <v>548</v>
      </c>
      <c r="FX31" s="14">
        <v>1</v>
      </c>
      <c r="FY31" s="14">
        <v>1</v>
      </c>
      <c r="FZ31" s="14">
        <v>2</v>
      </c>
      <c r="GA31" s="14" t="s">
        <v>548</v>
      </c>
      <c r="GB31" s="14" t="s">
        <v>548</v>
      </c>
      <c r="GC31" s="14" t="s">
        <v>548</v>
      </c>
      <c r="GD31" s="14" t="s">
        <v>548</v>
      </c>
      <c r="GE31" s="14" t="s">
        <v>548</v>
      </c>
      <c r="GF31" s="14" t="s">
        <v>548</v>
      </c>
      <c r="GG31" s="14" t="s">
        <v>548</v>
      </c>
      <c r="GH31" s="14" t="s">
        <v>548</v>
      </c>
      <c r="GI31" s="14" t="s">
        <v>548</v>
      </c>
      <c r="GK31" s="14">
        <v>1</v>
      </c>
      <c r="GL31" s="14" t="s">
        <v>548</v>
      </c>
      <c r="GM31" s="14" t="s">
        <v>548</v>
      </c>
      <c r="GN31" s="14" t="s">
        <v>548</v>
      </c>
      <c r="GO31" s="14" t="s">
        <v>548</v>
      </c>
      <c r="GP31" s="14" t="s">
        <v>548</v>
      </c>
      <c r="GQ31" s="14" t="s">
        <v>548</v>
      </c>
      <c r="GR31" s="14" t="s">
        <v>548</v>
      </c>
      <c r="GS31" s="14" t="s">
        <v>548</v>
      </c>
      <c r="GT31" s="14" t="s">
        <v>548</v>
      </c>
      <c r="GU31" s="14" t="s">
        <v>548</v>
      </c>
      <c r="GV31" s="14">
        <v>1</v>
      </c>
      <c r="GW31" s="14" t="s">
        <v>548</v>
      </c>
      <c r="GX31" s="14" t="s">
        <v>548</v>
      </c>
      <c r="GY31" s="14" t="s">
        <v>548</v>
      </c>
      <c r="GZ31" s="14">
        <v>1</v>
      </c>
      <c r="HA31" s="14">
        <v>1</v>
      </c>
      <c r="HB31" s="14" t="s">
        <v>548</v>
      </c>
      <c r="HC31" s="14">
        <v>1</v>
      </c>
      <c r="HD31" s="14">
        <v>1</v>
      </c>
      <c r="HE31" s="14" t="s">
        <v>548</v>
      </c>
      <c r="HF31" s="14" t="s">
        <v>548</v>
      </c>
      <c r="HG31" s="14" t="s">
        <v>548</v>
      </c>
      <c r="HH31" s="14" t="s">
        <v>548</v>
      </c>
      <c r="HI31" s="14">
        <v>1</v>
      </c>
      <c r="HJ31" s="14" t="s">
        <v>548</v>
      </c>
      <c r="HK31" s="14" t="s">
        <v>548</v>
      </c>
      <c r="HL31" s="14" t="s">
        <v>548</v>
      </c>
      <c r="HM31" s="14" t="s">
        <v>548</v>
      </c>
      <c r="HN31" s="14" t="s">
        <v>548</v>
      </c>
      <c r="HO31" s="14" t="s">
        <v>548</v>
      </c>
    </row>
    <row r="32" s="14" customFormat="1" spans="1:223">
      <c r="A32" s="14" t="s">
        <v>598</v>
      </c>
      <c r="B32" s="13" t="s">
        <v>559</v>
      </c>
      <c r="C32" s="13" t="s">
        <v>560</v>
      </c>
      <c r="D32" s="13" t="s">
        <v>599</v>
      </c>
      <c r="E32" s="13" t="s">
        <v>600</v>
      </c>
      <c r="F32" s="13" t="s">
        <v>601</v>
      </c>
      <c r="G32" s="14">
        <v>97.89</v>
      </c>
      <c r="H32" s="14">
        <v>0.01</v>
      </c>
      <c r="I32" s="14">
        <f>VLOOKUP(A32,[1]tree!A:D,4,FALSE)</f>
        <v>3260021</v>
      </c>
      <c r="J32" s="26">
        <v>0.639344262</v>
      </c>
      <c r="K32" s="14">
        <v>0.018</v>
      </c>
      <c r="L32" s="14" t="s">
        <v>548</v>
      </c>
      <c r="M32" s="14" t="s">
        <v>548</v>
      </c>
      <c r="N32" s="14" t="s">
        <v>548</v>
      </c>
      <c r="O32" s="14">
        <v>1</v>
      </c>
      <c r="P32" s="14">
        <v>1</v>
      </c>
      <c r="Q32" s="14">
        <v>2</v>
      </c>
      <c r="R32" s="14" t="s">
        <v>548</v>
      </c>
      <c r="S32" s="14" t="s">
        <v>548</v>
      </c>
      <c r="T32" s="14" t="s">
        <v>548</v>
      </c>
      <c r="U32" s="14" t="s">
        <v>548</v>
      </c>
      <c r="V32" s="14" t="s">
        <v>548</v>
      </c>
      <c r="W32" s="14" t="s">
        <v>548</v>
      </c>
      <c r="X32" s="14" t="s">
        <v>548</v>
      </c>
      <c r="Y32" s="14" t="s">
        <v>548</v>
      </c>
      <c r="Z32" s="14" t="s">
        <v>548</v>
      </c>
      <c r="AA32" s="14" t="s">
        <v>548</v>
      </c>
      <c r="AB32" s="14">
        <v>1</v>
      </c>
      <c r="AC32" s="14">
        <v>1</v>
      </c>
      <c r="AD32" s="14" t="s">
        <v>548</v>
      </c>
      <c r="AE32" s="14" t="s">
        <v>548</v>
      </c>
      <c r="AF32" s="14">
        <v>1</v>
      </c>
      <c r="AG32" s="14">
        <v>1</v>
      </c>
      <c r="AH32" s="14">
        <v>1</v>
      </c>
      <c r="AI32" s="14" t="s">
        <v>548</v>
      </c>
      <c r="AJ32" s="14">
        <v>1</v>
      </c>
      <c r="AK32" s="14">
        <v>1</v>
      </c>
      <c r="AL32" s="14" t="s">
        <v>548</v>
      </c>
      <c r="AM32" s="14" t="s">
        <v>548</v>
      </c>
      <c r="AN32" s="14" t="s">
        <v>548</v>
      </c>
      <c r="AO32" s="14" t="s">
        <v>548</v>
      </c>
      <c r="AP32" s="14" t="s">
        <v>548</v>
      </c>
      <c r="AQ32" s="14" t="s">
        <v>548</v>
      </c>
      <c r="AR32" s="14" t="s">
        <v>548</v>
      </c>
      <c r="AS32" s="14">
        <v>4</v>
      </c>
      <c r="AT32" s="14">
        <v>2</v>
      </c>
      <c r="AU32" s="14">
        <v>1</v>
      </c>
      <c r="AV32" s="14">
        <v>1</v>
      </c>
      <c r="AW32" s="14">
        <v>1</v>
      </c>
      <c r="AX32" s="14" t="s">
        <v>548</v>
      </c>
      <c r="AY32" s="14" t="s">
        <v>548</v>
      </c>
      <c r="AZ32" s="14" t="s">
        <v>548</v>
      </c>
      <c r="BA32" s="14">
        <v>1</v>
      </c>
      <c r="BB32" s="14">
        <v>1</v>
      </c>
      <c r="BC32" s="14" t="s">
        <v>548</v>
      </c>
      <c r="BD32" s="14" t="s">
        <v>548</v>
      </c>
      <c r="BE32" s="14" t="s">
        <v>548</v>
      </c>
      <c r="BF32" s="14" t="s">
        <v>548</v>
      </c>
      <c r="BG32" s="14">
        <v>1</v>
      </c>
      <c r="BH32" s="14">
        <v>1</v>
      </c>
      <c r="BI32" s="14">
        <v>1</v>
      </c>
      <c r="BJ32" s="14">
        <v>1</v>
      </c>
      <c r="BK32" s="14" t="s">
        <v>548</v>
      </c>
      <c r="BL32" s="14" t="s">
        <v>548</v>
      </c>
      <c r="BM32" s="14" t="s">
        <v>548</v>
      </c>
      <c r="BN32" s="14">
        <v>1</v>
      </c>
      <c r="BO32" s="14" t="s">
        <v>548</v>
      </c>
      <c r="BP32" s="14" t="s">
        <v>548</v>
      </c>
      <c r="BQ32" s="14" t="s">
        <v>548</v>
      </c>
      <c r="BR32" s="14" t="s">
        <v>548</v>
      </c>
      <c r="BS32" s="14" t="s">
        <v>548</v>
      </c>
      <c r="BT32" s="14" t="s">
        <v>548</v>
      </c>
      <c r="BU32" s="14">
        <v>1</v>
      </c>
      <c r="BV32" s="14" t="s">
        <v>548</v>
      </c>
      <c r="BW32" s="14" t="s">
        <v>548</v>
      </c>
      <c r="BX32" s="14" t="s">
        <v>548</v>
      </c>
      <c r="BY32" s="14">
        <v>1</v>
      </c>
      <c r="BZ32" s="14">
        <v>1</v>
      </c>
      <c r="CA32" s="14">
        <v>1</v>
      </c>
      <c r="CB32" s="14">
        <v>1</v>
      </c>
      <c r="CC32" s="14" t="s">
        <v>548</v>
      </c>
      <c r="CD32" s="14" t="s">
        <v>548</v>
      </c>
      <c r="CE32" s="14">
        <v>1</v>
      </c>
      <c r="CF32" s="14">
        <v>1</v>
      </c>
      <c r="CG32" s="14">
        <v>1</v>
      </c>
      <c r="CH32" s="14">
        <v>1</v>
      </c>
      <c r="CI32" s="14" t="s">
        <v>548</v>
      </c>
      <c r="CJ32" s="14" t="s">
        <v>548</v>
      </c>
      <c r="CK32" s="14" t="s">
        <v>548</v>
      </c>
      <c r="CL32" s="14" t="s">
        <v>548</v>
      </c>
      <c r="CM32" s="14" t="s">
        <v>548</v>
      </c>
      <c r="CN32" s="14" t="s">
        <v>548</v>
      </c>
      <c r="CO32" s="14" t="s">
        <v>548</v>
      </c>
      <c r="CP32" s="14" t="s">
        <v>548</v>
      </c>
      <c r="CQ32" s="14" t="s">
        <v>548</v>
      </c>
      <c r="CR32" s="14">
        <v>1</v>
      </c>
      <c r="CS32" s="14">
        <v>1</v>
      </c>
      <c r="CT32" s="14" t="s">
        <v>548</v>
      </c>
      <c r="CU32" s="14" t="s">
        <v>548</v>
      </c>
      <c r="CV32" s="14" t="s">
        <v>548</v>
      </c>
      <c r="CW32" s="14" t="s">
        <v>548</v>
      </c>
      <c r="CX32" s="14">
        <v>1</v>
      </c>
      <c r="CY32" s="14">
        <v>1</v>
      </c>
      <c r="CZ32" s="14" t="s">
        <v>548</v>
      </c>
      <c r="DA32" s="14" t="s">
        <v>548</v>
      </c>
      <c r="DB32" s="14" t="s">
        <v>548</v>
      </c>
      <c r="DC32" s="14" t="s">
        <v>548</v>
      </c>
      <c r="DD32" s="14" t="s">
        <v>548</v>
      </c>
      <c r="DE32" s="14" t="s">
        <v>548</v>
      </c>
      <c r="DF32" s="14" t="s">
        <v>548</v>
      </c>
      <c r="DG32" s="14" t="s">
        <v>548</v>
      </c>
      <c r="DH32" s="14" t="s">
        <v>548</v>
      </c>
      <c r="DI32" s="14">
        <v>1</v>
      </c>
      <c r="DJ32" s="14" t="s">
        <v>548</v>
      </c>
      <c r="DK32" s="14" t="s">
        <v>548</v>
      </c>
      <c r="DL32" s="14">
        <v>1</v>
      </c>
      <c r="DM32" s="14">
        <v>1</v>
      </c>
      <c r="DN32" s="14">
        <v>1</v>
      </c>
      <c r="DO32" s="14" t="s">
        <v>548</v>
      </c>
      <c r="DP32" s="14">
        <v>1</v>
      </c>
      <c r="DQ32" s="14">
        <v>1</v>
      </c>
      <c r="DR32" s="14" t="s">
        <v>548</v>
      </c>
      <c r="DS32" s="14" t="s">
        <v>548</v>
      </c>
      <c r="DT32" s="14">
        <v>4</v>
      </c>
      <c r="DU32" s="14" t="s">
        <v>548</v>
      </c>
      <c r="DV32" s="14">
        <v>1</v>
      </c>
      <c r="DW32" s="14">
        <v>1</v>
      </c>
      <c r="DX32" s="14" t="s">
        <v>548</v>
      </c>
      <c r="DY32" s="14" t="s">
        <v>548</v>
      </c>
      <c r="DZ32" s="14" t="s">
        <v>548</v>
      </c>
      <c r="EA32" s="14" t="s">
        <v>548</v>
      </c>
      <c r="EB32" s="14" t="s">
        <v>548</v>
      </c>
      <c r="EC32" s="14" t="s">
        <v>548</v>
      </c>
      <c r="ED32" s="14" t="s">
        <v>548</v>
      </c>
      <c r="EE32" s="14" t="s">
        <v>548</v>
      </c>
      <c r="EF32" s="14" t="s">
        <v>548</v>
      </c>
      <c r="EG32" s="14">
        <v>1</v>
      </c>
      <c r="EH32" s="14" t="s">
        <v>548</v>
      </c>
      <c r="EI32" s="14" t="s">
        <v>548</v>
      </c>
      <c r="EJ32" s="14" t="s">
        <v>548</v>
      </c>
      <c r="EK32" s="14" t="s">
        <v>548</v>
      </c>
      <c r="EL32" s="14" t="s">
        <v>548</v>
      </c>
      <c r="EM32" s="14" t="s">
        <v>548</v>
      </c>
      <c r="EN32" s="14" t="s">
        <v>548</v>
      </c>
      <c r="EO32" s="14" t="s">
        <v>548</v>
      </c>
      <c r="EP32" s="14" t="s">
        <v>548</v>
      </c>
      <c r="EQ32" s="14" t="s">
        <v>548</v>
      </c>
      <c r="ER32" s="14" t="s">
        <v>548</v>
      </c>
      <c r="ES32" s="14" t="s">
        <v>548</v>
      </c>
      <c r="ET32" s="14" t="s">
        <v>548</v>
      </c>
      <c r="EU32" s="14" t="s">
        <v>548</v>
      </c>
      <c r="EV32" s="14" t="s">
        <v>548</v>
      </c>
      <c r="EW32" s="14" t="s">
        <v>548</v>
      </c>
      <c r="EX32" s="14" t="s">
        <v>548</v>
      </c>
      <c r="EY32" s="14" t="s">
        <v>548</v>
      </c>
      <c r="EZ32" s="14" t="s">
        <v>548</v>
      </c>
      <c r="FA32" s="14" t="s">
        <v>548</v>
      </c>
      <c r="FB32" s="14" t="s">
        <v>548</v>
      </c>
      <c r="FC32" s="14" t="s">
        <v>548</v>
      </c>
      <c r="FD32" s="14" t="s">
        <v>548</v>
      </c>
      <c r="FE32" s="14" t="s">
        <v>548</v>
      </c>
      <c r="FF32" s="14" t="s">
        <v>548</v>
      </c>
      <c r="FG32" s="14" t="s">
        <v>548</v>
      </c>
      <c r="FH32" s="14" t="s">
        <v>548</v>
      </c>
      <c r="FI32" s="14" t="s">
        <v>548</v>
      </c>
      <c r="FJ32" s="14" t="s">
        <v>548</v>
      </c>
      <c r="FK32" s="14">
        <v>1</v>
      </c>
      <c r="FL32" s="14">
        <v>1</v>
      </c>
      <c r="FM32" s="14">
        <v>1</v>
      </c>
      <c r="FN32" s="14">
        <v>1</v>
      </c>
      <c r="FO32" s="14">
        <v>1</v>
      </c>
      <c r="FP32" s="14" t="s">
        <v>548</v>
      </c>
      <c r="FQ32" s="14" t="s">
        <v>548</v>
      </c>
      <c r="FR32" s="14" t="s">
        <v>548</v>
      </c>
      <c r="FS32" s="14" t="s">
        <v>548</v>
      </c>
      <c r="FT32" s="14" t="s">
        <v>548</v>
      </c>
      <c r="FU32" s="14" t="s">
        <v>548</v>
      </c>
      <c r="FV32" s="14" t="s">
        <v>548</v>
      </c>
      <c r="FW32" s="14" t="s">
        <v>548</v>
      </c>
      <c r="FX32" s="14">
        <v>1</v>
      </c>
      <c r="FY32" s="14">
        <v>1</v>
      </c>
      <c r="FZ32" s="14">
        <v>1</v>
      </c>
      <c r="GA32" s="14" t="s">
        <v>548</v>
      </c>
      <c r="GB32" s="14" t="s">
        <v>548</v>
      </c>
      <c r="GC32" s="14" t="s">
        <v>548</v>
      </c>
      <c r="GD32" s="14" t="s">
        <v>548</v>
      </c>
      <c r="GE32" s="14" t="s">
        <v>548</v>
      </c>
      <c r="GF32" s="14" t="s">
        <v>548</v>
      </c>
      <c r="GG32" s="14" t="s">
        <v>548</v>
      </c>
      <c r="GH32" s="14" t="s">
        <v>548</v>
      </c>
      <c r="GI32" s="14" t="s">
        <v>548</v>
      </c>
      <c r="GK32" s="14">
        <v>1</v>
      </c>
      <c r="GL32" s="14">
        <v>1</v>
      </c>
      <c r="GM32" s="14">
        <v>1</v>
      </c>
      <c r="GN32" s="14" t="s">
        <v>548</v>
      </c>
      <c r="GO32" s="14" t="s">
        <v>548</v>
      </c>
      <c r="GP32" s="14">
        <v>1</v>
      </c>
      <c r="GQ32" s="14" t="s">
        <v>548</v>
      </c>
      <c r="GR32" s="14">
        <v>3</v>
      </c>
      <c r="GS32" s="14">
        <v>3</v>
      </c>
      <c r="GT32" s="14">
        <v>2</v>
      </c>
      <c r="GU32" s="14">
        <v>3</v>
      </c>
      <c r="GV32" s="14" t="s">
        <v>548</v>
      </c>
      <c r="GW32" s="14" t="s">
        <v>548</v>
      </c>
      <c r="GX32" s="14" t="s">
        <v>548</v>
      </c>
      <c r="GY32" s="14" t="s">
        <v>548</v>
      </c>
      <c r="GZ32" s="14">
        <v>1</v>
      </c>
      <c r="HA32" s="14">
        <v>1</v>
      </c>
      <c r="HB32" s="14" t="s">
        <v>548</v>
      </c>
      <c r="HC32" s="14" t="s">
        <v>548</v>
      </c>
      <c r="HD32" s="14">
        <v>1</v>
      </c>
      <c r="HE32" s="14" t="s">
        <v>548</v>
      </c>
      <c r="HF32" s="14" t="s">
        <v>548</v>
      </c>
      <c r="HG32" s="14" t="s">
        <v>548</v>
      </c>
      <c r="HH32" s="14" t="s">
        <v>548</v>
      </c>
      <c r="HI32" s="14">
        <v>1</v>
      </c>
      <c r="HJ32" s="14" t="s">
        <v>548</v>
      </c>
      <c r="HK32" s="14" t="s">
        <v>548</v>
      </c>
      <c r="HL32" s="14" t="s">
        <v>548</v>
      </c>
      <c r="HM32" s="14" t="s">
        <v>548</v>
      </c>
      <c r="HN32" s="14" t="s">
        <v>548</v>
      </c>
      <c r="HO32" s="14" t="s">
        <v>548</v>
      </c>
    </row>
    <row r="33" s="14" customFormat="1" spans="1:223">
      <c r="A33" s="14" t="s">
        <v>602</v>
      </c>
      <c r="B33" s="13" t="s">
        <v>559</v>
      </c>
      <c r="C33" s="13" t="s">
        <v>560</v>
      </c>
      <c r="D33" s="13" t="s">
        <v>599</v>
      </c>
      <c r="E33" s="13" t="s">
        <v>600</v>
      </c>
      <c r="F33" s="13" t="s">
        <v>603</v>
      </c>
      <c r="G33" s="14">
        <v>99.61</v>
      </c>
      <c r="H33" s="14">
        <v>0.78</v>
      </c>
      <c r="I33" s="14">
        <f>VLOOKUP(A33,[1]tree!A:D,4,FALSE)</f>
        <v>4783095</v>
      </c>
      <c r="J33" s="26">
        <v>0.508196721</v>
      </c>
      <c r="K33" s="14">
        <v>0.007</v>
      </c>
      <c r="L33" s="14" t="s">
        <v>548</v>
      </c>
      <c r="M33" s="14" t="s">
        <v>548</v>
      </c>
      <c r="N33" s="14" t="s">
        <v>548</v>
      </c>
      <c r="O33" s="14">
        <v>1</v>
      </c>
      <c r="P33" s="14">
        <v>1</v>
      </c>
      <c r="Q33" s="14">
        <v>2</v>
      </c>
      <c r="R33" s="14" t="s">
        <v>548</v>
      </c>
      <c r="S33" s="14" t="s">
        <v>548</v>
      </c>
      <c r="T33" s="14" t="s">
        <v>548</v>
      </c>
      <c r="U33" s="14" t="s">
        <v>548</v>
      </c>
      <c r="V33" s="14" t="s">
        <v>548</v>
      </c>
      <c r="W33" s="14" t="s">
        <v>548</v>
      </c>
      <c r="X33" s="14" t="s">
        <v>548</v>
      </c>
      <c r="Y33" s="14" t="s">
        <v>548</v>
      </c>
      <c r="Z33" s="14" t="s">
        <v>548</v>
      </c>
      <c r="AA33" s="14" t="s">
        <v>548</v>
      </c>
      <c r="AB33" s="14">
        <v>1</v>
      </c>
      <c r="AC33" s="14">
        <v>1</v>
      </c>
      <c r="AD33" s="14" t="s">
        <v>548</v>
      </c>
      <c r="AE33" s="14" t="s">
        <v>548</v>
      </c>
      <c r="AF33" s="14">
        <v>1</v>
      </c>
      <c r="AG33" s="14">
        <v>1</v>
      </c>
      <c r="AH33" s="14">
        <v>1</v>
      </c>
      <c r="AI33" s="14" t="s">
        <v>548</v>
      </c>
      <c r="AJ33" s="14">
        <v>1</v>
      </c>
      <c r="AK33" s="14">
        <v>1</v>
      </c>
      <c r="AL33" s="14" t="s">
        <v>548</v>
      </c>
      <c r="AM33" s="14" t="s">
        <v>548</v>
      </c>
      <c r="AN33" s="14" t="s">
        <v>548</v>
      </c>
      <c r="AO33" s="14" t="s">
        <v>548</v>
      </c>
      <c r="AP33" s="14" t="s">
        <v>548</v>
      </c>
      <c r="AQ33" s="14" t="s">
        <v>548</v>
      </c>
      <c r="AR33" s="14" t="s">
        <v>548</v>
      </c>
      <c r="AS33" s="14">
        <v>6</v>
      </c>
      <c r="AT33" s="14">
        <v>2</v>
      </c>
      <c r="AU33" s="14">
        <v>1</v>
      </c>
      <c r="AV33" s="14">
        <v>1</v>
      </c>
      <c r="AW33" s="14">
        <v>2</v>
      </c>
      <c r="AX33" s="14" t="s">
        <v>548</v>
      </c>
      <c r="AY33" s="14" t="s">
        <v>548</v>
      </c>
      <c r="AZ33" s="14" t="s">
        <v>548</v>
      </c>
      <c r="BA33" s="14">
        <v>1</v>
      </c>
      <c r="BB33" s="14">
        <v>1</v>
      </c>
      <c r="BC33" s="14" t="s">
        <v>548</v>
      </c>
      <c r="BD33" s="14" t="s">
        <v>548</v>
      </c>
      <c r="BE33" s="14" t="s">
        <v>548</v>
      </c>
      <c r="BF33" s="14" t="s">
        <v>548</v>
      </c>
      <c r="BG33" s="14">
        <v>1</v>
      </c>
      <c r="BH33" s="14">
        <v>1</v>
      </c>
      <c r="BI33" s="14">
        <v>1</v>
      </c>
      <c r="BJ33" s="14">
        <v>1</v>
      </c>
      <c r="BK33" s="14" t="s">
        <v>548</v>
      </c>
      <c r="BL33" s="14" t="s">
        <v>548</v>
      </c>
      <c r="BM33" s="14" t="s">
        <v>548</v>
      </c>
      <c r="BN33" s="14">
        <v>2</v>
      </c>
      <c r="BO33" s="14" t="s">
        <v>548</v>
      </c>
      <c r="BP33" s="14" t="s">
        <v>548</v>
      </c>
      <c r="BQ33" s="14" t="s">
        <v>548</v>
      </c>
      <c r="BR33" s="14" t="s">
        <v>548</v>
      </c>
      <c r="BS33" s="14" t="s">
        <v>548</v>
      </c>
      <c r="BT33" s="14" t="s">
        <v>548</v>
      </c>
      <c r="BU33" s="14">
        <v>1</v>
      </c>
      <c r="BV33" s="14" t="s">
        <v>548</v>
      </c>
      <c r="BW33" s="14" t="s">
        <v>548</v>
      </c>
      <c r="BX33" s="14" t="s">
        <v>548</v>
      </c>
      <c r="BY33" s="14">
        <v>1</v>
      </c>
      <c r="BZ33" s="14">
        <v>1</v>
      </c>
      <c r="CA33" s="14">
        <v>1</v>
      </c>
      <c r="CB33" s="14">
        <v>1</v>
      </c>
      <c r="CC33" s="14" t="s">
        <v>548</v>
      </c>
      <c r="CD33" s="14" t="s">
        <v>548</v>
      </c>
      <c r="CE33" s="14">
        <v>1</v>
      </c>
      <c r="CF33" s="14">
        <v>1</v>
      </c>
      <c r="CG33" s="14">
        <v>1</v>
      </c>
      <c r="CH33" s="14">
        <v>1</v>
      </c>
      <c r="CI33" s="14">
        <v>1</v>
      </c>
      <c r="CJ33" s="14" t="s">
        <v>548</v>
      </c>
      <c r="CK33" s="14" t="s">
        <v>548</v>
      </c>
      <c r="CL33" s="14" t="s">
        <v>548</v>
      </c>
      <c r="CM33" s="14" t="s">
        <v>548</v>
      </c>
      <c r="CN33" s="14" t="s">
        <v>548</v>
      </c>
      <c r="CO33" s="14" t="s">
        <v>548</v>
      </c>
      <c r="CP33" s="14" t="s">
        <v>548</v>
      </c>
      <c r="CQ33" s="14" t="s">
        <v>548</v>
      </c>
      <c r="CR33" s="14">
        <v>1</v>
      </c>
      <c r="CS33" s="14">
        <v>1</v>
      </c>
      <c r="CT33" s="14">
        <v>1</v>
      </c>
      <c r="CU33" s="14">
        <v>1</v>
      </c>
      <c r="CV33" s="14" t="s">
        <v>548</v>
      </c>
      <c r="CW33" s="14" t="s">
        <v>548</v>
      </c>
      <c r="CX33" s="14">
        <v>2</v>
      </c>
      <c r="CY33" s="14">
        <v>2</v>
      </c>
      <c r="CZ33" s="14" t="s">
        <v>548</v>
      </c>
      <c r="DA33" s="14" t="s">
        <v>548</v>
      </c>
      <c r="DB33" s="14" t="s">
        <v>548</v>
      </c>
      <c r="DC33" s="14" t="s">
        <v>548</v>
      </c>
      <c r="DD33" s="14" t="s">
        <v>548</v>
      </c>
      <c r="DE33" s="14" t="s">
        <v>548</v>
      </c>
      <c r="DF33" s="14" t="s">
        <v>548</v>
      </c>
      <c r="DG33" s="14" t="s">
        <v>548</v>
      </c>
      <c r="DH33" s="14" t="s">
        <v>548</v>
      </c>
      <c r="DI33" s="14">
        <v>1</v>
      </c>
      <c r="DJ33" s="14" t="s">
        <v>548</v>
      </c>
      <c r="DK33" s="14" t="s">
        <v>548</v>
      </c>
      <c r="DL33" s="14">
        <v>1</v>
      </c>
      <c r="DM33" s="14">
        <v>1</v>
      </c>
      <c r="DN33" s="14">
        <v>1</v>
      </c>
      <c r="DO33" s="14" t="s">
        <v>548</v>
      </c>
      <c r="DP33" s="14">
        <v>1</v>
      </c>
      <c r="DQ33" s="14">
        <v>1</v>
      </c>
      <c r="DR33" s="14" t="s">
        <v>548</v>
      </c>
      <c r="DS33" s="14" t="s">
        <v>548</v>
      </c>
      <c r="DT33" s="14">
        <v>3</v>
      </c>
      <c r="DU33" s="14" t="s">
        <v>548</v>
      </c>
      <c r="DV33" s="14">
        <v>1</v>
      </c>
      <c r="DW33" s="14">
        <v>1</v>
      </c>
      <c r="DX33" s="14">
        <v>1</v>
      </c>
      <c r="DY33" s="14">
        <v>1</v>
      </c>
      <c r="DZ33" s="14" t="s">
        <v>548</v>
      </c>
      <c r="EA33" s="14" t="s">
        <v>548</v>
      </c>
      <c r="EB33" s="14" t="s">
        <v>548</v>
      </c>
      <c r="EC33" s="14" t="s">
        <v>548</v>
      </c>
      <c r="ED33" s="14" t="s">
        <v>548</v>
      </c>
      <c r="EE33" s="14" t="s">
        <v>548</v>
      </c>
      <c r="EF33" s="14" t="s">
        <v>548</v>
      </c>
      <c r="EG33" s="14" t="s">
        <v>548</v>
      </c>
      <c r="EH33" s="14" t="s">
        <v>548</v>
      </c>
      <c r="EI33" s="14" t="s">
        <v>548</v>
      </c>
      <c r="EJ33" s="14" t="s">
        <v>548</v>
      </c>
      <c r="EK33" s="14" t="s">
        <v>548</v>
      </c>
      <c r="EL33" s="14" t="s">
        <v>548</v>
      </c>
      <c r="EM33" s="14" t="s">
        <v>548</v>
      </c>
      <c r="EN33" s="14" t="s">
        <v>548</v>
      </c>
      <c r="EO33" s="14">
        <v>1</v>
      </c>
      <c r="EP33" s="14">
        <v>1</v>
      </c>
      <c r="EQ33" s="14" t="s">
        <v>548</v>
      </c>
      <c r="ER33" s="14" t="s">
        <v>548</v>
      </c>
      <c r="ES33" s="14" t="s">
        <v>548</v>
      </c>
      <c r="ET33" s="14" t="s">
        <v>548</v>
      </c>
      <c r="EU33" s="14" t="s">
        <v>548</v>
      </c>
      <c r="EV33" s="14" t="s">
        <v>548</v>
      </c>
      <c r="EW33" s="14" t="s">
        <v>548</v>
      </c>
      <c r="EX33" s="14" t="s">
        <v>548</v>
      </c>
      <c r="EY33" s="14" t="s">
        <v>548</v>
      </c>
      <c r="EZ33" s="14" t="s">
        <v>548</v>
      </c>
      <c r="FA33" s="14" t="s">
        <v>548</v>
      </c>
      <c r="FB33" s="14" t="s">
        <v>548</v>
      </c>
      <c r="FC33" s="14" t="s">
        <v>548</v>
      </c>
      <c r="FD33" s="14" t="s">
        <v>548</v>
      </c>
      <c r="FE33" s="14" t="s">
        <v>548</v>
      </c>
      <c r="FF33" s="14" t="s">
        <v>548</v>
      </c>
      <c r="FG33" s="14">
        <v>1</v>
      </c>
      <c r="FH33" s="14">
        <v>1</v>
      </c>
      <c r="FI33" s="14" t="s">
        <v>548</v>
      </c>
      <c r="FJ33" s="14" t="s">
        <v>548</v>
      </c>
      <c r="FK33" s="14">
        <v>1</v>
      </c>
      <c r="FL33" s="14">
        <v>2</v>
      </c>
      <c r="FM33" s="14">
        <v>1</v>
      </c>
      <c r="FN33" s="14" t="s">
        <v>548</v>
      </c>
      <c r="FO33" s="14">
        <v>1</v>
      </c>
      <c r="FP33" s="14" t="s">
        <v>548</v>
      </c>
      <c r="FQ33" s="14" t="s">
        <v>548</v>
      </c>
      <c r="FR33" s="14" t="s">
        <v>548</v>
      </c>
      <c r="FS33" s="14" t="s">
        <v>548</v>
      </c>
      <c r="FT33" s="14" t="s">
        <v>548</v>
      </c>
      <c r="FU33" s="14" t="s">
        <v>548</v>
      </c>
      <c r="FV33" s="14" t="s">
        <v>548</v>
      </c>
      <c r="FW33" s="14" t="s">
        <v>548</v>
      </c>
      <c r="FX33" s="14">
        <v>3</v>
      </c>
      <c r="FY33" s="14">
        <v>3</v>
      </c>
      <c r="FZ33" s="14">
        <v>4</v>
      </c>
      <c r="GA33" s="14" t="s">
        <v>548</v>
      </c>
      <c r="GB33" s="14" t="s">
        <v>548</v>
      </c>
      <c r="GC33" s="14" t="s">
        <v>548</v>
      </c>
      <c r="GD33" s="14" t="s">
        <v>548</v>
      </c>
      <c r="GE33" s="14" t="s">
        <v>548</v>
      </c>
      <c r="GF33" s="14" t="s">
        <v>548</v>
      </c>
      <c r="GG33" s="14" t="s">
        <v>548</v>
      </c>
      <c r="GH33" s="14" t="s">
        <v>548</v>
      </c>
      <c r="GI33" s="14" t="s">
        <v>548</v>
      </c>
      <c r="GK33" s="14">
        <v>1</v>
      </c>
      <c r="GL33" s="14">
        <v>3</v>
      </c>
      <c r="GM33" s="14" t="s">
        <v>548</v>
      </c>
      <c r="GN33" s="14">
        <v>2</v>
      </c>
      <c r="GO33" s="14">
        <v>2</v>
      </c>
      <c r="GP33" s="14">
        <v>3</v>
      </c>
      <c r="GQ33" s="14" t="s">
        <v>548</v>
      </c>
      <c r="GR33" s="14">
        <v>1</v>
      </c>
      <c r="GS33" s="14">
        <v>1</v>
      </c>
      <c r="GT33" s="14">
        <v>1</v>
      </c>
      <c r="GU33" s="14">
        <v>1</v>
      </c>
      <c r="GV33" s="14">
        <v>1</v>
      </c>
      <c r="GW33" s="14" t="s">
        <v>548</v>
      </c>
      <c r="GX33" s="14" t="s">
        <v>548</v>
      </c>
      <c r="GY33" s="14" t="s">
        <v>548</v>
      </c>
      <c r="HA33" s="14">
        <v>1</v>
      </c>
      <c r="HB33" s="14">
        <v>1</v>
      </c>
      <c r="HC33" s="14">
        <v>1</v>
      </c>
      <c r="HD33" s="14">
        <v>1</v>
      </c>
      <c r="HE33" s="14" t="s">
        <v>548</v>
      </c>
      <c r="HF33" s="14" t="s">
        <v>548</v>
      </c>
      <c r="HG33" s="14" t="s">
        <v>548</v>
      </c>
      <c r="HH33" s="14" t="s">
        <v>548</v>
      </c>
      <c r="HI33" s="14">
        <v>1</v>
      </c>
      <c r="HJ33" s="14" t="s">
        <v>548</v>
      </c>
      <c r="HK33" s="14" t="s">
        <v>548</v>
      </c>
      <c r="HL33" s="14" t="s">
        <v>548</v>
      </c>
      <c r="HM33" s="14" t="s">
        <v>548</v>
      </c>
      <c r="HN33" s="14" t="s">
        <v>548</v>
      </c>
      <c r="HO33" s="14" t="s">
        <v>548</v>
      </c>
    </row>
    <row r="34" s="14" customFormat="1" spans="1:223">
      <c r="A34" s="14" t="s">
        <v>604</v>
      </c>
      <c r="B34" s="13" t="s">
        <v>559</v>
      </c>
      <c r="C34" s="13" t="s">
        <v>560</v>
      </c>
      <c r="D34" s="13" t="s">
        <v>599</v>
      </c>
      <c r="E34" s="13" t="s">
        <v>605</v>
      </c>
      <c r="F34" s="13"/>
      <c r="G34" s="14">
        <v>99.35</v>
      </c>
      <c r="H34" s="14">
        <v>0.6</v>
      </c>
      <c r="I34" s="14">
        <f>VLOOKUP(A34,[1]tree!A:D,4,FALSE)</f>
        <v>3742384</v>
      </c>
      <c r="J34" s="26">
        <v>0.754098361</v>
      </c>
      <c r="K34" s="14">
        <v>0.014</v>
      </c>
      <c r="L34" s="14" t="s">
        <v>548</v>
      </c>
      <c r="M34" s="14" t="s">
        <v>548</v>
      </c>
      <c r="N34" s="14" t="s">
        <v>548</v>
      </c>
      <c r="O34" s="14">
        <v>1</v>
      </c>
      <c r="P34" s="14">
        <v>1</v>
      </c>
      <c r="Q34" s="14">
        <v>1</v>
      </c>
      <c r="R34" s="14" t="s">
        <v>548</v>
      </c>
      <c r="S34" s="14" t="s">
        <v>548</v>
      </c>
      <c r="T34" s="14" t="s">
        <v>548</v>
      </c>
      <c r="U34" s="14" t="s">
        <v>548</v>
      </c>
      <c r="V34" s="14" t="s">
        <v>548</v>
      </c>
      <c r="W34" s="14" t="s">
        <v>548</v>
      </c>
      <c r="X34" s="14" t="s">
        <v>548</v>
      </c>
      <c r="Y34" s="14" t="s">
        <v>548</v>
      </c>
      <c r="Z34" s="14" t="s">
        <v>548</v>
      </c>
      <c r="AA34" s="14" t="s">
        <v>548</v>
      </c>
      <c r="AB34" s="14">
        <v>1</v>
      </c>
      <c r="AC34" s="14" t="s">
        <v>548</v>
      </c>
      <c r="AD34" s="14">
        <v>1</v>
      </c>
      <c r="AE34" s="14" t="s">
        <v>548</v>
      </c>
      <c r="AF34" s="14">
        <v>1</v>
      </c>
      <c r="AG34" s="14">
        <v>1</v>
      </c>
      <c r="AH34" s="14">
        <v>1</v>
      </c>
      <c r="AI34" s="14" t="s">
        <v>548</v>
      </c>
      <c r="AJ34" s="14">
        <v>3</v>
      </c>
      <c r="AK34" s="14">
        <v>3</v>
      </c>
      <c r="AL34" s="14" t="s">
        <v>548</v>
      </c>
      <c r="AM34" s="14" t="s">
        <v>548</v>
      </c>
      <c r="AN34" s="14" t="s">
        <v>548</v>
      </c>
      <c r="AO34" s="14" t="s">
        <v>548</v>
      </c>
      <c r="AP34" s="14" t="s">
        <v>548</v>
      </c>
      <c r="AQ34" s="14" t="s">
        <v>548</v>
      </c>
      <c r="AR34" s="14" t="s">
        <v>548</v>
      </c>
      <c r="AS34" s="14">
        <v>3</v>
      </c>
      <c r="AT34" s="14">
        <v>1</v>
      </c>
      <c r="AU34" s="14">
        <v>1</v>
      </c>
      <c r="AV34" s="14">
        <v>1</v>
      </c>
      <c r="AW34" s="14">
        <v>1</v>
      </c>
      <c r="AX34" s="14" t="s">
        <v>548</v>
      </c>
      <c r="AY34" s="14" t="s">
        <v>548</v>
      </c>
      <c r="AZ34" s="14" t="s">
        <v>548</v>
      </c>
      <c r="BA34" s="14">
        <v>1</v>
      </c>
      <c r="BB34" s="14">
        <v>2</v>
      </c>
      <c r="BC34" s="14" t="s">
        <v>548</v>
      </c>
      <c r="BD34" s="14" t="s">
        <v>548</v>
      </c>
      <c r="BE34" s="14" t="s">
        <v>548</v>
      </c>
      <c r="BF34" s="14" t="s">
        <v>548</v>
      </c>
      <c r="BG34" s="14">
        <v>1</v>
      </c>
      <c r="BH34" s="14">
        <v>1</v>
      </c>
      <c r="BI34" s="14">
        <v>1</v>
      </c>
      <c r="BJ34" s="14">
        <v>1</v>
      </c>
      <c r="BK34" s="14">
        <v>1</v>
      </c>
      <c r="BL34" s="14">
        <v>1</v>
      </c>
      <c r="BM34" s="14" t="s">
        <v>548</v>
      </c>
      <c r="BN34" s="14" t="s">
        <v>548</v>
      </c>
      <c r="BO34" s="14" t="s">
        <v>548</v>
      </c>
      <c r="BP34" s="14" t="s">
        <v>548</v>
      </c>
      <c r="BQ34" s="14" t="s">
        <v>548</v>
      </c>
      <c r="BR34" s="14" t="s">
        <v>548</v>
      </c>
      <c r="BS34" s="14" t="s">
        <v>548</v>
      </c>
      <c r="BT34" s="14" t="s">
        <v>548</v>
      </c>
      <c r="BU34" s="14">
        <v>1</v>
      </c>
      <c r="BV34" s="14" t="s">
        <v>548</v>
      </c>
      <c r="BW34" s="14" t="s">
        <v>548</v>
      </c>
      <c r="BX34" s="14" t="s">
        <v>548</v>
      </c>
      <c r="BY34" s="14">
        <v>1</v>
      </c>
      <c r="BZ34" s="14">
        <v>1</v>
      </c>
      <c r="CA34" s="14" t="s">
        <v>548</v>
      </c>
      <c r="CB34" s="14">
        <v>1</v>
      </c>
      <c r="CC34" s="14">
        <v>1</v>
      </c>
      <c r="CD34" s="14" t="s">
        <v>548</v>
      </c>
      <c r="CE34" s="14">
        <v>1</v>
      </c>
      <c r="CF34" s="14">
        <v>1</v>
      </c>
      <c r="CG34" s="14">
        <v>1</v>
      </c>
      <c r="CH34" s="14">
        <v>1</v>
      </c>
      <c r="CI34" s="14">
        <v>1</v>
      </c>
      <c r="CJ34" s="14">
        <v>1</v>
      </c>
      <c r="CK34" s="14">
        <v>1</v>
      </c>
      <c r="CL34" s="14">
        <v>1</v>
      </c>
      <c r="CM34" s="14" t="s">
        <v>548</v>
      </c>
      <c r="CN34" s="14" t="s">
        <v>548</v>
      </c>
      <c r="CO34" s="14" t="s">
        <v>548</v>
      </c>
      <c r="CP34" s="14" t="s">
        <v>548</v>
      </c>
      <c r="CQ34" s="14" t="s">
        <v>548</v>
      </c>
      <c r="CR34" s="14">
        <v>3</v>
      </c>
      <c r="CS34" s="14">
        <v>3</v>
      </c>
      <c r="CT34" s="14" t="s">
        <v>548</v>
      </c>
      <c r="CU34" s="14" t="s">
        <v>548</v>
      </c>
      <c r="CV34" s="14" t="s">
        <v>548</v>
      </c>
      <c r="CW34" s="14" t="s">
        <v>548</v>
      </c>
      <c r="CX34" s="14">
        <v>2</v>
      </c>
      <c r="CY34" s="14">
        <v>1</v>
      </c>
      <c r="CZ34" s="14" t="s">
        <v>548</v>
      </c>
      <c r="DA34" s="14" t="s">
        <v>548</v>
      </c>
      <c r="DB34" s="14" t="s">
        <v>548</v>
      </c>
      <c r="DC34" s="14" t="s">
        <v>548</v>
      </c>
      <c r="DD34" s="14" t="s">
        <v>548</v>
      </c>
      <c r="DE34" s="14" t="s">
        <v>548</v>
      </c>
      <c r="DF34" s="14" t="s">
        <v>548</v>
      </c>
      <c r="DG34" s="14" t="s">
        <v>548</v>
      </c>
      <c r="DH34" s="14" t="s">
        <v>548</v>
      </c>
      <c r="DI34" s="14">
        <v>1</v>
      </c>
      <c r="DJ34" s="14" t="s">
        <v>548</v>
      </c>
      <c r="DK34" s="14" t="s">
        <v>548</v>
      </c>
      <c r="DL34" s="14">
        <v>1</v>
      </c>
      <c r="DM34" s="14">
        <v>1</v>
      </c>
      <c r="DN34" s="14" t="s">
        <v>548</v>
      </c>
      <c r="DO34" s="14" t="s">
        <v>548</v>
      </c>
      <c r="DP34" s="14">
        <v>1</v>
      </c>
      <c r="DQ34" s="14">
        <v>1</v>
      </c>
      <c r="DR34" s="14" t="s">
        <v>548</v>
      </c>
      <c r="DS34" s="14" t="s">
        <v>548</v>
      </c>
      <c r="DT34" s="14">
        <v>4</v>
      </c>
      <c r="DU34" s="14" t="s">
        <v>548</v>
      </c>
      <c r="DV34" s="14">
        <v>1</v>
      </c>
      <c r="DW34" s="14" t="s">
        <v>548</v>
      </c>
      <c r="DX34" s="14" t="s">
        <v>548</v>
      </c>
      <c r="DY34" s="14" t="s">
        <v>548</v>
      </c>
      <c r="DZ34" s="14" t="s">
        <v>548</v>
      </c>
      <c r="EA34" s="14" t="s">
        <v>548</v>
      </c>
      <c r="EB34" s="14" t="s">
        <v>548</v>
      </c>
      <c r="EC34" s="14" t="s">
        <v>548</v>
      </c>
      <c r="ED34" s="14">
        <v>1</v>
      </c>
      <c r="EE34" s="14" t="s">
        <v>548</v>
      </c>
      <c r="EF34" s="14" t="s">
        <v>548</v>
      </c>
      <c r="EG34" s="14" t="s">
        <v>548</v>
      </c>
      <c r="EH34" s="14" t="s">
        <v>548</v>
      </c>
      <c r="EI34" s="14" t="s">
        <v>548</v>
      </c>
      <c r="EJ34" s="14" t="s">
        <v>548</v>
      </c>
      <c r="EK34" s="14" t="s">
        <v>548</v>
      </c>
      <c r="EL34" s="14" t="s">
        <v>548</v>
      </c>
      <c r="EM34" s="14" t="s">
        <v>548</v>
      </c>
      <c r="EN34" s="14" t="s">
        <v>548</v>
      </c>
      <c r="EO34" s="14" t="s">
        <v>548</v>
      </c>
      <c r="EP34" s="14" t="s">
        <v>548</v>
      </c>
      <c r="EQ34" s="14" t="s">
        <v>548</v>
      </c>
      <c r="ER34" s="14" t="s">
        <v>548</v>
      </c>
      <c r="ES34" s="14" t="s">
        <v>548</v>
      </c>
      <c r="ET34" s="14" t="s">
        <v>548</v>
      </c>
      <c r="EU34" s="14" t="s">
        <v>548</v>
      </c>
      <c r="EV34" s="14" t="s">
        <v>548</v>
      </c>
      <c r="EW34" s="14" t="s">
        <v>548</v>
      </c>
      <c r="EX34" s="14" t="s">
        <v>548</v>
      </c>
      <c r="EY34" s="14" t="s">
        <v>548</v>
      </c>
      <c r="EZ34" s="14" t="s">
        <v>548</v>
      </c>
      <c r="FA34" s="14" t="s">
        <v>548</v>
      </c>
      <c r="FB34" s="14" t="s">
        <v>548</v>
      </c>
      <c r="FC34" s="14" t="s">
        <v>548</v>
      </c>
      <c r="FD34" s="14" t="s">
        <v>548</v>
      </c>
      <c r="FE34" s="14" t="s">
        <v>548</v>
      </c>
      <c r="FF34" s="14" t="s">
        <v>548</v>
      </c>
      <c r="FG34" s="14" t="s">
        <v>548</v>
      </c>
      <c r="FH34" s="14" t="s">
        <v>548</v>
      </c>
      <c r="FI34" s="14" t="s">
        <v>548</v>
      </c>
      <c r="FJ34" s="14" t="s">
        <v>548</v>
      </c>
      <c r="FK34" s="14">
        <v>1</v>
      </c>
      <c r="FL34" s="14">
        <v>1</v>
      </c>
      <c r="FM34" s="14">
        <v>1</v>
      </c>
      <c r="FN34" s="14" t="s">
        <v>548</v>
      </c>
      <c r="FO34" s="14">
        <v>1</v>
      </c>
      <c r="FP34" s="14" t="s">
        <v>548</v>
      </c>
      <c r="FQ34" s="14" t="s">
        <v>548</v>
      </c>
      <c r="FR34" s="14">
        <v>1</v>
      </c>
      <c r="FS34" s="14">
        <v>1</v>
      </c>
      <c r="FT34" s="14">
        <v>1</v>
      </c>
      <c r="FU34" s="14">
        <v>1</v>
      </c>
      <c r="FV34" s="14">
        <v>1</v>
      </c>
      <c r="FW34" s="14">
        <v>1</v>
      </c>
      <c r="FX34" s="14">
        <v>1</v>
      </c>
      <c r="FY34" s="14" t="s">
        <v>548</v>
      </c>
      <c r="FZ34" s="14">
        <v>2</v>
      </c>
      <c r="GA34" s="14">
        <v>1</v>
      </c>
      <c r="GB34" s="14" t="s">
        <v>548</v>
      </c>
      <c r="GC34" s="14" t="s">
        <v>548</v>
      </c>
      <c r="GD34" s="14" t="s">
        <v>548</v>
      </c>
      <c r="GE34" s="14" t="s">
        <v>548</v>
      </c>
      <c r="GF34" s="14" t="s">
        <v>548</v>
      </c>
      <c r="GG34" s="14" t="s">
        <v>548</v>
      </c>
      <c r="GH34" s="14" t="s">
        <v>548</v>
      </c>
      <c r="GI34" s="14" t="s">
        <v>548</v>
      </c>
      <c r="GK34" s="14" t="s">
        <v>548</v>
      </c>
      <c r="GL34" s="14">
        <v>2</v>
      </c>
      <c r="GM34" s="14" t="s">
        <v>548</v>
      </c>
      <c r="GN34" s="14">
        <v>1</v>
      </c>
      <c r="GO34" s="14" t="s">
        <v>548</v>
      </c>
      <c r="GP34" s="14">
        <v>2</v>
      </c>
      <c r="GQ34" s="14" t="s">
        <v>548</v>
      </c>
      <c r="GR34" s="14">
        <v>2</v>
      </c>
      <c r="GS34" s="14">
        <v>2</v>
      </c>
      <c r="GT34" s="14">
        <v>2</v>
      </c>
      <c r="GU34" s="14" t="s">
        <v>548</v>
      </c>
      <c r="GV34" s="14">
        <v>1</v>
      </c>
      <c r="GW34" s="14" t="s">
        <v>548</v>
      </c>
      <c r="GX34" s="14" t="s">
        <v>548</v>
      </c>
      <c r="GY34" s="14" t="s">
        <v>548</v>
      </c>
      <c r="HA34" s="14">
        <v>1</v>
      </c>
      <c r="HB34" s="14" t="s">
        <v>548</v>
      </c>
      <c r="HC34" s="14">
        <v>1</v>
      </c>
      <c r="HD34" s="14" t="s">
        <v>548</v>
      </c>
      <c r="HE34" s="14" t="s">
        <v>548</v>
      </c>
      <c r="HF34" s="14" t="s">
        <v>548</v>
      </c>
      <c r="HG34" s="14" t="s">
        <v>548</v>
      </c>
      <c r="HH34" s="14" t="s">
        <v>548</v>
      </c>
      <c r="HI34" s="14">
        <v>1</v>
      </c>
      <c r="HJ34" s="14" t="s">
        <v>548</v>
      </c>
      <c r="HK34" s="14" t="s">
        <v>548</v>
      </c>
      <c r="HL34" s="14" t="s">
        <v>548</v>
      </c>
      <c r="HM34" s="14" t="s">
        <v>548</v>
      </c>
      <c r="HN34" s="14" t="s">
        <v>548</v>
      </c>
      <c r="HO34" s="14" t="s">
        <v>548</v>
      </c>
    </row>
    <row r="35" s="14" customFormat="1" spans="1:223">
      <c r="A35" s="14" t="s">
        <v>606</v>
      </c>
      <c r="B35" s="13" t="s">
        <v>559</v>
      </c>
      <c r="C35" s="13" t="s">
        <v>560</v>
      </c>
      <c r="D35" s="13" t="s">
        <v>599</v>
      </c>
      <c r="E35" s="13" t="s">
        <v>605</v>
      </c>
      <c r="F35" s="13"/>
      <c r="G35" s="14">
        <v>97.99</v>
      </c>
      <c r="H35" s="14">
        <v>2.3</v>
      </c>
      <c r="I35" s="14">
        <f>VLOOKUP(A35,[1]tree!A:D,4,FALSE)</f>
        <v>4493372</v>
      </c>
      <c r="J35" s="26">
        <v>0.573770492</v>
      </c>
      <c r="K35" s="14">
        <v>0.007</v>
      </c>
      <c r="L35" s="14" t="s">
        <v>548</v>
      </c>
      <c r="M35" s="14" t="s">
        <v>548</v>
      </c>
      <c r="N35" s="14" t="s">
        <v>548</v>
      </c>
      <c r="O35" s="14">
        <v>1</v>
      </c>
      <c r="P35" s="14">
        <v>1</v>
      </c>
      <c r="Q35" s="14">
        <v>1</v>
      </c>
      <c r="R35" s="14" t="s">
        <v>548</v>
      </c>
      <c r="S35" s="14" t="s">
        <v>548</v>
      </c>
      <c r="T35" s="14" t="s">
        <v>548</v>
      </c>
      <c r="U35" s="14" t="s">
        <v>548</v>
      </c>
      <c r="V35" s="14" t="s">
        <v>548</v>
      </c>
      <c r="W35" s="14" t="s">
        <v>548</v>
      </c>
      <c r="X35" s="14" t="s">
        <v>548</v>
      </c>
      <c r="Y35" s="14" t="s">
        <v>548</v>
      </c>
      <c r="Z35" s="14">
        <v>1</v>
      </c>
      <c r="AA35" s="14" t="s">
        <v>548</v>
      </c>
      <c r="AB35" s="14">
        <v>1</v>
      </c>
      <c r="AC35" s="14" t="s">
        <v>548</v>
      </c>
      <c r="AD35" s="14" t="s">
        <v>548</v>
      </c>
      <c r="AE35" s="14" t="s">
        <v>548</v>
      </c>
      <c r="AF35" s="14">
        <v>1</v>
      </c>
      <c r="AG35" s="14">
        <v>1</v>
      </c>
      <c r="AH35" s="14">
        <v>1</v>
      </c>
      <c r="AI35" s="14" t="s">
        <v>548</v>
      </c>
      <c r="AJ35" s="14">
        <v>2</v>
      </c>
      <c r="AK35" s="14">
        <v>2</v>
      </c>
      <c r="AL35" s="14" t="s">
        <v>548</v>
      </c>
      <c r="AM35" s="14" t="s">
        <v>548</v>
      </c>
      <c r="AN35" s="14" t="s">
        <v>548</v>
      </c>
      <c r="AO35" s="14" t="s">
        <v>548</v>
      </c>
      <c r="AP35" s="14" t="s">
        <v>548</v>
      </c>
      <c r="AQ35" s="14" t="s">
        <v>548</v>
      </c>
      <c r="AR35" s="14" t="s">
        <v>548</v>
      </c>
      <c r="AS35" s="14">
        <v>9</v>
      </c>
      <c r="AT35" s="14">
        <v>2</v>
      </c>
      <c r="AU35" s="14">
        <v>1</v>
      </c>
      <c r="AV35" s="14">
        <v>1</v>
      </c>
      <c r="AW35" s="14">
        <v>2</v>
      </c>
      <c r="AX35" s="14" t="s">
        <v>548</v>
      </c>
      <c r="AY35" s="14" t="s">
        <v>548</v>
      </c>
      <c r="AZ35" s="14" t="s">
        <v>548</v>
      </c>
      <c r="BA35" s="14">
        <v>2</v>
      </c>
      <c r="BB35" s="14">
        <v>2</v>
      </c>
      <c r="BC35" s="14">
        <v>1</v>
      </c>
      <c r="BD35" s="14" t="s">
        <v>548</v>
      </c>
      <c r="BE35" s="14" t="s">
        <v>548</v>
      </c>
      <c r="BF35" s="14" t="s">
        <v>548</v>
      </c>
      <c r="BG35" s="14">
        <v>1</v>
      </c>
      <c r="BH35" s="14">
        <v>1</v>
      </c>
      <c r="BI35" s="14">
        <v>1</v>
      </c>
      <c r="BJ35" s="14">
        <v>1</v>
      </c>
      <c r="BK35" s="14">
        <v>1</v>
      </c>
      <c r="BL35" s="14">
        <v>1</v>
      </c>
      <c r="BM35" s="14">
        <v>1</v>
      </c>
      <c r="BN35" s="14">
        <v>3</v>
      </c>
      <c r="BO35" s="14" t="s">
        <v>548</v>
      </c>
      <c r="BP35" s="14" t="s">
        <v>548</v>
      </c>
      <c r="BQ35" s="14" t="s">
        <v>548</v>
      </c>
      <c r="BR35" s="14" t="s">
        <v>548</v>
      </c>
      <c r="BS35" s="14" t="s">
        <v>548</v>
      </c>
      <c r="BT35" s="14">
        <v>1</v>
      </c>
      <c r="BU35" s="14">
        <v>1</v>
      </c>
      <c r="BV35" s="14" t="s">
        <v>548</v>
      </c>
      <c r="BW35" s="14" t="s">
        <v>548</v>
      </c>
      <c r="BX35" s="14" t="s">
        <v>548</v>
      </c>
      <c r="BY35" s="14">
        <v>1</v>
      </c>
      <c r="BZ35" s="14">
        <v>1</v>
      </c>
      <c r="CA35" s="14" t="s">
        <v>548</v>
      </c>
      <c r="CB35" s="14">
        <v>1</v>
      </c>
      <c r="CC35" s="14" t="s">
        <v>548</v>
      </c>
      <c r="CD35" s="14" t="s">
        <v>548</v>
      </c>
      <c r="CE35" s="14">
        <v>1</v>
      </c>
      <c r="CF35" s="14">
        <v>1</v>
      </c>
      <c r="CG35" s="14">
        <v>1</v>
      </c>
      <c r="CH35" s="14">
        <v>1</v>
      </c>
      <c r="CI35" s="14">
        <v>1</v>
      </c>
      <c r="CJ35" s="14" t="s">
        <v>548</v>
      </c>
      <c r="CK35" s="14" t="s">
        <v>548</v>
      </c>
      <c r="CL35" s="14" t="s">
        <v>548</v>
      </c>
      <c r="CM35" s="14" t="s">
        <v>548</v>
      </c>
      <c r="CN35" s="14" t="s">
        <v>548</v>
      </c>
      <c r="CO35" s="14" t="s">
        <v>548</v>
      </c>
      <c r="CP35" s="14" t="s">
        <v>548</v>
      </c>
      <c r="CQ35" s="14" t="s">
        <v>548</v>
      </c>
      <c r="CR35" s="14">
        <v>2</v>
      </c>
      <c r="CS35" s="14">
        <v>2</v>
      </c>
      <c r="CT35" s="14">
        <v>1</v>
      </c>
      <c r="CU35" s="14">
        <v>1</v>
      </c>
      <c r="CV35" s="14" t="s">
        <v>548</v>
      </c>
      <c r="CW35" s="14" t="s">
        <v>548</v>
      </c>
      <c r="CX35" s="14">
        <v>2</v>
      </c>
      <c r="CY35" s="14">
        <v>1</v>
      </c>
      <c r="CZ35" s="14" t="s">
        <v>548</v>
      </c>
      <c r="DA35" s="14" t="s">
        <v>548</v>
      </c>
      <c r="DB35" s="14" t="s">
        <v>548</v>
      </c>
      <c r="DC35" s="14" t="s">
        <v>548</v>
      </c>
      <c r="DD35" s="14" t="s">
        <v>548</v>
      </c>
      <c r="DE35" s="14" t="s">
        <v>548</v>
      </c>
      <c r="DF35" s="14" t="s">
        <v>548</v>
      </c>
      <c r="DG35" s="14" t="s">
        <v>548</v>
      </c>
      <c r="DH35" s="14" t="s">
        <v>548</v>
      </c>
      <c r="DI35" s="14">
        <v>1</v>
      </c>
      <c r="DJ35" s="14" t="s">
        <v>548</v>
      </c>
      <c r="DK35" s="14" t="s">
        <v>548</v>
      </c>
      <c r="DL35" s="14">
        <v>1</v>
      </c>
      <c r="DM35" s="14">
        <v>1</v>
      </c>
      <c r="DN35" s="14" t="s">
        <v>548</v>
      </c>
      <c r="DO35" s="14" t="s">
        <v>548</v>
      </c>
      <c r="DP35" s="14">
        <v>1</v>
      </c>
      <c r="DQ35" s="14">
        <v>1</v>
      </c>
      <c r="DR35" s="14" t="s">
        <v>548</v>
      </c>
      <c r="DS35" s="14" t="s">
        <v>548</v>
      </c>
      <c r="DT35" s="14">
        <v>1</v>
      </c>
      <c r="DU35" s="14" t="s">
        <v>548</v>
      </c>
      <c r="DV35" s="14">
        <v>1</v>
      </c>
      <c r="DW35" s="14" t="s">
        <v>548</v>
      </c>
      <c r="DX35" s="14" t="s">
        <v>548</v>
      </c>
      <c r="DY35" s="14" t="s">
        <v>548</v>
      </c>
      <c r="DZ35" s="14" t="s">
        <v>548</v>
      </c>
      <c r="EA35" s="14" t="s">
        <v>548</v>
      </c>
      <c r="EB35" s="14" t="s">
        <v>548</v>
      </c>
      <c r="EC35" s="14" t="s">
        <v>548</v>
      </c>
      <c r="ED35" s="14">
        <v>1</v>
      </c>
      <c r="EE35" s="14" t="s">
        <v>548</v>
      </c>
      <c r="EF35" s="14" t="s">
        <v>548</v>
      </c>
      <c r="EG35" s="14" t="s">
        <v>548</v>
      </c>
      <c r="EH35" s="14" t="s">
        <v>548</v>
      </c>
      <c r="EI35" s="14" t="s">
        <v>548</v>
      </c>
      <c r="EJ35" s="14" t="s">
        <v>548</v>
      </c>
      <c r="EK35" s="14" t="s">
        <v>548</v>
      </c>
      <c r="EL35" s="14" t="s">
        <v>548</v>
      </c>
      <c r="EM35" s="14" t="s">
        <v>548</v>
      </c>
      <c r="EN35" s="14" t="s">
        <v>548</v>
      </c>
      <c r="EO35" s="14" t="s">
        <v>548</v>
      </c>
      <c r="EP35" s="14" t="s">
        <v>548</v>
      </c>
      <c r="EQ35" s="14" t="s">
        <v>548</v>
      </c>
      <c r="ER35" s="14" t="s">
        <v>548</v>
      </c>
      <c r="ES35" s="14" t="s">
        <v>548</v>
      </c>
      <c r="ET35" s="14" t="s">
        <v>548</v>
      </c>
      <c r="EU35" s="14" t="s">
        <v>548</v>
      </c>
      <c r="EV35" s="14" t="s">
        <v>548</v>
      </c>
      <c r="EW35" s="14" t="s">
        <v>548</v>
      </c>
      <c r="EX35" s="14" t="s">
        <v>548</v>
      </c>
      <c r="EY35" s="14" t="s">
        <v>548</v>
      </c>
      <c r="EZ35" s="14" t="s">
        <v>548</v>
      </c>
      <c r="FA35" s="14" t="s">
        <v>548</v>
      </c>
      <c r="FB35" s="14" t="s">
        <v>548</v>
      </c>
      <c r="FC35" s="14" t="s">
        <v>548</v>
      </c>
      <c r="FD35" s="14" t="s">
        <v>548</v>
      </c>
      <c r="FE35" s="14" t="s">
        <v>548</v>
      </c>
      <c r="FF35" s="14" t="s">
        <v>548</v>
      </c>
      <c r="FG35" s="14" t="s">
        <v>548</v>
      </c>
      <c r="FH35" s="14" t="s">
        <v>548</v>
      </c>
      <c r="FI35" s="14" t="s">
        <v>548</v>
      </c>
      <c r="FJ35" s="14" t="s">
        <v>548</v>
      </c>
      <c r="FK35" s="14">
        <v>1</v>
      </c>
      <c r="FL35" s="14">
        <v>1</v>
      </c>
      <c r="FM35" s="14" t="s">
        <v>548</v>
      </c>
      <c r="FN35" s="14" t="s">
        <v>548</v>
      </c>
      <c r="FO35" s="14" t="s">
        <v>548</v>
      </c>
      <c r="FP35" s="14" t="s">
        <v>548</v>
      </c>
      <c r="FQ35" s="14">
        <v>1</v>
      </c>
      <c r="FR35" s="14">
        <v>1</v>
      </c>
      <c r="FS35" s="14">
        <v>1</v>
      </c>
      <c r="FT35" s="14">
        <v>1</v>
      </c>
      <c r="FU35" s="14">
        <v>1</v>
      </c>
      <c r="FV35" s="14">
        <v>1</v>
      </c>
      <c r="FW35" s="14" t="s">
        <v>548</v>
      </c>
      <c r="FX35" s="14">
        <v>3</v>
      </c>
      <c r="FY35" s="14">
        <v>3</v>
      </c>
      <c r="FZ35" s="14">
        <v>3</v>
      </c>
      <c r="GA35" s="14">
        <v>2</v>
      </c>
      <c r="GB35" s="14" t="s">
        <v>548</v>
      </c>
      <c r="GC35" s="14" t="s">
        <v>548</v>
      </c>
      <c r="GD35" s="14" t="s">
        <v>548</v>
      </c>
      <c r="GE35" s="14" t="s">
        <v>548</v>
      </c>
      <c r="GF35" s="14" t="s">
        <v>548</v>
      </c>
      <c r="GG35" s="14" t="s">
        <v>548</v>
      </c>
      <c r="GH35" s="14" t="s">
        <v>548</v>
      </c>
      <c r="GI35" s="14" t="s">
        <v>548</v>
      </c>
      <c r="GK35" s="14">
        <v>1</v>
      </c>
      <c r="GL35" s="14">
        <v>4</v>
      </c>
      <c r="GM35" s="14" t="s">
        <v>548</v>
      </c>
      <c r="GN35" s="14" t="s">
        <v>548</v>
      </c>
      <c r="GO35" s="14" t="s">
        <v>548</v>
      </c>
      <c r="GP35" s="14">
        <v>4</v>
      </c>
      <c r="GQ35" s="14" t="s">
        <v>548</v>
      </c>
      <c r="GR35" s="14">
        <v>2</v>
      </c>
      <c r="GS35" s="14">
        <v>1</v>
      </c>
      <c r="GT35" s="14">
        <v>1</v>
      </c>
      <c r="GU35" s="14">
        <v>2</v>
      </c>
      <c r="GV35" s="14" t="s">
        <v>548</v>
      </c>
      <c r="GW35" s="14" t="s">
        <v>548</v>
      </c>
      <c r="GX35" s="14" t="s">
        <v>548</v>
      </c>
      <c r="GY35" s="14" t="s">
        <v>548</v>
      </c>
      <c r="HA35" s="14">
        <v>1</v>
      </c>
      <c r="HB35" s="14">
        <v>1</v>
      </c>
      <c r="HC35" s="14">
        <v>1</v>
      </c>
      <c r="HD35" s="14" t="s">
        <v>548</v>
      </c>
      <c r="HE35" s="14" t="s">
        <v>548</v>
      </c>
      <c r="HF35" s="14" t="s">
        <v>548</v>
      </c>
      <c r="HG35" s="14" t="s">
        <v>548</v>
      </c>
      <c r="HH35" s="14" t="s">
        <v>548</v>
      </c>
      <c r="HI35" s="14">
        <v>3</v>
      </c>
      <c r="HJ35" s="14" t="s">
        <v>548</v>
      </c>
      <c r="HK35" s="14" t="s">
        <v>548</v>
      </c>
      <c r="HL35" s="14" t="s">
        <v>548</v>
      </c>
      <c r="HM35" s="14" t="s">
        <v>548</v>
      </c>
      <c r="HN35" s="14" t="s">
        <v>548</v>
      </c>
      <c r="HO35" s="14" t="s">
        <v>548</v>
      </c>
    </row>
    <row r="36" s="14" customFormat="1" spans="1:223">
      <c r="A36" s="14" t="s">
        <v>607</v>
      </c>
      <c r="B36" s="13" t="s">
        <v>559</v>
      </c>
      <c r="C36" s="13" t="s">
        <v>560</v>
      </c>
      <c r="D36" s="13" t="s">
        <v>599</v>
      </c>
      <c r="E36" s="13" t="s">
        <v>605</v>
      </c>
      <c r="F36" s="13"/>
      <c r="G36" s="14">
        <v>90.51</v>
      </c>
      <c r="H36" s="14">
        <v>1.89</v>
      </c>
      <c r="I36" s="14">
        <f>VLOOKUP(A36,[1]tree!A:D,4,FALSE)</f>
        <v>3556694</v>
      </c>
      <c r="J36" s="26">
        <v>0.508196721</v>
      </c>
      <c r="K36" s="14">
        <v>0.003</v>
      </c>
      <c r="L36" s="14" t="s">
        <v>548</v>
      </c>
      <c r="M36" s="14" t="s">
        <v>548</v>
      </c>
      <c r="N36" s="14" t="s">
        <v>548</v>
      </c>
      <c r="O36" s="14">
        <v>1</v>
      </c>
      <c r="P36" s="14">
        <v>1</v>
      </c>
      <c r="Q36" s="14">
        <v>1</v>
      </c>
      <c r="R36" s="14" t="s">
        <v>548</v>
      </c>
      <c r="S36" s="14" t="s">
        <v>548</v>
      </c>
      <c r="T36" s="14" t="s">
        <v>548</v>
      </c>
      <c r="U36" s="14" t="s">
        <v>548</v>
      </c>
      <c r="V36" s="14" t="s">
        <v>548</v>
      </c>
      <c r="W36" s="14" t="s">
        <v>548</v>
      </c>
      <c r="X36" s="14" t="s">
        <v>548</v>
      </c>
      <c r="Y36" s="14" t="s">
        <v>548</v>
      </c>
      <c r="Z36" s="14">
        <v>2</v>
      </c>
      <c r="AA36" s="14" t="s">
        <v>548</v>
      </c>
      <c r="AB36" s="14">
        <v>2</v>
      </c>
      <c r="AC36" s="14" t="s">
        <v>548</v>
      </c>
      <c r="AD36" s="14" t="s">
        <v>548</v>
      </c>
      <c r="AE36" s="14" t="s">
        <v>548</v>
      </c>
      <c r="AF36" s="14">
        <v>1</v>
      </c>
      <c r="AG36" s="14">
        <v>1</v>
      </c>
      <c r="AH36" s="14">
        <v>1</v>
      </c>
      <c r="AI36" s="14" t="s">
        <v>548</v>
      </c>
      <c r="AJ36" s="14">
        <v>2</v>
      </c>
      <c r="AK36" s="14">
        <v>2</v>
      </c>
      <c r="AL36" s="14" t="s">
        <v>548</v>
      </c>
      <c r="AM36" s="14" t="s">
        <v>548</v>
      </c>
      <c r="AN36" s="14" t="s">
        <v>548</v>
      </c>
      <c r="AO36" s="14" t="s">
        <v>548</v>
      </c>
      <c r="AP36" s="14" t="s">
        <v>548</v>
      </c>
      <c r="AQ36" s="14" t="s">
        <v>548</v>
      </c>
      <c r="AR36" s="14" t="s">
        <v>548</v>
      </c>
      <c r="AS36" s="14">
        <v>6</v>
      </c>
      <c r="AT36" s="14">
        <v>1</v>
      </c>
      <c r="AU36" s="14">
        <v>1</v>
      </c>
      <c r="AV36" s="14">
        <v>1</v>
      </c>
      <c r="AW36" s="14">
        <v>1</v>
      </c>
      <c r="AX36" s="14" t="s">
        <v>548</v>
      </c>
      <c r="AY36" s="14" t="s">
        <v>548</v>
      </c>
      <c r="AZ36" s="14" t="s">
        <v>548</v>
      </c>
      <c r="BA36" s="14">
        <v>1</v>
      </c>
      <c r="BB36" s="14">
        <v>2</v>
      </c>
      <c r="BC36" s="14" t="s">
        <v>548</v>
      </c>
      <c r="BD36" s="14" t="s">
        <v>548</v>
      </c>
      <c r="BE36" s="14" t="s">
        <v>548</v>
      </c>
      <c r="BF36" s="14" t="s">
        <v>548</v>
      </c>
      <c r="BG36" s="14">
        <v>1</v>
      </c>
      <c r="BH36" s="14">
        <v>1</v>
      </c>
      <c r="BI36" s="14">
        <v>1</v>
      </c>
      <c r="BJ36" s="14">
        <v>1</v>
      </c>
      <c r="BK36" s="14">
        <v>1</v>
      </c>
      <c r="BL36" s="14">
        <v>1</v>
      </c>
      <c r="BM36" s="14">
        <v>1</v>
      </c>
      <c r="BN36" s="14">
        <v>2</v>
      </c>
      <c r="BO36" s="14" t="s">
        <v>548</v>
      </c>
      <c r="BP36" s="14" t="s">
        <v>548</v>
      </c>
      <c r="BQ36" s="14" t="s">
        <v>548</v>
      </c>
      <c r="BR36" s="14" t="s">
        <v>548</v>
      </c>
      <c r="BS36" s="14" t="s">
        <v>548</v>
      </c>
      <c r="BT36" s="14">
        <v>2</v>
      </c>
      <c r="BU36" s="14">
        <v>1</v>
      </c>
      <c r="BV36" s="14" t="s">
        <v>548</v>
      </c>
      <c r="BW36" s="14" t="s">
        <v>548</v>
      </c>
      <c r="BX36" s="14" t="s">
        <v>548</v>
      </c>
      <c r="BY36" s="14">
        <v>1</v>
      </c>
      <c r="BZ36" s="14">
        <v>2</v>
      </c>
      <c r="CA36" s="14" t="s">
        <v>548</v>
      </c>
      <c r="CB36" s="14">
        <v>1</v>
      </c>
      <c r="CC36" s="14" t="s">
        <v>548</v>
      </c>
      <c r="CD36" s="14" t="s">
        <v>548</v>
      </c>
      <c r="CE36" s="14">
        <v>1</v>
      </c>
      <c r="CF36" s="14">
        <v>1</v>
      </c>
      <c r="CG36" s="14">
        <v>1</v>
      </c>
      <c r="CH36" s="14">
        <v>1</v>
      </c>
      <c r="CI36" s="14" t="s">
        <v>548</v>
      </c>
      <c r="CJ36" s="14" t="s">
        <v>548</v>
      </c>
      <c r="CK36" s="14" t="s">
        <v>548</v>
      </c>
      <c r="CL36" s="14" t="s">
        <v>548</v>
      </c>
      <c r="CM36" s="14" t="s">
        <v>548</v>
      </c>
      <c r="CN36" s="14" t="s">
        <v>548</v>
      </c>
      <c r="CO36" s="14" t="s">
        <v>548</v>
      </c>
      <c r="CP36" s="14" t="s">
        <v>548</v>
      </c>
      <c r="CQ36" s="14" t="s">
        <v>548</v>
      </c>
      <c r="CR36" s="14">
        <v>2</v>
      </c>
      <c r="CS36" s="14">
        <v>2</v>
      </c>
      <c r="CT36" s="14">
        <v>1</v>
      </c>
      <c r="CU36" s="14">
        <v>1</v>
      </c>
      <c r="CV36" s="14" t="s">
        <v>548</v>
      </c>
      <c r="CW36" s="14" t="s">
        <v>548</v>
      </c>
      <c r="CX36" s="14">
        <v>2</v>
      </c>
      <c r="CY36" s="14">
        <v>2</v>
      </c>
      <c r="CZ36" s="14" t="s">
        <v>548</v>
      </c>
      <c r="DA36" s="14" t="s">
        <v>548</v>
      </c>
      <c r="DB36" s="14" t="s">
        <v>548</v>
      </c>
      <c r="DC36" s="14" t="s">
        <v>548</v>
      </c>
      <c r="DD36" s="14" t="s">
        <v>548</v>
      </c>
      <c r="DE36" s="14" t="s">
        <v>548</v>
      </c>
      <c r="DF36" s="14" t="s">
        <v>548</v>
      </c>
      <c r="DG36" s="14" t="s">
        <v>548</v>
      </c>
      <c r="DH36" s="14" t="s">
        <v>548</v>
      </c>
      <c r="DI36" s="14">
        <v>2</v>
      </c>
      <c r="DJ36" s="14" t="s">
        <v>548</v>
      </c>
      <c r="DK36" s="14" t="s">
        <v>548</v>
      </c>
      <c r="DL36" s="14">
        <v>1</v>
      </c>
      <c r="DM36" s="14">
        <v>2</v>
      </c>
      <c r="DN36" s="14" t="s">
        <v>548</v>
      </c>
      <c r="DO36" s="14" t="s">
        <v>548</v>
      </c>
      <c r="DP36" s="14">
        <v>1</v>
      </c>
      <c r="DQ36" s="14">
        <v>1</v>
      </c>
      <c r="DR36" s="14" t="s">
        <v>548</v>
      </c>
      <c r="DS36" s="14" t="s">
        <v>548</v>
      </c>
      <c r="DT36" s="14">
        <v>3</v>
      </c>
      <c r="DU36" s="14" t="s">
        <v>548</v>
      </c>
      <c r="DV36" s="14">
        <v>1</v>
      </c>
      <c r="DW36" s="14" t="s">
        <v>548</v>
      </c>
      <c r="DX36" s="14" t="s">
        <v>548</v>
      </c>
      <c r="DY36" s="14" t="s">
        <v>548</v>
      </c>
      <c r="DZ36" s="14" t="s">
        <v>548</v>
      </c>
      <c r="EA36" s="14" t="s">
        <v>548</v>
      </c>
      <c r="EB36" s="14" t="s">
        <v>548</v>
      </c>
      <c r="EC36" s="14" t="s">
        <v>548</v>
      </c>
      <c r="ED36" s="14" t="s">
        <v>548</v>
      </c>
      <c r="EE36" s="14" t="s">
        <v>548</v>
      </c>
      <c r="EF36" s="14" t="s">
        <v>548</v>
      </c>
      <c r="EG36" s="14" t="s">
        <v>548</v>
      </c>
      <c r="EH36" s="14" t="s">
        <v>548</v>
      </c>
      <c r="EI36" s="14" t="s">
        <v>548</v>
      </c>
      <c r="EJ36" s="14" t="s">
        <v>548</v>
      </c>
      <c r="EK36" s="14" t="s">
        <v>548</v>
      </c>
      <c r="EL36" s="14" t="s">
        <v>548</v>
      </c>
      <c r="EM36" s="14" t="s">
        <v>548</v>
      </c>
      <c r="EN36" s="14" t="s">
        <v>548</v>
      </c>
      <c r="EO36" s="14" t="s">
        <v>548</v>
      </c>
      <c r="EP36" s="14" t="s">
        <v>548</v>
      </c>
      <c r="EQ36" s="14" t="s">
        <v>548</v>
      </c>
      <c r="ER36" s="14" t="s">
        <v>548</v>
      </c>
      <c r="ES36" s="14" t="s">
        <v>548</v>
      </c>
      <c r="ET36" s="14" t="s">
        <v>548</v>
      </c>
      <c r="EU36" s="14" t="s">
        <v>548</v>
      </c>
      <c r="EV36" s="14" t="s">
        <v>548</v>
      </c>
      <c r="EW36" s="14" t="s">
        <v>548</v>
      </c>
      <c r="EX36" s="14" t="s">
        <v>548</v>
      </c>
      <c r="EY36" s="14" t="s">
        <v>548</v>
      </c>
      <c r="EZ36" s="14" t="s">
        <v>548</v>
      </c>
      <c r="FA36" s="14" t="s">
        <v>548</v>
      </c>
      <c r="FB36" s="14" t="s">
        <v>548</v>
      </c>
      <c r="FC36" s="14" t="s">
        <v>548</v>
      </c>
      <c r="FD36" s="14" t="s">
        <v>548</v>
      </c>
      <c r="FE36" s="14" t="s">
        <v>548</v>
      </c>
      <c r="FF36" s="14" t="s">
        <v>548</v>
      </c>
      <c r="FG36" s="14" t="s">
        <v>548</v>
      </c>
      <c r="FH36" s="14" t="s">
        <v>548</v>
      </c>
      <c r="FI36" s="14" t="s">
        <v>548</v>
      </c>
      <c r="FJ36" s="14" t="s">
        <v>548</v>
      </c>
      <c r="FK36" s="14">
        <v>2</v>
      </c>
      <c r="FL36" s="14">
        <v>1</v>
      </c>
      <c r="FM36" s="14" t="s">
        <v>548</v>
      </c>
      <c r="FN36" s="14" t="s">
        <v>548</v>
      </c>
      <c r="FO36" s="14" t="s">
        <v>548</v>
      </c>
      <c r="FP36" s="14" t="s">
        <v>548</v>
      </c>
      <c r="FQ36" s="14">
        <v>1</v>
      </c>
      <c r="FR36" s="14">
        <v>1</v>
      </c>
      <c r="FS36" s="14">
        <v>1</v>
      </c>
      <c r="FT36" s="14">
        <v>1</v>
      </c>
      <c r="FU36" s="14">
        <v>1</v>
      </c>
      <c r="FV36" s="14">
        <v>1</v>
      </c>
      <c r="FW36" s="14" t="s">
        <v>548</v>
      </c>
      <c r="FX36" s="14">
        <v>2</v>
      </c>
      <c r="FY36" s="14">
        <v>2</v>
      </c>
      <c r="FZ36" s="14">
        <v>2</v>
      </c>
      <c r="GA36" s="14" t="s">
        <v>548</v>
      </c>
      <c r="GB36" s="14" t="s">
        <v>548</v>
      </c>
      <c r="GC36" s="14" t="s">
        <v>548</v>
      </c>
      <c r="GD36" s="14" t="s">
        <v>548</v>
      </c>
      <c r="GE36" s="14" t="s">
        <v>548</v>
      </c>
      <c r="GF36" s="14" t="s">
        <v>548</v>
      </c>
      <c r="GG36" s="14" t="s">
        <v>548</v>
      </c>
      <c r="GH36" s="14" t="s">
        <v>548</v>
      </c>
      <c r="GI36" s="14" t="s">
        <v>548</v>
      </c>
      <c r="GK36" s="14" t="s">
        <v>548</v>
      </c>
      <c r="GL36" s="14">
        <v>6</v>
      </c>
      <c r="GM36" s="14" t="s">
        <v>548</v>
      </c>
      <c r="GN36" s="14" t="s">
        <v>548</v>
      </c>
      <c r="GO36" s="14" t="s">
        <v>548</v>
      </c>
      <c r="GP36" s="14">
        <v>6</v>
      </c>
      <c r="GQ36" s="14" t="s">
        <v>548</v>
      </c>
      <c r="GR36" s="14">
        <v>3</v>
      </c>
      <c r="GS36" s="14">
        <v>1</v>
      </c>
      <c r="GT36" s="14">
        <v>1</v>
      </c>
      <c r="GU36" s="14">
        <v>2</v>
      </c>
      <c r="GV36" s="14" t="s">
        <v>548</v>
      </c>
      <c r="GW36" s="14" t="s">
        <v>548</v>
      </c>
      <c r="GX36" s="14" t="s">
        <v>548</v>
      </c>
      <c r="GY36" s="14" t="s">
        <v>548</v>
      </c>
      <c r="HA36" s="14">
        <v>1</v>
      </c>
      <c r="HB36" s="14">
        <v>1</v>
      </c>
      <c r="HC36" s="14">
        <v>1</v>
      </c>
      <c r="HD36" s="14" t="s">
        <v>548</v>
      </c>
      <c r="HE36" s="14" t="s">
        <v>548</v>
      </c>
      <c r="HF36" s="14" t="s">
        <v>548</v>
      </c>
      <c r="HG36" s="14" t="s">
        <v>548</v>
      </c>
      <c r="HH36" s="14" t="s">
        <v>548</v>
      </c>
      <c r="HI36" s="14">
        <v>1</v>
      </c>
      <c r="HJ36" s="14" t="s">
        <v>548</v>
      </c>
      <c r="HK36" s="14" t="s">
        <v>548</v>
      </c>
      <c r="HL36" s="14" t="s">
        <v>548</v>
      </c>
      <c r="HM36" s="14" t="s">
        <v>548</v>
      </c>
      <c r="HN36" s="14" t="s">
        <v>548</v>
      </c>
      <c r="HO36" s="14" t="s">
        <v>548</v>
      </c>
    </row>
    <row r="37" s="14" customFormat="1" spans="1:223">
      <c r="A37" s="14" t="s">
        <v>608</v>
      </c>
      <c r="B37" s="13" t="s">
        <v>559</v>
      </c>
      <c r="C37" s="13" t="s">
        <v>560</v>
      </c>
      <c r="D37" s="13" t="s">
        <v>599</v>
      </c>
      <c r="E37" s="13" t="s">
        <v>605</v>
      </c>
      <c r="F37" s="13"/>
      <c r="G37" s="14">
        <v>97.99</v>
      </c>
      <c r="H37" s="14">
        <v>0.4</v>
      </c>
      <c r="I37" s="14">
        <f>VLOOKUP(A37,[1]tree!A:D,4,FALSE)</f>
        <v>3645299</v>
      </c>
      <c r="J37" s="26">
        <v>0.459016393</v>
      </c>
      <c r="K37" s="14">
        <v>0.016</v>
      </c>
      <c r="L37" s="14" t="s">
        <v>548</v>
      </c>
      <c r="M37" s="14" t="s">
        <v>548</v>
      </c>
      <c r="N37" s="14" t="s">
        <v>548</v>
      </c>
      <c r="O37" s="14">
        <v>1</v>
      </c>
      <c r="P37" s="14" t="s">
        <v>548</v>
      </c>
      <c r="Q37" s="14">
        <v>2</v>
      </c>
      <c r="R37" s="14" t="s">
        <v>548</v>
      </c>
      <c r="S37" s="14" t="s">
        <v>548</v>
      </c>
      <c r="T37" s="14" t="s">
        <v>548</v>
      </c>
      <c r="U37" s="14" t="s">
        <v>548</v>
      </c>
      <c r="V37" s="14" t="s">
        <v>548</v>
      </c>
      <c r="W37" s="14" t="s">
        <v>548</v>
      </c>
      <c r="X37" s="14" t="s">
        <v>548</v>
      </c>
      <c r="Y37" s="14" t="s">
        <v>548</v>
      </c>
      <c r="Z37" s="14" t="s">
        <v>548</v>
      </c>
      <c r="AA37" s="14">
        <v>1</v>
      </c>
      <c r="AB37" s="14">
        <v>1</v>
      </c>
      <c r="AC37" s="14">
        <v>1</v>
      </c>
      <c r="AD37" s="14" t="s">
        <v>548</v>
      </c>
      <c r="AE37" s="14" t="s">
        <v>548</v>
      </c>
      <c r="AF37" s="14">
        <v>1</v>
      </c>
      <c r="AG37" s="14">
        <v>1</v>
      </c>
      <c r="AH37" s="14">
        <v>1</v>
      </c>
      <c r="AI37" s="14" t="s">
        <v>548</v>
      </c>
      <c r="AJ37" s="14">
        <v>3</v>
      </c>
      <c r="AK37" s="14">
        <v>2</v>
      </c>
      <c r="AL37" s="14" t="s">
        <v>548</v>
      </c>
      <c r="AM37" s="14" t="s">
        <v>548</v>
      </c>
      <c r="AN37" s="14" t="s">
        <v>548</v>
      </c>
      <c r="AO37" s="14" t="s">
        <v>548</v>
      </c>
      <c r="AP37" s="14" t="s">
        <v>548</v>
      </c>
      <c r="AQ37" s="14" t="s">
        <v>548</v>
      </c>
      <c r="AR37" s="14" t="s">
        <v>548</v>
      </c>
      <c r="AS37" s="14">
        <v>4</v>
      </c>
      <c r="AT37" s="14">
        <v>1</v>
      </c>
      <c r="AU37" s="14">
        <v>1</v>
      </c>
      <c r="AV37" s="14">
        <v>1</v>
      </c>
      <c r="AW37" s="14">
        <v>1</v>
      </c>
      <c r="AX37" s="14" t="s">
        <v>548</v>
      </c>
      <c r="AY37" s="14" t="s">
        <v>548</v>
      </c>
      <c r="AZ37" s="14" t="s">
        <v>548</v>
      </c>
      <c r="BA37" s="14">
        <v>1</v>
      </c>
      <c r="BB37" s="14">
        <v>2</v>
      </c>
      <c r="BC37" s="14" t="s">
        <v>548</v>
      </c>
      <c r="BD37" s="14" t="s">
        <v>548</v>
      </c>
      <c r="BE37" s="14" t="s">
        <v>548</v>
      </c>
      <c r="BF37" s="14" t="s">
        <v>548</v>
      </c>
      <c r="BG37" s="14">
        <v>1</v>
      </c>
      <c r="BH37" s="14">
        <v>1</v>
      </c>
      <c r="BI37" s="14">
        <v>1</v>
      </c>
      <c r="BJ37" s="14">
        <v>1</v>
      </c>
      <c r="BK37" s="14">
        <v>1</v>
      </c>
      <c r="BL37" s="14">
        <v>1</v>
      </c>
      <c r="BM37" s="14">
        <v>1</v>
      </c>
      <c r="BN37" s="14">
        <v>3</v>
      </c>
      <c r="BO37" s="14" t="s">
        <v>548</v>
      </c>
      <c r="BP37" s="14" t="s">
        <v>548</v>
      </c>
      <c r="BQ37" s="14" t="s">
        <v>548</v>
      </c>
      <c r="BR37" s="14" t="s">
        <v>548</v>
      </c>
      <c r="BS37" s="14" t="s">
        <v>548</v>
      </c>
      <c r="BT37" s="14" t="s">
        <v>548</v>
      </c>
      <c r="BU37" s="14">
        <v>1</v>
      </c>
      <c r="BV37" s="14">
        <v>1</v>
      </c>
      <c r="BW37" s="14" t="s">
        <v>548</v>
      </c>
      <c r="BX37" s="14" t="s">
        <v>548</v>
      </c>
      <c r="BY37" s="14" t="s">
        <v>548</v>
      </c>
      <c r="BZ37" s="14">
        <v>1</v>
      </c>
      <c r="CA37" s="14">
        <v>1</v>
      </c>
      <c r="CB37" s="14">
        <v>1</v>
      </c>
      <c r="CC37" s="14" t="s">
        <v>548</v>
      </c>
      <c r="CD37" s="14" t="s">
        <v>548</v>
      </c>
      <c r="CE37" s="14">
        <v>1</v>
      </c>
      <c r="CF37" s="14">
        <v>1</v>
      </c>
      <c r="CG37" s="14">
        <v>1</v>
      </c>
      <c r="CH37" s="14">
        <v>1</v>
      </c>
      <c r="CI37" s="14">
        <v>1</v>
      </c>
      <c r="CJ37" s="14" t="s">
        <v>548</v>
      </c>
      <c r="CK37" s="14" t="s">
        <v>548</v>
      </c>
      <c r="CL37" s="14" t="s">
        <v>548</v>
      </c>
      <c r="CM37" s="14" t="s">
        <v>548</v>
      </c>
      <c r="CN37" s="14" t="s">
        <v>548</v>
      </c>
      <c r="CO37" s="14" t="s">
        <v>548</v>
      </c>
      <c r="CP37" s="14" t="s">
        <v>548</v>
      </c>
      <c r="CQ37" s="14" t="s">
        <v>548</v>
      </c>
      <c r="CR37" s="14">
        <v>3</v>
      </c>
      <c r="CS37" s="14">
        <v>2</v>
      </c>
      <c r="CT37" s="14" t="s">
        <v>548</v>
      </c>
      <c r="CU37" s="14" t="s">
        <v>548</v>
      </c>
      <c r="CV37" s="14" t="s">
        <v>548</v>
      </c>
      <c r="CW37" s="14" t="s">
        <v>548</v>
      </c>
      <c r="CX37" s="14">
        <v>1</v>
      </c>
      <c r="CY37" s="14">
        <v>1</v>
      </c>
      <c r="CZ37" s="14" t="s">
        <v>548</v>
      </c>
      <c r="DA37" s="14" t="s">
        <v>548</v>
      </c>
      <c r="DB37" s="14" t="s">
        <v>548</v>
      </c>
      <c r="DC37" s="14" t="s">
        <v>548</v>
      </c>
      <c r="DD37" s="14" t="s">
        <v>548</v>
      </c>
      <c r="DE37" s="14" t="s">
        <v>548</v>
      </c>
      <c r="DF37" s="14" t="s">
        <v>548</v>
      </c>
      <c r="DG37" s="14">
        <v>1</v>
      </c>
      <c r="DH37" s="14" t="s">
        <v>548</v>
      </c>
      <c r="DI37" s="14">
        <v>1</v>
      </c>
      <c r="DJ37" s="14" t="s">
        <v>548</v>
      </c>
      <c r="DK37" s="14" t="s">
        <v>548</v>
      </c>
      <c r="DL37" s="14">
        <v>1</v>
      </c>
      <c r="DM37" s="14">
        <v>1</v>
      </c>
      <c r="DN37" s="14" t="s">
        <v>548</v>
      </c>
      <c r="DO37" s="14" t="s">
        <v>548</v>
      </c>
      <c r="DP37" s="14">
        <v>1</v>
      </c>
      <c r="DQ37" s="14">
        <v>1</v>
      </c>
      <c r="DR37" s="14" t="s">
        <v>548</v>
      </c>
      <c r="DS37" s="14" t="s">
        <v>548</v>
      </c>
      <c r="DT37" s="14">
        <v>1</v>
      </c>
      <c r="DU37" s="14" t="s">
        <v>548</v>
      </c>
      <c r="DV37" s="14">
        <v>1</v>
      </c>
      <c r="DW37" s="14" t="s">
        <v>548</v>
      </c>
      <c r="DX37" s="14" t="s">
        <v>548</v>
      </c>
      <c r="DY37" s="14" t="s">
        <v>548</v>
      </c>
      <c r="DZ37" s="14" t="s">
        <v>548</v>
      </c>
      <c r="EA37" s="14" t="s">
        <v>548</v>
      </c>
      <c r="EB37" s="14" t="s">
        <v>548</v>
      </c>
      <c r="EC37" s="14" t="s">
        <v>548</v>
      </c>
      <c r="ED37" s="14" t="s">
        <v>548</v>
      </c>
      <c r="EE37" s="14" t="s">
        <v>548</v>
      </c>
      <c r="EF37" s="14" t="s">
        <v>548</v>
      </c>
      <c r="EG37" s="14" t="s">
        <v>548</v>
      </c>
      <c r="EH37" s="14" t="s">
        <v>548</v>
      </c>
      <c r="EI37" s="14" t="s">
        <v>548</v>
      </c>
      <c r="EJ37" s="14" t="s">
        <v>548</v>
      </c>
      <c r="EK37" s="14" t="s">
        <v>548</v>
      </c>
      <c r="EL37" s="14" t="s">
        <v>548</v>
      </c>
      <c r="EM37" s="14" t="s">
        <v>548</v>
      </c>
      <c r="EN37" s="14" t="s">
        <v>548</v>
      </c>
      <c r="EO37" s="14" t="s">
        <v>548</v>
      </c>
      <c r="EP37" s="14" t="s">
        <v>548</v>
      </c>
      <c r="EQ37" s="14" t="s">
        <v>548</v>
      </c>
      <c r="ER37" s="14" t="s">
        <v>548</v>
      </c>
      <c r="ES37" s="14" t="s">
        <v>548</v>
      </c>
      <c r="ET37" s="14" t="s">
        <v>548</v>
      </c>
      <c r="EU37" s="14" t="s">
        <v>548</v>
      </c>
      <c r="EV37" s="14" t="s">
        <v>548</v>
      </c>
      <c r="EW37" s="14" t="s">
        <v>548</v>
      </c>
      <c r="EX37" s="14" t="s">
        <v>548</v>
      </c>
      <c r="EY37" s="14" t="s">
        <v>548</v>
      </c>
      <c r="EZ37" s="14" t="s">
        <v>548</v>
      </c>
      <c r="FA37" s="14" t="s">
        <v>548</v>
      </c>
      <c r="FB37" s="14" t="s">
        <v>548</v>
      </c>
      <c r="FC37" s="14" t="s">
        <v>548</v>
      </c>
      <c r="FD37" s="14" t="s">
        <v>548</v>
      </c>
      <c r="FE37" s="14" t="s">
        <v>548</v>
      </c>
      <c r="FF37" s="14" t="s">
        <v>548</v>
      </c>
      <c r="FG37" s="14" t="s">
        <v>548</v>
      </c>
      <c r="FH37" s="14" t="s">
        <v>548</v>
      </c>
      <c r="FI37" s="14" t="s">
        <v>548</v>
      </c>
      <c r="FJ37" s="14" t="s">
        <v>548</v>
      </c>
      <c r="FK37" s="14">
        <v>1</v>
      </c>
      <c r="FL37" s="14">
        <v>1</v>
      </c>
      <c r="FM37" s="14" t="s">
        <v>548</v>
      </c>
      <c r="FN37" s="14">
        <v>1</v>
      </c>
      <c r="FO37" s="14">
        <v>1</v>
      </c>
      <c r="FP37" s="14" t="s">
        <v>548</v>
      </c>
      <c r="FQ37" s="14">
        <v>1</v>
      </c>
      <c r="FR37" s="14">
        <v>1</v>
      </c>
      <c r="FS37" s="14">
        <v>1</v>
      </c>
      <c r="FT37" s="14">
        <v>1</v>
      </c>
      <c r="FU37" s="14">
        <v>1</v>
      </c>
      <c r="FV37" s="14">
        <v>1</v>
      </c>
      <c r="FW37" s="14">
        <v>1</v>
      </c>
      <c r="FX37" s="14">
        <v>2</v>
      </c>
      <c r="FY37" s="14">
        <v>2</v>
      </c>
      <c r="FZ37" s="14">
        <v>2</v>
      </c>
      <c r="GA37" s="14">
        <v>1</v>
      </c>
      <c r="GB37" s="14" t="s">
        <v>548</v>
      </c>
      <c r="GC37" s="14" t="s">
        <v>548</v>
      </c>
      <c r="GD37" s="14" t="s">
        <v>548</v>
      </c>
      <c r="GE37" s="14" t="s">
        <v>548</v>
      </c>
      <c r="GF37" s="14" t="s">
        <v>548</v>
      </c>
      <c r="GG37" s="14" t="s">
        <v>548</v>
      </c>
      <c r="GH37" s="14" t="s">
        <v>548</v>
      </c>
      <c r="GI37" s="14" t="s">
        <v>548</v>
      </c>
      <c r="GK37" s="14">
        <v>2</v>
      </c>
      <c r="GL37" s="14">
        <v>5</v>
      </c>
      <c r="GM37" s="14" t="s">
        <v>548</v>
      </c>
      <c r="GN37" s="14" t="s">
        <v>548</v>
      </c>
      <c r="GO37" s="14" t="s">
        <v>548</v>
      </c>
      <c r="GP37" s="14">
        <v>5</v>
      </c>
      <c r="GQ37" s="14" t="s">
        <v>548</v>
      </c>
      <c r="GR37" s="14">
        <v>3</v>
      </c>
      <c r="GS37" s="14">
        <v>3</v>
      </c>
      <c r="GT37" s="14">
        <v>3</v>
      </c>
      <c r="GU37" s="14">
        <v>1</v>
      </c>
      <c r="GV37" s="14" t="s">
        <v>548</v>
      </c>
      <c r="GW37" s="14" t="s">
        <v>548</v>
      </c>
      <c r="GX37" s="14" t="s">
        <v>548</v>
      </c>
      <c r="GY37" s="14" t="s">
        <v>548</v>
      </c>
      <c r="HA37" s="14">
        <v>1</v>
      </c>
      <c r="HB37" s="14">
        <v>1</v>
      </c>
      <c r="HC37" s="14" t="s">
        <v>548</v>
      </c>
      <c r="HD37" s="14">
        <v>1</v>
      </c>
      <c r="HE37" s="14">
        <v>1</v>
      </c>
      <c r="HF37" s="14" t="s">
        <v>548</v>
      </c>
      <c r="HG37" s="14" t="s">
        <v>548</v>
      </c>
      <c r="HH37" s="14" t="s">
        <v>548</v>
      </c>
      <c r="HI37" s="14">
        <v>1</v>
      </c>
      <c r="HJ37" s="14" t="s">
        <v>548</v>
      </c>
      <c r="HK37" s="14" t="s">
        <v>548</v>
      </c>
      <c r="HL37" s="14" t="s">
        <v>548</v>
      </c>
      <c r="HM37" s="14" t="s">
        <v>548</v>
      </c>
      <c r="HN37" s="14" t="s">
        <v>548</v>
      </c>
      <c r="HO37" s="14" t="s">
        <v>548</v>
      </c>
    </row>
    <row r="38" s="14" customFormat="1" spans="1:223">
      <c r="A38" s="14" t="s">
        <v>609</v>
      </c>
      <c r="B38" s="13" t="s">
        <v>559</v>
      </c>
      <c r="C38" s="13" t="s">
        <v>560</v>
      </c>
      <c r="D38" s="13" t="s">
        <v>610</v>
      </c>
      <c r="E38" s="13" t="s">
        <v>611</v>
      </c>
      <c r="F38" s="13" t="s">
        <v>612</v>
      </c>
      <c r="G38" s="14">
        <v>97.3</v>
      </c>
      <c r="H38" s="14">
        <v>0.76</v>
      </c>
      <c r="I38" s="14">
        <f>VLOOKUP(A38,[1]tree!A:D,4,FALSE)</f>
        <v>3222245</v>
      </c>
      <c r="J38" s="26">
        <v>0.37704918</v>
      </c>
      <c r="K38" s="14">
        <v>0.003</v>
      </c>
      <c r="L38" s="14" t="s">
        <v>548</v>
      </c>
      <c r="M38" s="14" t="s">
        <v>548</v>
      </c>
      <c r="N38" s="14" t="s">
        <v>548</v>
      </c>
      <c r="O38" s="14">
        <v>1</v>
      </c>
      <c r="P38" s="14">
        <v>1</v>
      </c>
      <c r="Q38" s="14">
        <v>2</v>
      </c>
      <c r="R38" s="14" t="s">
        <v>548</v>
      </c>
      <c r="S38" s="14" t="s">
        <v>548</v>
      </c>
      <c r="T38" s="14" t="s">
        <v>548</v>
      </c>
      <c r="U38" s="14" t="s">
        <v>548</v>
      </c>
      <c r="V38" s="14" t="s">
        <v>548</v>
      </c>
      <c r="W38" s="14" t="s">
        <v>548</v>
      </c>
      <c r="X38" s="14" t="s">
        <v>548</v>
      </c>
      <c r="Y38" s="14" t="s">
        <v>548</v>
      </c>
      <c r="Z38" s="14" t="s">
        <v>548</v>
      </c>
      <c r="AA38" s="14" t="s">
        <v>548</v>
      </c>
      <c r="AB38" s="14">
        <v>1</v>
      </c>
      <c r="AC38" s="14" t="s">
        <v>548</v>
      </c>
      <c r="AD38" s="14" t="s">
        <v>548</v>
      </c>
      <c r="AE38" s="14" t="s">
        <v>548</v>
      </c>
      <c r="AF38" s="14">
        <v>1</v>
      </c>
      <c r="AG38" s="14">
        <v>1</v>
      </c>
      <c r="AH38" s="14">
        <v>1</v>
      </c>
      <c r="AI38" s="14" t="s">
        <v>548</v>
      </c>
      <c r="AJ38" s="14">
        <v>1</v>
      </c>
      <c r="AK38" s="14">
        <v>1</v>
      </c>
      <c r="AL38" s="14" t="s">
        <v>548</v>
      </c>
      <c r="AM38" s="14" t="s">
        <v>548</v>
      </c>
      <c r="AN38" s="14" t="s">
        <v>548</v>
      </c>
      <c r="AO38" s="14" t="s">
        <v>548</v>
      </c>
      <c r="AP38" s="14" t="s">
        <v>548</v>
      </c>
      <c r="AQ38" s="14" t="s">
        <v>548</v>
      </c>
      <c r="AR38" s="14" t="s">
        <v>548</v>
      </c>
      <c r="AS38" s="14">
        <v>5</v>
      </c>
      <c r="AT38" s="14">
        <v>1</v>
      </c>
      <c r="AU38" s="14">
        <v>1</v>
      </c>
      <c r="AV38" s="14">
        <v>1</v>
      </c>
      <c r="AW38" s="14">
        <v>1</v>
      </c>
      <c r="AX38" s="14" t="s">
        <v>548</v>
      </c>
      <c r="AY38" s="14" t="s">
        <v>548</v>
      </c>
      <c r="AZ38" s="14" t="s">
        <v>548</v>
      </c>
      <c r="BA38" s="14">
        <v>1</v>
      </c>
      <c r="BB38" s="14">
        <v>1</v>
      </c>
      <c r="BC38" s="14" t="s">
        <v>548</v>
      </c>
      <c r="BD38" s="14" t="s">
        <v>548</v>
      </c>
      <c r="BE38" s="14" t="s">
        <v>548</v>
      </c>
      <c r="BF38" s="14" t="s">
        <v>548</v>
      </c>
      <c r="BG38" s="14">
        <v>1</v>
      </c>
      <c r="BH38" s="14">
        <v>1</v>
      </c>
      <c r="BI38" s="14">
        <v>1</v>
      </c>
      <c r="BJ38" s="14">
        <v>1</v>
      </c>
      <c r="BK38" s="14">
        <v>1</v>
      </c>
      <c r="BL38" s="14">
        <v>1</v>
      </c>
      <c r="BM38" s="14" t="s">
        <v>548</v>
      </c>
      <c r="BN38" s="14" t="s">
        <v>548</v>
      </c>
      <c r="BO38" s="14" t="s">
        <v>548</v>
      </c>
      <c r="BP38" s="14" t="s">
        <v>548</v>
      </c>
      <c r="BQ38" s="14" t="s">
        <v>548</v>
      </c>
      <c r="BR38" s="14" t="s">
        <v>548</v>
      </c>
      <c r="BS38" s="14" t="s">
        <v>548</v>
      </c>
      <c r="BT38" s="14" t="s">
        <v>548</v>
      </c>
      <c r="BU38" s="14">
        <v>1</v>
      </c>
      <c r="BV38" s="14" t="s">
        <v>548</v>
      </c>
      <c r="BW38" s="14" t="s">
        <v>548</v>
      </c>
      <c r="BX38" s="14" t="s">
        <v>548</v>
      </c>
      <c r="BY38" s="14">
        <v>1</v>
      </c>
      <c r="BZ38" s="14">
        <v>1</v>
      </c>
      <c r="CA38" s="14" t="s">
        <v>548</v>
      </c>
      <c r="CB38" s="14">
        <v>1</v>
      </c>
      <c r="CC38" s="14" t="s">
        <v>548</v>
      </c>
      <c r="CD38" s="14" t="s">
        <v>548</v>
      </c>
      <c r="CE38" s="14">
        <v>1</v>
      </c>
      <c r="CF38" s="14">
        <v>1</v>
      </c>
      <c r="CG38" s="14">
        <v>1</v>
      </c>
      <c r="CH38" s="14">
        <v>1</v>
      </c>
      <c r="CI38" s="14" t="s">
        <v>548</v>
      </c>
      <c r="CJ38" s="14" t="s">
        <v>548</v>
      </c>
      <c r="CK38" s="14" t="s">
        <v>548</v>
      </c>
      <c r="CL38" s="14" t="s">
        <v>548</v>
      </c>
      <c r="CM38" s="14" t="s">
        <v>548</v>
      </c>
      <c r="CN38" s="14" t="s">
        <v>548</v>
      </c>
      <c r="CO38" s="14" t="s">
        <v>548</v>
      </c>
      <c r="CP38" s="14" t="s">
        <v>548</v>
      </c>
      <c r="CQ38" s="14" t="s">
        <v>548</v>
      </c>
      <c r="CR38" s="14">
        <v>1</v>
      </c>
      <c r="CS38" s="14">
        <v>1</v>
      </c>
      <c r="CT38" s="14" t="s">
        <v>548</v>
      </c>
      <c r="CU38" s="14" t="s">
        <v>548</v>
      </c>
      <c r="CV38" s="14" t="s">
        <v>548</v>
      </c>
      <c r="CW38" s="14" t="s">
        <v>548</v>
      </c>
      <c r="CX38" s="14">
        <v>1</v>
      </c>
      <c r="CY38" s="14">
        <v>1</v>
      </c>
      <c r="CZ38" s="14" t="s">
        <v>548</v>
      </c>
      <c r="DA38" s="14" t="s">
        <v>548</v>
      </c>
      <c r="DB38" s="14" t="s">
        <v>548</v>
      </c>
      <c r="DC38" s="14" t="s">
        <v>548</v>
      </c>
      <c r="DD38" s="14" t="s">
        <v>548</v>
      </c>
      <c r="DE38" s="14" t="s">
        <v>548</v>
      </c>
      <c r="DF38" s="14" t="s">
        <v>548</v>
      </c>
      <c r="DG38" s="14" t="s">
        <v>548</v>
      </c>
      <c r="DH38" s="14" t="s">
        <v>548</v>
      </c>
      <c r="DI38" s="14">
        <v>1</v>
      </c>
      <c r="DJ38" s="14" t="s">
        <v>548</v>
      </c>
      <c r="DK38" s="14" t="s">
        <v>548</v>
      </c>
      <c r="DL38" s="14">
        <v>1</v>
      </c>
      <c r="DM38" s="14">
        <v>1</v>
      </c>
      <c r="DN38" s="14" t="s">
        <v>548</v>
      </c>
      <c r="DO38" s="14" t="s">
        <v>548</v>
      </c>
      <c r="DP38" s="14">
        <v>1</v>
      </c>
      <c r="DQ38" s="14">
        <v>1</v>
      </c>
      <c r="DR38" s="14" t="s">
        <v>548</v>
      </c>
      <c r="DS38" s="14" t="s">
        <v>548</v>
      </c>
      <c r="DT38" s="14">
        <v>1</v>
      </c>
      <c r="DU38" s="14" t="s">
        <v>548</v>
      </c>
      <c r="DV38" s="14">
        <v>1</v>
      </c>
      <c r="DW38" s="14" t="s">
        <v>548</v>
      </c>
      <c r="DX38" s="14" t="s">
        <v>548</v>
      </c>
      <c r="DY38" s="14" t="s">
        <v>548</v>
      </c>
      <c r="DZ38" s="14" t="s">
        <v>548</v>
      </c>
      <c r="EA38" s="14" t="s">
        <v>548</v>
      </c>
      <c r="EB38" s="14" t="s">
        <v>548</v>
      </c>
      <c r="EC38" s="14" t="s">
        <v>548</v>
      </c>
      <c r="ED38" s="14" t="s">
        <v>548</v>
      </c>
      <c r="EE38" s="14" t="s">
        <v>548</v>
      </c>
      <c r="EF38" s="14" t="s">
        <v>548</v>
      </c>
      <c r="EG38" s="14" t="s">
        <v>548</v>
      </c>
      <c r="EH38" s="14" t="s">
        <v>548</v>
      </c>
      <c r="EI38" s="14" t="s">
        <v>548</v>
      </c>
      <c r="EJ38" s="14" t="s">
        <v>548</v>
      </c>
      <c r="EK38" s="14" t="s">
        <v>548</v>
      </c>
      <c r="EL38" s="14" t="s">
        <v>548</v>
      </c>
      <c r="EM38" s="14" t="s">
        <v>548</v>
      </c>
      <c r="EN38" s="14" t="s">
        <v>548</v>
      </c>
      <c r="EO38" s="14" t="s">
        <v>548</v>
      </c>
      <c r="EP38" s="14" t="s">
        <v>548</v>
      </c>
      <c r="EQ38" s="14" t="s">
        <v>548</v>
      </c>
      <c r="ER38" s="14" t="s">
        <v>548</v>
      </c>
      <c r="ES38" s="14" t="s">
        <v>548</v>
      </c>
      <c r="ET38" s="14" t="s">
        <v>548</v>
      </c>
      <c r="EU38" s="14" t="s">
        <v>548</v>
      </c>
      <c r="EV38" s="14" t="s">
        <v>548</v>
      </c>
      <c r="EW38" s="14" t="s">
        <v>548</v>
      </c>
      <c r="EX38" s="14" t="s">
        <v>548</v>
      </c>
      <c r="EY38" s="14" t="s">
        <v>548</v>
      </c>
      <c r="EZ38" s="14" t="s">
        <v>548</v>
      </c>
      <c r="FA38" s="14" t="s">
        <v>548</v>
      </c>
      <c r="FB38" s="14" t="s">
        <v>548</v>
      </c>
      <c r="FC38" s="14" t="s">
        <v>548</v>
      </c>
      <c r="FD38" s="14" t="s">
        <v>548</v>
      </c>
      <c r="FE38" s="14" t="s">
        <v>548</v>
      </c>
      <c r="FF38" s="14" t="s">
        <v>548</v>
      </c>
      <c r="FG38" s="14" t="s">
        <v>548</v>
      </c>
      <c r="FH38" s="14" t="s">
        <v>548</v>
      </c>
      <c r="FI38" s="14">
        <v>1</v>
      </c>
      <c r="FJ38" s="14" t="s">
        <v>548</v>
      </c>
      <c r="FK38" s="14" t="s">
        <v>548</v>
      </c>
      <c r="FL38" s="14" t="s">
        <v>548</v>
      </c>
      <c r="FM38" s="14">
        <v>1</v>
      </c>
      <c r="FN38" s="14" t="s">
        <v>548</v>
      </c>
      <c r="FO38" s="14">
        <v>1</v>
      </c>
      <c r="FP38" s="14" t="s">
        <v>548</v>
      </c>
      <c r="FQ38" s="14">
        <v>1</v>
      </c>
      <c r="FR38" s="14">
        <v>1</v>
      </c>
      <c r="FS38" s="14">
        <v>1</v>
      </c>
      <c r="FT38" s="14">
        <v>1</v>
      </c>
      <c r="FU38" s="14">
        <v>1</v>
      </c>
      <c r="FV38" s="14">
        <v>1</v>
      </c>
      <c r="FW38" s="14" t="s">
        <v>548</v>
      </c>
      <c r="FX38" s="14">
        <v>1</v>
      </c>
      <c r="FY38" s="14">
        <v>1</v>
      </c>
      <c r="FZ38" s="14">
        <v>1</v>
      </c>
      <c r="GA38" s="14" t="s">
        <v>548</v>
      </c>
      <c r="GB38" s="14" t="s">
        <v>548</v>
      </c>
      <c r="GC38" s="14" t="s">
        <v>548</v>
      </c>
      <c r="GD38" s="14" t="s">
        <v>548</v>
      </c>
      <c r="GE38" s="14" t="s">
        <v>548</v>
      </c>
      <c r="GF38" s="14" t="s">
        <v>548</v>
      </c>
      <c r="GG38" s="14" t="s">
        <v>548</v>
      </c>
      <c r="GH38" s="14" t="s">
        <v>548</v>
      </c>
      <c r="GI38" s="14" t="s">
        <v>548</v>
      </c>
      <c r="GK38" s="14">
        <v>1</v>
      </c>
      <c r="GL38" s="14">
        <v>3</v>
      </c>
      <c r="GM38" s="14" t="s">
        <v>548</v>
      </c>
      <c r="GN38" s="14" t="s">
        <v>548</v>
      </c>
      <c r="GO38" s="14" t="s">
        <v>548</v>
      </c>
      <c r="GP38" s="14">
        <v>3</v>
      </c>
      <c r="GQ38" s="14" t="s">
        <v>548</v>
      </c>
      <c r="GR38" s="14">
        <v>2</v>
      </c>
      <c r="GS38" s="14">
        <v>3</v>
      </c>
      <c r="GT38" s="14">
        <v>2</v>
      </c>
      <c r="GU38" s="14">
        <v>2</v>
      </c>
      <c r="GV38" s="14">
        <v>1</v>
      </c>
      <c r="GW38" s="14" t="s">
        <v>548</v>
      </c>
      <c r="GX38" s="14" t="s">
        <v>548</v>
      </c>
      <c r="GY38" s="14" t="s">
        <v>548</v>
      </c>
      <c r="GZ38" s="14">
        <v>1</v>
      </c>
      <c r="HA38" s="14">
        <v>1</v>
      </c>
      <c r="HB38" s="14" t="s">
        <v>548</v>
      </c>
      <c r="HC38" s="14" t="s">
        <v>548</v>
      </c>
      <c r="HD38" s="14" t="s">
        <v>548</v>
      </c>
      <c r="HE38" s="14" t="s">
        <v>548</v>
      </c>
      <c r="HF38" s="14" t="s">
        <v>548</v>
      </c>
      <c r="HG38" s="14" t="s">
        <v>548</v>
      </c>
      <c r="HH38" s="14" t="s">
        <v>548</v>
      </c>
      <c r="HI38" s="14">
        <v>1</v>
      </c>
      <c r="HJ38" s="14" t="s">
        <v>548</v>
      </c>
      <c r="HK38" s="14" t="s">
        <v>548</v>
      </c>
      <c r="HL38" s="14" t="s">
        <v>548</v>
      </c>
      <c r="HM38" s="14" t="s">
        <v>548</v>
      </c>
      <c r="HN38" s="14" t="s">
        <v>548</v>
      </c>
      <c r="HO38" s="14" t="s">
        <v>548</v>
      </c>
    </row>
    <row r="39" s="14" customFormat="1" spans="1:223">
      <c r="A39" s="14" t="s">
        <v>613</v>
      </c>
      <c r="B39" s="13" t="s">
        <v>559</v>
      </c>
      <c r="C39" s="13" t="s">
        <v>560</v>
      </c>
      <c r="D39" s="13" t="s">
        <v>614</v>
      </c>
      <c r="E39" s="13" t="s">
        <v>615</v>
      </c>
      <c r="F39" s="13"/>
      <c r="G39" s="14">
        <v>97.22</v>
      </c>
      <c r="H39" s="14">
        <v>2.4</v>
      </c>
      <c r="I39" s="14">
        <f>VLOOKUP(A39,[1]tree!A:D,4,FALSE)</f>
        <v>4955465</v>
      </c>
      <c r="J39" s="26">
        <v>0.557377049</v>
      </c>
      <c r="K39" s="14">
        <v>0.003</v>
      </c>
      <c r="L39" s="14" t="s">
        <v>548</v>
      </c>
      <c r="M39" s="14">
        <v>1</v>
      </c>
      <c r="N39" s="14" t="s">
        <v>548</v>
      </c>
      <c r="O39" s="14">
        <v>1</v>
      </c>
      <c r="P39" s="14">
        <v>1</v>
      </c>
      <c r="Q39" s="14">
        <v>1</v>
      </c>
      <c r="R39" s="14" t="s">
        <v>548</v>
      </c>
      <c r="S39" s="14" t="s">
        <v>548</v>
      </c>
      <c r="T39" s="14" t="s">
        <v>548</v>
      </c>
      <c r="U39" s="14" t="s">
        <v>548</v>
      </c>
      <c r="V39" s="14">
        <v>1</v>
      </c>
      <c r="W39" s="14" t="s">
        <v>548</v>
      </c>
      <c r="X39" s="14" t="s">
        <v>548</v>
      </c>
      <c r="Y39" s="14" t="s">
        <v>548</v>
      </c>
      <c r="Z39" s="14" t="s">
        <v>548</v>
      </c>
      <c r="AA39" s="14" t="s">
        <v>548</v>
      </c>
      <c r="AB39" s="14">
        <v>2</v>
      </c>
      <c r="AC39" s="14" t="s">
        <v>548</v>
      </c>
      <c r="AD39" s="14" t="s">
        <v>548</v>
      </c>
      <c r="AE39" s="14" t="s">
        <v>548</v>
      </c>
      <c r="AF39" s="14">
        <v>1</v>
      </c>
      <c r="AG39" s="14">
        <v>2</v>
      </c>
      <c r="AH39" s="14">
        <v>1</v>
      </c>
      <c r="AI39" s="14" t="s">
        <v>548</v>
      </c>
      <c r="AJ39" s="14">
        <v>1</v>
      </c>
      <c r="AK39" s="14">
        <v>1</v>
      </c>
      <c r="AL39" s="14" t="s">
        <v>548</v>
      </c>
      <c r="AM39" s="14" t="s">
        <v>548</v>
      </c>
      <c r="AN39" s="14" t="s">
        <v>548</v>
      </c>
      <c r="AO39" s="14" t="s">
        <v>548</v>
      </c>
      <c r="AP39" s="14" t="s">
        <v>548</v>
      </c>
      <c r="AQ39" s="14" t="s">
        <v>548</v>
      </c>
      <c r="AR39" s="14" t="s">
        <v>548</v>
      </c>
      <c r="AS39" s="14">
        <v>1</v>
      </c>
      <c r="AT39" s="14">
        <v>1</v>
      </c>
      <c r="AU39" s="14">
        <v>1</v>
      </c>
      <c r="AV39" s="14">
        <v>1</v>
      </c>
      <c r="AW39" s="14">
        <v>2</v>
      </c>
      <c r="AX39" s="14" t="s">
        <v>548</v>
      </c>
      <c r="AY39" s="14" t="s">
        <v>548</v>
      </c>
      <c r="AZ39" s="14" t="s">
        <v>548</v>
      </c>
      <c r="BA39" s="14">
        <v>1</v>
      </c>
      <c r="BB39" s="14">
        <v>1</v>
      </c>
      <c r="BC39" s="14" t="s">
        <v>548</v>
      </c>
      <c r="BD39" s="14" t="s">
        <v>548</v>
      </c>
      <c r="BE39" s="14" t="s">
        <v>548</v>
      </c>
      <c r="BF39" s="14" t="s">
        <v>548</v>
      </c>
      <c r="BG39" s="14">
        <v>1</v>
      </c>
      <c r="BH39" s="14">
        <v>2</v>
      </c>
      <c r="BI39" s="14">
        <v>1</v>
      </c>
      <c r="BJ39" s="14">
        <v>2</v>
      </c>
      <c r="BK39" s="14">
        <v>1</v>
      </c>
      <c r="BL39" s="14" t="s">
        <v>548</v>
      </c>
      <c r="BM39" s="14" t="s">
        <v>548</v>
      </c>
      <c r="BN39" s="14" t="s">
        <v>548</v>
      </c>
      <c r="BO39" s="14">
        <v>1</v>
      </c>
      <c r="BP39" s="14" t="s">
        <v>548</v>
      </c>
      <c r="BQ39" s="14" t="s">
        <v>548</v>
      </c>
      <c r="BR39" s="14" t="s">
        <v>548</v>
      </c>
      <c r="BS39" s="14">
        <v>1</v>
      </c>
      <c r="BT39" s="14" t="s">
        <v>548</v>
      </c>
      <c r="BU39" s="14">
        <v>2</v>
      </c>
      <c r="BV39" s="14" t="s">
        <v>548</v>
      </c>
      <c r="BW39" s="14" t="s">
        <v>548</v>
      </c>
      <c r="BX39" s="14" t="s">
        <v>548</v>
      </c>
      <c r="BY39" s="14" t="s">
        <v>548</v>
      </c>
      <c r="BZ39" s="14">
        <v>2</v>
      </c>
      <c r="CA39" s="14" t="s">
        <v>548</v>
      </c>
      <c r="CB39" s="14">
        <v>2</v>
      </c>
      <c r="CC39" s="14" t="s">
        <v>548</v>
      </c>
      <c r="CD39" s="14" t="s">
        <v>548</v>
      </c>
      <c r="CE39" s="14">
        <v>1</v>
      </c>
      <c r="CF39" s="14">
        <v>2</v>
      </c>
      <c r="CG39" s="14">
        <v>1</v>
      </c>
      <c r="CH39" s="14">
        <v>1</v>
      </c>
      <c r="CI39" s="14">
        <v>1</v>
      </c>
      <c r="CJ39" s="14" t="s">
        <v>548</v>
      </c>
      <c r="CK39" s="14" t="s">
        <v>548</v>
      </c>
      <c r="CL39" s="14" t="s">
        <v>548</v>
      </c>
      <c r="CM39" s="14" t="s">
        <v>548</v>
      </c>
      <c r="CN39" s="14" t="s">
        <v>548</v>
      </c>
      <c r="CO39" s="14" t="s">
        <v>548</v>
      </c>
      <c r="CP39" s="14" t="s">
        <v>548</v>
      </c>
      <c r="CQ39" s="14" t="s">
        <v>548</v>
      </c>
      <c r="CR39" s="14">
        <v>1</v>
      </c>
      <c r="CS39" s="14">
        <v>1</v>
      </c>
      <c r="CT39" s="14">
        <v>1</v>
      </c>
      <c r="CU39" s="14" t="s">
        <v>548</v>
      </c>
      <c r="CV39" s="14" t="s">
        <v>548</v>
      </c>
      <c r="CW39" s="14" t="s">
        <v>548</v>
      </c>
      <c r="CX39" s="14">
        <v>3</v>
      </c>
      <c r="CY39" s="14">
        <v>1</v>
      </c>
      <c r="CZ39" s="14" t="s">
        <v>548</v>
      </c>
      <c r="DA39" s="14" t="s">
        <v>548</v>
      </c>
      <c r="DB39" s="14" t="s">
        <v>548</v>
      </c>
      <c r="DC39" s="14" t="s">
        <v>548</v>
      </c>
      <c r="DD39" s="14" t="s">
        <v>548</v>
      </c>
      <c r="DE39" s="14" t="s">
        <v>548</v>
      </c>
      <c r="DF39" s="14" t="s">
        <v>548</v>
      </c>
      <c r="DG39" s="14">
        <v>2</v>
      </c>
      <c r="DH39" s="14" t="s">
        <v>548</v>
      </c>
      <c r="DI39" s="14">
        <v>1</v>
      </c>
      <c r="DJ39" s="14" t="s">
        <v>548</v>
      </c>
      <c r="DK39" s="14" t="s">
        <v>548</v>
      </c>
      <c r="DL39" s="14">
        <v>1</v>
      </c>
      <c r="DM39" s="14" t="s">
        <v>548</v>
      </c>
      <c r="DN39" s="14">
        <v>2</v>
      </c>
      <c r="DO39" s="14" t="s">
        <v>548</v>
      </c>
      <c r="DP39" s="14" t="s">
        <v>548</v>
      </c>
      <c r="DQ39" s="14">
        <v>1</v>
      </c>
      <c r="DR39" s="14" t="s">
        <v>548</v>
      </c>
      <c r="DS39" s="14" t="s">
        <v>548</v>
      </c>
      <c r="DT39" s="14">
        <v>8</v>
      </c>
      <c r="DU39" s="14" t="s">
        <v>548</v>
      </c>
      <c r="DV39" s="14">
        <v>1</v>
      </c>
      <c r="DW39" s="14">
        <v>2</v>
      </c>
      <c r="DX39" s="14" t="s">
        <v>548</v>
      </c>
      <c r="DY39" s="14" t="s">
        <v>548</v>
      </c>
      <c r="DZ39" s="14" t="s">
        <v>548</v>
      </c>
      <c r="EA39" s="14">
        <v>1</v>
      </c>
      <c r="EB39" s="14">
        <v>1</v>
      </c>
      <c r="EC39" s="14" t="s">
        <v>548</v>
      </c>
      <c r="ED39" s="14" t="s">
        <v>548</v>
      </c>
      <c r="EE39" s="14" t="s">
        <v>548</v>
      </c>
      <c r="EF39" s="14" t="s">
        <v>548</v>
      </c>
      <c r="EG39" s="14" t="s">
        <v>548</v>
      </c>
      <c r="EH39" s="14" t="s">
        <v>548</v>
      </c>
      <c r="EI39" s="14" t="s">
        <v>548</v>
      </c>
      <c r="EJ39" s="14" t="s">
        <v>548</v>
      </c>
      <c r="EK39" s="14" t="s">
        <v>548</v>
      </c>
      <c r="EL39" s="14">
        <v>1</v>
      </c>
      <c r="EM39" s="14" t="s">
        <v>548</v>
      </c>
      <c r="EN39" s="14" t="s">
        <v>548</v>
      </c>
      <c r="EO39" s="14" t="s">
        <v>548</v>
      </c>
      <c r="EP39" s="14" t="s">
        <v>548</v>
      </c>
      <c r="EQ39" s="14" t="s">
        <v>548</v>
      </c>
      <c r="ER39" s="14">
        <v>1</v>
      </c>
      <c r="ES39" s="14">
        <v>1</v>
      </c>
      <c r="ET39" s="14" t="s">
        <v>548</v>
      </c>
      <c r="EU39" s="14" t="s">
        <v>548</v>
      </c>
      <c r="EV39" s="14" t="s">
        <v>548</v>
      </c>
      <c r="EW39" s="14" t="s">
        <v>548</v>
      </c>
      <c r="EX39" s="14">
        <v>1</v>
      </c>
      <c r="EY39" s="14" t="s">
        <v>548</v>
      </c>
      <c r="EZ39" s="14" t="s">
        <v>548</v>
      </c>
      <c r="FA39" s="14" t="s">
        <v>548</v>
      </c>
      <c r="FB39" s="14" t="s">
        <v>548</v>
      </c>
      <c r="FC39" s="14" t="s">
        <v>548</v>
      </c>
      <c r="FD39" s="14" t="s">
        <v>548</v>
      </c>
      <c r="FE39" s="14" t="s">
        <v>548</v>
      </c>
      <c r="FF39" s="14" t="s">
        <v>548</v>
      </c>
      <c r="FG39" s="14" t="s">
        <v>548</v>
      </c>
      <c r="FH39" s="14" t="s">
        <v>548</v>
      </c>
      <c r="FI39" s="14">
        <v>1</v>
      </c>
      <c r="FJ39" s="14">
        <v>1</v>
      </c>
      <c r="FK39" s="14">
        <v>1</v>
      </c>
      <c r="FL39" s="14">
        <v>1</v>
      </c>
      <c r="FM39" s="14" t="s">
        <v>548</v>
      </c>
      <c r="FN39" s="14" t="s">
        <v>548</v>
      </c>
      <c r="FO39" s="14" t="s">
        <v>548</v>
      </c>
      <c r="FP39" s="14" t="s">
        <v>548</v>
      </c>
      <c r="FQ39" s="14" t="s">
        <v>548</v>
      </c>
      <c r="FR39" s="14" t="s">
        <v>548</v>
      </c>
      <c r="FS39" s="14">
        <v>1</v>
      </c>
      <c r="FT39" s="14" t="s">
        <v>548</v>
      </c>
      <c r="FU39" s="14" t="s">
        <v>548</v>
      </c>
      <c r="FV39" s="14" t="s">
        <v>548</v>
      </c>
      <c r="FW39" s="14" t="s">
        <v>548</v>
      </c>
      <c r="FX39" s="14" t="s">
        <v>548</v>
      </c>
      <c r="FY39" s="14" t="s">
        <v>548</v>
      </c>
      <c r="FZ39" s="14" t="s">
        <v>548</v>
      </c>
      <c r="GA39" s="14">
        <v>1</v>
      </c>
      <c r="GB39" s="14" t="s">
        <v>548</v>
      </c>
      <c r="GC39" s="14" t="s">
        <v>548</v>
      </c>
      <c r="GD39" s="14" t="s">
        <v>548</v>
      </c>
      <c r="GE39" s="14" t="s">
        <v>548</v>
      </c>
      <c r="GF39" s="14" t="s">
        <v>548</v>
      </c>
      <c r="GG39" s="14" t="s">
        <v>548</v>
      </c>
      <c r="GH39" s="14" t="s">
        <v>548</v>
      </c>
      <c r="GI39" s="14">
        <v>1</v>
      </c>
      <c r="GK39" s="14" t="s">
        <v>548</v>
      </c>
      <c r="GL39" s="14" t="s">
        <v>548</v>
      </c>
      <c r="GM39" s="14" t="s">
        <v>548</v>
      </c>
      <c r="GN39" s="14" t="s">
        <v>548</v>
      </c>
      <c r="GO39" s="14" t="s">
        <v>548</v>
      </c>
      <c r="GP39" s="14" t="s">
        <v>548</v>
      </c>
      <c r="GQ39" s="14" t="s">
        <v>548</v>
      </c>
      <c r="GR39" s="14" t="s">
        <v>548</v>
      </c>
      <c r="GS39" s="14" t="s">
        <v>548</v>
      </c>
      <c r="GT39" s="14" t="s">
        <v>548</v>
      </c>
      <c r="GU39" s="14" t="s">
        <v>548</v>
      </c>
      <c r="GV39" s="14" t="s">
        <v>548</v>
      </c>
      <c r="GW39" s="14" t="s">
        <v>548</v>
      </c>
      <c r="GX39" s="14" t="s">
        <v>548</v>
      </c>
      <c r="GY39" s="14" t="s">
        <v>548</v>
      </c>
      <c r="GZ39" s="14">
        <v>1</v>
      </c>
      <c r="HA39" s="14">
        <v>1</v>
      </c>
      <c r="HB39" s="14" t="s">
        <v>548</v>
      </c>
      <c r="HC39" s="14" t="s">
        <v>548</v>
      </c>
      <c r="HD39" s="14" t="s">
        <v>548</v>
      </c>
      <c r="HE39" s="14" t="s">
        <v>548</v>
      </c>
      <c r="HF39" s="14" t="s">
        <v>548</v>
      </c>
      <c r="HG39" s="14" t="s">
        <v>548</v>
      </c>
      <c r="HH39" s="14" t="s">
        <v>548</v>
      </c>
      <c r="HI39" s="14">
        <v>1</v>
      </c>
      <c r="HJ39" s="14" t="s">
        <v>548</v>
      </c>
      <c r="HK39" s="14" t="s">
        <v>548</v>
      </c>
      <c r="HL39" s="14" t="s">
        <v>548</v>
      </c>
      <c r="HM39" s="14" t="s">
        <v>548</v>
      </c>
      <c r="HN39" s="14" t="s">
        <v>548</v>
      </c>
      <c r="HO39" s="14" t="s">
        <v>548</v>
      </c>
    </row>
    <row r="40" s="14" customFormat="1" spans="1:223">
      <c r="A40" s="14" t="s">
        <v>616</v>
      </c>
      <c r="B40" s="13" t="s">
        <v>559</v>
      </c>
      <c r="C40" s="13" t="s">
        <v>560</v>
      </c>
      <c r="D40" s="13" t="s">
        <v>617</v>
      </c>
      <c r="E40" s="13" t="s">
        <v>618</v>
      </c>
      <c r="F40" s="13"/>
      <c r="G40" s="14">
        <v>96.3</v>
      </c>
      <c r="H40" s="14">
        <v>1.74</v>
      </c>
      <c r="I40" s="14">
        <f>VLOOKUP(A40,[1]tree!A:D,4,FALSE)</f>
        <v>4796544</v>
      </c>
      <c r="J40" s="26">
        <v>0.754098361</v>
      </c>
      <c r="K40" s="14">
        <v>0.009</v>
      </c>
      <c r="L40" s="14" t="s">
        <v>548</v>
      </c>
      <c r="M40" s="14" t="s">
        <v>548</v>
      </c>
      <c r="N40" s="14" t="s">
        <v>548</v>
      </c>
      <c r="O40" s="14" t="s">
        <v>548</v>
      </c>
      <c r="P40" s="14">
        <v>1</v>
      </c>
      <c r="Q40" s="14">
        <v>1</v>
      </c>
      <c r="R40" s="14" t="s">
        <v>548</v>
      </c>
      <c r="S40" s="14" t="s">
        <v>548</v>
      </c>
      <c r="T40" s="14" t="s">
        <v>548</v>
      </c>
      <c r="U40" s="14" t="s">
        <v>548</v>
      </c>
      <c r="V40" s="14" t="s">
        <v>548</v>
      </c>
      <c r="W40" s="14" t="s">
        <v>548</v>
      </c>
      <c r="X40" s="14" t="s">
        <v>548</v>
      </c>
      <c r="Y40" s="14" t="s">
        <v>548</v>
      </c>
      <c r="Z40" s="14">
        <v>1</v>
      </c>
      <c r="AA40" s="14">
        <v>1</v>
      </c>
      <c r="AB40" s="14">
        <v>1</v>
      </c>
      <c r="AC40" s="14" t="s">
        <v>548</v>
      </c>
      <c r="AD40" s="14" t="s">
        <v>548</v>
      </c>
      <c r="AE40" s="14" t="s">
        <v>548</v>
      </c>
      <c r="AF40" s="14">
        <v>1</v>
      </c>
      <c r="AG40" s="14">
        <v>2</v>
      </c>
      <c r="AH40" s="14">
        <v>1</v>
      </c>
      <c r="AI40" s="14" t="s">
        <v>548</v>
      </c>
      <c r="AJ40" s="14">
        <v>1</v>
      </c>
      <c r="AK40" s="14">
        <v>1</v>
      </c>
      <c r="AL40" s="14" t="s">
        <v>548</v>
      </c>
      <c r="AM40" s="14" t="s">
        <v>548</v>
      </c>
      <c r="AN40" s="14" t="s">
        <v>548</v>
      </c>
      <c r="AO40" s="14" t="s">
        <v>548</v>
      </c>
      <c r="AP40" s="14" t="s">
        <v>548</v>
      </c>
      <c r="AQ40" s="14" t="s">
        <v>548</v>
      </c>
      <c r="AR40" s="14" t="s">
        <v>548</v>
      </c>
      <c r="AS40" s="14">
        <v>6</v>
      </c>
      <c r="AT40" s="14">
        <v>1</v>
      </c>
      <c r="AU40" s="14">
        <v>1</v>
      </c>
      <c r="AV40" s="14">
        <v>1</v>
      </c>
      <c r="AW40" s="14">
        <v>1</v>
      </c>
      <c r="AX40" s="14" t="s">
        <v>548</v>
      </c>
      <c r="AY40" s="14" t="s">
        <v>548</v>
      </c>
      <c r="AZ40" s="14" t="s">
        <v>548</v>
      </c>
      <c r="BA40" s="14">
        <v>1</v>
      </c>
      <c r="BB40" s="14">
        <v>2</v>
      </c>
      <c r="BC40" s="14" t="s">
        <v>548</v>
      </c>
      <c r="BD40" s="14" t="s">
        <v>548</v>
      </c>
      <c r="BE40" s="14" t="s">
        <v>548</v>
      </c>
      <c r="BF40" s="14" t="s">
        <v>548</v>
      </c>
      <c r="BG40" s="14">
        <v>1</v>
      </c>
      <c r="BH40" s="14">
        <v>2</v>
      </c>
      <c r="BI40" s="14">
        <v>1</v>
      </c>
      <c r="BJ40" s="14">
        <v>1</v>
      </c>
      <c r="BK40" s="14">
        <v>1</v>
      </c>
      <c r="BL40" s="14" t="s">
        <v>548</v>
      </c>
      <c r="BM40" s="14" t="s">
        <v>548</v>
      </c>
      <c r="BN40" s="14" t="s">
        <v>548</v>
      </c>
      <c r="BO40" s="14" t="s">
        <v>548</v>
      </c>
      <c r="BP40" s="14" t="s">
        <v>548</v>
      </c>
      <c r="BQ40" s="14" t="s">
        <v>548</v>
      </c>
      <c r="BR40" s="14" t="s">
        <v>548</v>
      </c>
      <c r="BS40" s="14" t="s">
        <v>548</v>
      </c>
      <c r="BT40" s="14">
        <v>1</v>
      </c>
      <c r="BU40" s="14">
        <v>1</v>
      </c>
      <c r="BV40" s="14">
        <v>1</v>
      </c>
      <c r="BW40" s="14" t="s">
        <v>548</v>
      </c>
      <c r="BX40" s="14" t="s">
        <v>548</v>
      </c>
      <c r="BY40" s="14" t="s">
        <v>548</v>
      </c>
      <c r="BZ40" s="14">
        <v>1</v>
      </c>
      <c r="CA40" s="14" t="s">
        <v>548</v>
      </c>
      <c r="CB40" s="14">
        <v>1</v>
      </c>
      <c r="CC40" s="14" t="s">
        <v>548</v>
      </c>
      <c r="CD40" s="14" t="s">
        <v>548</v>
      </c>
      <c r="CE40" s="14">
        <v>1</v>
      </c>
      <c r="CF40" s="14">
        <v>2</v>
      </c>
      <c r="CG40" s="14">
        <v>1</v>
      </c>
      <c r="CH40" s="14">
        <v>1</v>
      </c>
      <c r="CI40" s="14">
        <v>2</v>
      </c>
      <c r="CJ40" s="14" t="s">
        <v>548</v>
      </c>
      <c r="CK40" s="14" t="s">
        <v>548</v>
      </c>
      <c r="CL40" s="14" t="s">
        <v>548</v>
      </c>
      <c r="CM40" s="14" t="s">
        <v>548</v>
      </c>
      <c r="CN40" s="14" t="s">
        <v>548</v>
      </c>
      <c r="CO40" s="14" t="s">
        <v>548</v>
      </c>
      <c r="CP40" s="14" t="s">
        <v>548</v>
      </c>
      <c r="CQ40" s="14" t="s">
        <v>548</v>
      </c>
      <c r="CR40" s="14">
        <v>1</v>
      </c>
      <c r="CS40" s="14">
        <v>1</v>
      </c>
      <c r="CT40" s="14">
        <v>1</v>
      </c>
      <c r="CU40" s="14">
        <v>1</v>
      </c>
      <c r="CV40" s="14" t="s">
        <v>548</v>
      </c>
      <c r="CW40" s="14" t="s">
        <v>548</v>
      </c>
      <c r="CX40" s="14">
        <v>2</v>
      </c>
      <c r="CY40" s="14">
        <v>1</v>
      </c>
      <c r="CZ40" s="14" t="s">
        <v>548</v>
      </c>
      <c r="DA40" s="14" t="s">
        <v>548</v>
      </c>
      <c r="DB40" s="14" t="s">
        <v>548</v>
      </c>
      <c r="DC40" s="14" t="s">
        <v>548</v>
      </c>
      <c r="DD40" s="14" t="s">
        <v>548</v>
      </c>
      <c r="DE40" s="14" t="s">
        <v>548</v>
      </c>
      <c r="DF40" s="14" t="s">
        <v>548</v>
      </c>
      <c r="DG40" s="14" t="s">
        <v>548</v>
      </c>
      <c r="DH40" s="14" t="s">
        <v>548</v>
      </c>
      <c r="DI40" s="14">
        <v>1</v>
      </c>
      <c r="DJ40" s="14" t="s">
        <v>548</v>
      </c>
      <c r="DK40" s="14" t="s">
        <v>548</v>
      </c>
      <c r="DL40" s="14">
        <v>1</v>
      </c>
      <c r="DM40" s="14" t="s">
        <v>548</v>
      </c>
      <c r="DN40" s="14" t="s">
        <v>548</v>
      </c>
      <c r="DO40" s="14" t="s">
        <v>548</v>
      </c>
      <c r="DP40" s="14" t="s">
        <v>548</v>
      </c>
      <c r="DQ40" s="14">
        <v>1</v>
      </c>
      <c r="DR40" s="14" t="s">
        <v>548</v>
      </c>
      <c r="DS40" s="14" t="s">
        <v>548</v>
      </c>
      <c r="DT40" s="14">
        <v>1</v>
      </c>
      <c r="DU40" s="14" t="s">
        <v>548</v>
      </c>
      <c r="DV40" s="14" t="s">
        <v>548</v>
      </c>
      <c r="DW40" s="14">
        <v>1</v>
      </c>
      <c r="DX40" s="14" t="s">
        <v>548</v>
      </c>
      <c r="DY40" s="14" t="s">
        <v>548</v>
      </c>
      <c r="DZ40" s="14" t="s">
        <v>548</v>
      </c>
      <c r="EA40" s="14" t="s">
        <v>548</v>
      </c>
      <c r="EB40" s="14" t="s">
        <v>548</v>
      </c>
      <c r="EC40" s="14" t="s">
        <v>548</v>
      </c>
      <c r="ED40" s="14">
        <v>1</v>
      </c>
      <c r="EE40" s="14" t="s">
        <v>548</v>
      </c>
      <c r="EF40" s="14" t="s">
        <v>548</v>
      </c>
      <c r="EG40" s="14" t="s">
        <v>548</v>
      </c>
      <c r="EH40" s="14" t="s">
        <v>548</v>
      </c>
      <c r="EI40" s="14" t="s">
        <v>548</v>
      </c>
      <c r="EJ40" s="14" t="s">
        <v>548</v>
      </c>
      <c r="EK40" s="14" t="s">
        <v>548</v>
      </c>
      <c r="EL40" s="14" t="s">
        <v>548</v>
      </c>
      <c r="EM40" s="14" t="s">
        <v>548</v>
      </c>
      <c r="EN40" s="14" t="s">
        <v>548</v>
      </c>
      <c r="EO40" s="14" t="s">
        <v>548</v>
      </c>
      <c r="EP40" s="14" t="s">
        <v>548</v>
      </c>
      <c r="EQ40" s="14" t="s">
        <v>548</v>
      </c>
      <c r="ER40" s="14" t="s">
        <v>548</v>
      </c>
      <c r="ES40" s="14" t="s">
        <v>548</v>
      </c>
      <c r="ET40" s="14" t="s">
        <v>548</v>
      </c>
      <c r="EU40" s="14" t="s">
        <v>548</v>
      </c>
      <c r="EV40" s="14" t="s">
        <v>548</v>
      </c>
      <c r="EW40" s="14" t="s">
        <v>548</v>
      </c>
      <c r="EX40" s="14" t="s">
        <v>548</v>
      </c>
      <c r="EY40" s="14" t="s">
        <v>548</v>
      </c>
      <c r="EZ40" s="14" t="s">
        <v>548</v>
      </c>
      <c r="FA40" s="14" t="s">
        <v>548</v>
      </c>
      <c r="FB40" s="14" t="s">
        <v>548</v>
      </c>
      <c r="FC40" s="14" t="s">
        <v>548</v>
      </c>
      <c r="FD40" s="14" t="s">
        <v>548</v>
      </c>
      <c r="FE40" s="14" t="s">
        <v>548</v>
      </c>
      <c r="FF40" s="14" t="s">
        <v>548</v>
      </c>
      <c r="FG40" s="14" t="s">
        <v>548</v>
      </c>
      <c r="FH40" s="14" t="s">
        <v>548</v>
      </c>
      <c r="FI40" s="14" t="s">
        <v>548</v>
      </c>
      <c r="FJ40" s="14">
        <v>1</v>
      </c>
      <c r="FK40" s="14">
        <v>1</v>
      </c>
      <c r="FL40" s="14">
        <v>1</v>
      </c>
      <c r="FM40" s="14">
        <v>1</v>
      </c>
      <c r="FN40" s="14" t="s">
        <v>548</v>
      </c>
      <c r="FO40" s="14">
        <v>1</v>
      </c>
      <c r="FP40" s="14" t="s">
        <v>548</v>
      </c>
      <c r="FQ40" s="14" t="s">
        <v>548</v>
      </c>
      <c r="FR40" s="14" t="s">
        <v>548</v>
      </c>
      <c r="FS40" s="14" t="s">
        <v>548</v>
      </c>
      <c r="FT40" s="14" t="s">
        <v>548</v>
      </c>
      <c r="FU40" s="14" t="s">
        <v>548</v>
      </c>
      <c r="FV40" s="14" t="s">
        <v>548</v>
      </c>
      <c r="FW40" s="14" t="s">
        <v>548</v>
      </c>
      <c r="FX40" s="14" t="s">
        <v>548</v>
      </c>
      <c r="FY40" s="14" t="s">
        <v>548</v>
      </c>
      <c r="FZ40" s="14" t="s">
        <v>548</v>
      </c>
      <c r="GA40" s="14" t="s">
        <v>548</v>
      </c>
      <c r="GB40" s="14" t="s">
        <v>548</v>
      </c>
      <c r="GC40" s="14" t="s">
        <v>548</v>
      </c>
      <c r="GD40" s="14" t="s">
        <v>548</v>
      </c>
      <c r="GE40" s="14" t="s">
        <v>548</v>
      </c>
      <c r="GF40" s="14">
        <v>1</v>
      </c>
      <c r="GG40" s="14">
        <v>1</v>
      </c>
      <c r="GH40" s="14">
        <v>1</v>
      </c>
      <c r="GI40" s="14">
        <v>2</v>
      </c>
      <c r="GK40" s="14">
        <v>1</v>
      </c>
      <c r="GL40" s="14">
        <v>1</v>
      </c>
      <c r="GM40" s="14" t="s">
        <v>548</v>
      </c>
      <c r="GN40" s="14" t="s">
        <v>548</v>
      </c>
      <c r="GO40" s="14" t="s">
        <v>548</v>
      </c>
      <c r="GP40" s="14">
        <v>1</v>
      </c>
      <c r="GQ40" s="14" t="s">
        <v>548</v>
      </c>
      <c r="GR40" s="14">
        <v>1</v>
      </c>
      <c r="GS40" s="14">
        <v>1</v>
      </c>
      <c r="GT40" s="14">
        <v>1</v>
      </c>
      <c r="GU40" s="14" t="s">
        <v>548</v>
      </c>
      <c r="GV40" s="14" t="s">
        <v>548</v>
      </c>
      <c r="GW40" s="14" t="s">
        <v>548</v>
      </c>
      <c r="GX40" s="14" t="s">
        <v>548</v>
      </c>
      <c r="GY40" s="14" t="s">
        <v>548</v>
      </c>
      <c r="GZ40" s="14">
        <v>1</v>
      </c>
      <c r="HA40" s="14">
        <v>1</v>
      </c>
      <c r="HB40" s="14" t="s">
        <v>548</v>
      </c>
      <c r="HC40" s="14">
        <v>1</v>
      </c>
      <c r="HD40" s="14">
        <v>1</v>
      </c>
      <c r="HE40" s="14" t="s">
        <v>548</v>
      </c>
      <c r="HF40" s="14" t="s">
        <v>548</v>
      </c>
      <c r="HG40" s="14" t="s">
        <v>548</v>
      </c>
      <c r="HH40" s="14" t="s">
        <v>548</v>
      </c>
      <c r="HI40" s="14">
        <v>3</v>
      </c>
      <c r="HJ40" s="14" t="s">
        <v>548</v>
      </c>
      <c r="HK40" s="14" t="s">
        <v>548</v>
      </c>
      <c r="HL40" s="14" t="s">
        <v>548</v>
      </c>
      <c r="HM40" s="14" t="s">
        <v>548</v>
      </c>
      <c r="HN40" s="14" t="s">
        <v>548</v>
      </c>
      <c r="HO40" s="14" t="s">
        <v>548</v>
      </c>
    </row>
    <row r="41" s="14" customFormat="1" spans="1:223">
      <c r="A41" s="14" t="s">
        <v>619</v>
      </c>
      <c r="B41" s="13" t="s">
        <v>559</v>
      </c>
      <c r="C41" s="13" t="s">
        <v>620</v>
      </c>
      <c r="D41" s="13" t="s">
        <v>621</v>
      </c>
      <c r="E41" s="13" t="s">
        <v>622</v>
      </c>
      <c r="F41" s="13" t="s">
        <v>623</v>
      </c>
      <c r="G41" s="14">
        <v>98.2</v>
      </c>
      <c r="H41" s="14">
        <v>2.08</v>
      </c>
      <c r="I41" s="14">
        <f>VLOOKUP(A41,[1]tree!A:D,4,FALSE)</f>
        <v>4940677</v>
      </c>
      <c r="J41" s="26">
        <v>0.475409836</v>
      </c>
      <c r="K41" s="14">
        <v>0.006</v>
      </c>
      <c r="L41" s="14">
        <v>1</v>
      </c>
      <c r="M41" s="14" t="s">
        <v>548</v>
      </c>
      <c r="N41" s="14" t="s">
        <v>548</v>
      </c>
      <c r="O41" s="14" t="s">
        <v>548</v>
      </c>
      <c r="P41" s="14">
        <v>1</v>
      </c>
      <c r="Q41" s="14">
        <v>1</v>
      </c>
      <c r="R41" s="14" t="s">
        <v>548</v>
      </c>
      <c r="S41" s="14" t="s">
        <v>548</v>
      </c>
      <c r="T41" s="14" t="s">
        <v>548</v>
      </c>
      <c r="U41" s="14" t="s">
        <v>548</v>
      </c>
      <c r="V41" s="14">
        <v>3</v>
      </c>
      <c r="W41" s="14">
        <v>1</v>
      </c>
      <c r="X41" s="14" t="s">
        <v>548</v>
      </c>
      <c r="Y41" s="14">
        <v>1</v>
      </c>
      <c r="Z41" s="14">
        <v>1</v>
      </c>
      <c r="AA41" s="14">
        <v>1</v>
      </c>
      <c r="AB41" s="14">
        <v>2</v>
      </c>
      <c r="AC41" s="14">
        <v>1</v>
      </c>
      <c r="AD41" s="14" t="s">
        <v>548</v>
      </c>
      <c r="AE41" s="14" t="s">
        <v>548</v>
      </c>
      <c r="AF41" s="14">
        <v>1</v>
      </c>
      <c r="AG41" s="14">
        <v>1</v>
      </c>
      <c r="AH41" s="14">
        <v>1</v>
      </c>
      <c r="AI41" s="14" t="s">
        <v>548</v>
      </c>
      <c r="AJ41" s="14">
        <v>1</v>
      </c>
      <c r="AK41" s="14">
        <v>1</v>
      </c>
      <c r="AL41" s="14" t="s">
        <v>548</v>
      </c>
      <c r="AM41" s="14" t="s">
        <v>548</v>
      </c>
      <c r="AN41" s="14" t="s">
        <v>548</v>
      </c>
      <c r="AO41" s="14" t="s">
        <v>548</v>
      </c>
      <c r="AP41" s="14" t="s">
        <v>548</v>
      </c>
      <c r="AQ41" s="14" t="s">
        <v>548</v>
      </c>
      <c r="AR41" s="14" t="s">
        <v>548</v>
      </c>
      <c r="AS41" s="14">
        <v>3</v>
      </c>
      <c r="AT41" s="14">
        <v>1</v>
      </c>
      <c r="AU41" s="14">
        <v>1</v>
      </c>
      <c r="AV41" s="14">
        <v>1</v>
      </c>
      <c r="AW41" s="14">
        <v>1</v>
      </c>
      <c r="AX41" s="14" t="s">
        <v>548</v>
      </c>
      <c r="AY41" s="14" t="s">
        <v>548</v>
      </c>
      <c r="AZ41" s="14" t="s">
        <v>548</v>
      </c>
      <c r="BA41" s="14" t="s">
        <v>548</v>
      </c>
      <c r="BB41" s="14" t="s">
        <v>548</v>
      </c>
      <c r="BC41" s="14" t="s">
        <v>548</v>
      </c>
      <c r="BD41" s="14" t="s">
        <v>548</v>
      </c>
      <c r="BE41" s="14" t="s">
        <v>548</v>
      </c>
      <c r="BF41" s="14" t="s">
        <v>548</v>
      </c>
      <c r="BG41" s="14">
        <v>1</v>
      </c>
      <c r="BH41" s="14">
        <v>1</v>
      </c>
      <c r="BI41" s="14">
        <v>1</v>
      </c>
      <c r="BJ41" s="14" t="s">
        <v>548</v>
      </c>
      <c r="BK41" s="14" t="s">
        <v>548</v>
      </c>
      <c r="BL41" s="14" t="s">
        <v>548</v>
      </c>
      <c r="BM41" s="14" t="s">
        <v>548</v>
      </c>
      <c r="BN41" s="14" t="s">
        <v>548</v>
      </c>
      <c r="BO41" s="14">
        <v>3</v>
      </c>
      <c r="BP41" s="14">
        <v>1</v>
      </c>
      <c r="BQ41" s="14" t="s">
        <v>548</v>
      </c>
      <c r="BR41" s="14">
        <v>1</v>
      </c>
      <c r="BS41" s="14">
        <v>2</v>
      </c>
      <c r="BT41" s="14">
        <v>1</v>
      </c>
      <c r="BU41" s="14">
        <v>1</v>
      </c>
      <c r="BV41" s="14">
        <v>1</v>
      </c>
      <c r="BW41" s="14" t="s">
        <v>548</v>
      </c>
      <c r="BX41" s="14" t="s">
        <v>548</v>
      </c>
      <c r="BY41" s="14" t="s">
        <v>548</v>
      </c>
      <c r="BZ41" s="14">
        <v>2</v>
      </c>
      <c r="CA41" s="14">
        <v>1</v>
      </c>
      <c r="CB41" s="14" t="s">
        <v>548</v>
      </c>
      <c r="CC41" s="14" t="s">
        <v>548</v>
      </c>
      <c r="CD41" s="14" t="s">
        <v>548</v>
      </c>
      <c r="CE41" s="14">
        <v>1</v>
      </c>
      <c r="CF41" s="14">
        <v>1</v>
      </c>
      <c r="CG41" s="14">
        <v>1</v>
      </c>
      <c r="CH41" s="14">
        <v>1</v>
      </c>
      <c r="CI41" s="14">
        <v>1</v>
      </c>
      <c r="CJ41" s="14">
        <v>1</v>
      </c>
      <c r="CK41" s="14">
        <v>1</v>
      </c>
      <c r="CL41" s="14" t="s">
        <v>548</v>
      </c>
      <c r="CM41" s="14" t="s">
        <v>548</v>
      </c>
      <c r="CN41" s="14" t="s">
        <v>548</v>
      </c>
      <c r="CO41" s="14" t="s">
        <v>548</v>
      </c>
      <c r="CP41" s="14" t="s">
        <v>548</v>
      </c>
      <c r="CQ41" s="14" t="s">
        <v>548</v>
      </c>
      <c r="CR41" s="14">
        <v>1</v>
      </c>
      <c r="CS41" s="14">
        <v>1</v>
      </c>
      <c r="CT41" s="14" t="s">
        <v>548</v>
      </c>
      <c r="CU41" s="14" t="s">
        <v>548</v>
      </c>
      <c r="CV41" s="14" t="s">
        <v>548</v>
      </c>
      <c r="CW41" s="14" t="s">
        <v>548</v>
      </c>
      <c r="CX41" s="14">
        <v>2</v>
      </c>
      <c r="CY41" s="14">
        <v>2</v>
      </c>
      <c r="CZ41" s="14">
        <v>1</v>
      </c>
      <c r="DA41" s="14" t="s">
        <v>548</v>
      </c>
      <c r="DB41" s="14" t="s">
        <v>548</v>
      </c>
      <c r="DC41" s="14" t="s">
        <v>548</v>
      </c>
      <c r="DD41" s="14" t="s">
        <v>548</v>
      </c>
      <c r="DE41" s="14" t="s">
        <v>548</v>
      </c>
      <c r="DF41" s="14">
        <v>1</v>
      </c>
      <c r="DG41" s="14">
        <v>1</v>
      </c>
      <c r="DH41" s="14">
        <v>1</v>
      </c>
      <c r="DI41" s="14">
        <v>1</v>
      </c>
      <c r="DJ41" s="14" t="s">
        <v>548</v>
      </c>
      <c r="DK41" s="14" t="s">
        <v>548</v>
      </c>
      <c r="DL41" s="14">
        <v>2</v>
      </c>
      <c r="DM41" s="14" t="s">
        <v>548</v>
      </c>
      <c r="DN41" s="14">
        <v>1</v>
      </c>
      <c r="DO41" s="14" t="s">
        <v>548</v>
      </c>
      <c r="DP41" s="14" t="s">
        <v>548</v>
      </c>
      <c r="DQ41" s="14" t="s">
        <v>548</v>
      </c>
      <c r="DR41" s="14" t="s">
        <v>548</v>
      </c>
      <c r="DS41" s="14" t="s">
        <v>548</v>
      </c>
      <c r="DT41" s="14">
        <v>1</v>
      </c>
      <c r="DU41" s="14" t="s">
        <v>548</v>
      </c>
      <c r="DV41" s="14">
        <v>1</v>
      </c>
      <c r="DW41" s="14" t="s">
        <v>548</v>
      </c>
      <c r="DX41" s="14" t="s">
        <v>548</v>
      </c>
      <c r="DY41" s="14" t="s">
        <v>548</v>
      </c>
      <c r="DZ41" s="14" t="s">
        <v>548</v>
      </c>
      <c r="EA41" s="14" t="s">
        <v>548</v>
      </c>
      <c r="EB41" s="14">
        <v>1</v>
      </c>
      <c r="EC41" s="14">
        <v>1</v>
      </c>
      <c r="ED41" s="14">
        <v>1</v>
      </c>
      <c r="EE41" s="14" t="s">
        <v>548</v>
      </c>
      <c r="EF41" s="14" t="s">
        <v>548</v>
      </c>
      <c r="EG41" s="14">
        <v>1</v>
      </c>
      <c r="EH41" s="14">
        <v>1</v>
      </c>
      <c r="EI41" s="14">
        <v>2</v>
      </c>
      <c r="EJ41" s="14" t="s">
        <v>548</v>
      </c>
      <c r="EK41" s="14" t="s">
        <v>548</v>
      </c>
      <c r="EL41" s="14">
        <v>1</v>
      </c>
      <c r="EM41" s="14" t="s">
        <v>548</v>
      </c>
      <c r="EN41" s="14" t="s">
        <v>548</v>
      </c>
      <c r="EO41" s="14" t="s">
        <v>548</v>
      </c>
      <c r="EP41" s="14" t="s">
        <v>548</v>
      </c>
      <c r="EQ41" s="14" t="s">
        <v>548</v>
      </c>
      <c r="ER41" s="14" t="s">
        <v>548</v>
      </c>
      <c r="ES41" s="14">
        <v>1</v>
      </c>
      <c r="ET41" s="14" t="s">
        <v>548</v>
      </c>
      <c r="EU41" s="14">
        <v>1</v>
      </c>
      <c r="EV41" s="14" t="s">
        <v>548</v>
      </c>
      <c r="EW41" s="14" t="s">
        <v>548</v>
      </c>
      <c r="EX41" s="14">
        <v>1</v>
      </c>
      <c r="EY41" s="14" t="s">
        <v>548</v>
      </c>
      <c r="EZ41" s="14" t="s">
        <v>548</v>
      </c>
      <c r="FA41" s="14" t="s">
        <v>548</v>
      </c>
      <c r="FB41" s="14">
        <v>1</v>
      </c>
      <c r="FC41" s="14" t="s">
        <v>548</v>
      </c>
      <c r="FD41" s="14" t="s">
        <v>548</v>
      </c>
      <c r="FE41" s="14" t="s">
        <v>548</v>
      </c>
      <c r="FF41" s="14">
        <v>1</v>
      </c>
      <c r="FG41" s="14" t="s">
        <v>548</v>
      </c>
      <c r="FH41" s="14" t="s">
        <v>548</v>
      </c>
      <c r="FI41" s="14">
        <v>2</v>
      </c>
      <c r="FJ41" s="14" t="s">
        <v>548</v>
      </c>
      <c r="FK41" s="14" t="s">
        <v>548</v>
      </c>
      <c r="FL41" s="14" t="s">
        <v>548</v>
      </c>
      <c r="FM41" s="14" t="s">
        <v>548</v>
      </c>
      <c r="FN41" s="14">
        <v>1</v>
      </c>
      <c r="FO41" s="14" t="s">
        <v>548</v>
      </c>
      <c r="FP41" s="14" t="s">
        <v>548</v>
      </c>
      <c r="FQ41" s="14">
        <v>2</v>
      </c>
      <c r="FR41" s="14">
        <v>2</v>
      </c>
      <c r="FS41" s="14">
        <v>1</v>
      </c>
      <c r="FT41" s="14">
        <v>1</v>
      </c>
      <c r="FU41" s="14">
        <v>1</v>
      </c>
      <c r="FV41" s="14">
        <v>2</v>
      </c>
      <c r="FW41" s="14">
        <v>3</v>
      </c>
      <c r="FX41" s="14" t="s">
        <v>548</v>
      </c>
      <c r="FY41" s="14" t="s">
        <v>548</v>
      </c>
      <c r="FZ41" s="14" t="s">
        <v>548</v>
      </c>
      <c r="GA41" s="14" t="s">
        <v>548</v>
      </c>
      <c r="GB41" s="14" t="s">
        <v>548</v>
      </c>
      <c r="GC41" s="14" t="s">
        <v>548</v>
      </c>
      <c r="GD41" s="14" t="s">
        <v>548</v>
      </c>
      <c r="GE41" s="14" t="s">
        <v>548</v>
      </c>
      <c r="GF41" s="14" t="s">
        <v>548</v>
      </c>
      <c r="GG41" s="14" t="s">
        <v>548</v>
      </c>
      <c r="GH41" s="14" t="s">
        <v>548</v>
      </c>
      <c r="GI41" s="14">
        <v>1</v>
      </c>
      <c r="GK41" s="14" t="s">
        <v>548</v>
      </c>
      <c r="GL41" s="14" t="s">
        <v>548</v>
      </c>
      <c r="GM41" s="14" t="s">
        <v>548</v>
      </c>
      <c r="GN41" s="14" t="s">
        <v>548</v>
      </c>
      <c r="GO41" s="14" t="s">
        <v>548</v>
      </c>
      <c r="GP41" s="14" t="s">
        <v>548</v>
      </c>
      <c r="GQ41" s="14" t="s">
        <v>548</v>
      </c>
      <c r="GR41" s="14" t="s">
        <v>548</v>
      </c>
      <c r="GS41" s="14" t="s">
        <v>548</v>
      </c>
      <c r="GT41" s="14" t="s">
        <v>548</v>
      </c>
      <c r="GU41" s="14" t="s">
        <v>548</v>
      </c>
      <c r="GV41" s="14" t="s">
        <v>548</v>
      </c>
      <c r="GW41" s="14" t="s">
        <v>548</v>
      </c>
      <c r="GX41" s="14" t="s">
        <v>548</v>
      </c>
      <c r="GY41" s="14" t="s">
        <v>548</v>
      </c>
      <c r="GZ41" s="14">
        <v>1</v>
      </c>
      <c r="HA41" s="14">
        <v>1</v>
      </c>
      <c r="HB41" s="14" t="s">
        <v>548</v>
      </c>
      <c r="HC41" s="14" t="s">
        <v>548</v>
      </c>
      <c r="HD41" s="14" t="s">
        <v>548</v>
      </c>
      <c r="HE41" s="14" t="s">
        <v>548</v>
      </c>
      <c r="HF41" s="14" t="s">
        <v>548</v>
      </c>
      <c r="HG41" s="14" t="s">
        <v>548</v>
      </c>
      <c r="HH41" s="14" t="s">
        <v>548</v>
      </c>
      <c r="HI41" s="14" t="s">
        <v>548</v>
      </c>
      <c r="HJ41" s="14" t="s">
        <v>548</v>
      </c>
      <c r="HK41" s="14" t="s">
        <v>548</v>
      </c>
      <c r="HL41" s="14" t="s">
        <v>548</v>
      </c>
      <c r="HM41" s="14" t="s">
        <v>548</v>
      </c>
      <c r="HN41" s="14" t="s">
        <v>548</v>
      </c>
      <c r="HO41" s="14" t="s">
        <v>548</v>
      </c>
    </row>
    <row r="42" s="14" customFormat="1" spans="1:223">
      <c r="A42" s="13" t="s">
        <v>624</v>
      </c>
      <c r="B42" s="13" t="s">
        <v>559</v>
      </c>
      <c r="C42" s="13" t="s">
        <v>620</v>
      </c>
      <c r="D42" s="13" t="s">
        <v>625</v>
      </c>
      <c r="E42" s="13" t="s">
        <v>626</v>
      </c>
      <c r="F42" s="13" t="s">
        <v>627</v>
      </c>
      <c r="G42" s="14">
        <v>82.07</v>
      </c>
      <c r="H42" s="14">
        <v>0.54</v>
      </c>
      <c r="I42" s="14">
        <f>VLOOKUP(A42,[1]tree!A:D,4,FALSE)</f>
        <v>2346574</v>
      </c>
      <c r="J42" s="26">
        <v>0.344262295</v>
      </c>
      <c r="K42" s="14">
        <v>0.194</v>
      </c>
      <c r="L42" s="14" t="s">
        <v>548</v>
      </c>
      <c r="M42" s="14" t="s">
        <v>548</v>
      </c>
      <c r="N42" s="14" t="s">
        <v>548</v>
      </c>
      <c r="O42" s="14" t="s">
        <v>548</v>
      </c>
      <c r="P42" s="14">
        <v>1</v>
      </c>
      <c r="Q42" s="14" t="s">
        <v>548</v>
      </c>
      <c r="R42" s="14" t="s">
        <v>548</v>
      </c>
      <c r="S42" s="14" t="s">
        <v>548</v>
      </c>
      <c r="T42" s="14" t="s">
        <v>548</v>
      </c>
      <c r="U42" s="14" t="s">
        <v>548</v>
      </c>
      <c r="V42" s="14" t="s">
        <v>548</v>
      </c>
      <c r="W42" s="14" t="s">
        <v>548</v>
      </c>
      <c r="X42" s="14" t="s">
        <v>548</v>
      </c>
      <c r="Y42" s="14" t="s">
        <v>548</v>
      </c>
      <c r="Z42" s="14" t="s">
        <v>548</v>
      </c>
      <c r="AA42" s="14">
        <v>1</v>
      </c>
      <c r="AB42" s="14">
        <v>1</v>
      </c>
      <c r="AC42" s="14">
        <v>1</v>
      </c>
      <c r="AD42" s="14" t="s">
        <v>548</v>
      </c>
      <c r="AE42" s="14" t="s">
        <v>548</v>
      </c>
      <c r="AF42" s="14">
        <v>1</v>
      </c>
      <c r="AG42" s="14">
        <v>1</v>
      </c>
      <c r="AH42" s="14">
        <v>1</v>
      </c>
      <c r="AI42" s="14" t="s">
        <v>548</v>
      </c>
      <c r="AJ42" s="14">
        <v>1</v>
      </c>
      <c r="AK42" s="14">
        <v>1</v>
      </c>
      <c r="AL42" s="14" t="s">
        <v>548</v>
      </c>
      <c r="AM42" s="14" t="s">
        <v>548</v>
      </c>
      <c r="AN42" s="14" t="s">
        <v>548</v>
      </c>
      <c r="AO42" s="14" t="s">
        <v>548</v>
      </c>
      <c r="AP42" s="14" t="s">
        <v>548</v>
      </c>
      <c r="AQ42" s="14" t="s">
        <v>548</v>
      </c>
      <c r="AR42" s="14" t="s">
        <v>548</v>
      </c>
      <c r="AS42" s="14" t="s">
        <v>548</v>
      </c>
      <c r="AT42" s="14">
        <v>1</v>
      </c>
      <c r="AU42" s="14">
        <v>1</v>
      </c>
      <c r="AV42" s="14">
        <v>1</v>
      </c>
      <c r="AW42" s="14">
        <v>1</v>
      </c>
      <c r="AX42" s="14" t="s">
        <v>548</v>
      </c>
      <c r="AY42" s="14" t="s">
        <v>548</v>
      </c>
      <c r="AZ42" s="14" t="s">
        <v>548</v>
      </c>
      <c r="BA42" s="14" t="s">
        <v>548</v>
      </c>
      <c r="BB42" s="14" t="s">
        <v>548</v>
      </c>
      <c r="BC42" s="14" t="s">
        <v>548</v>
      </c>
      <c r="BD42" s="14" t="s">
        <v>548</v>
      </c>
      <c r="BE42" s="14" t="s">
        <v>548</v>
      </c>
      <c r="BF42" s="14" t="s">
        <v>548</v>
      </c>
      <c r="BG42" s="14">
        <v>1</v>
      </c>
      <c r="BH42" s="14">
        <v>1</v>
      </c>
      <c r="BI42" s="14">
        <v>1</v>
      </c>
      <c r="BJ42" s="14" t="s">
        <v>548</v>
      </c>
      <c r="BK42" s="14" t="s">
        <v>548</v>
      </c>
      <c r="BL42" s="14" t="s">
        <v>548</v>
      </c>
      <c r="BM42" s="14" t="s">
        <v>548</v>
      </c>
      <c r="BN42" s="14" t="s">
        <v>548</v>
      </c>
      <c r="BO42" s="14" t="s">
        <v>548</v>
      </c>
      <c r="BP42" s="14" t="s">
        <v>548</v>
      </c>
      <c r="BQ42" s="14" t="s">
        <v>548</v>
      </c>
      <c r="BR42" s="14" t="s">
        <v>548</v>
      </c>
      <c r="BS42" s="14" t="s">
        <v>548</v>
      </c>
      <c r="BT42" s="14" t="s">
        <v>548</v>
      </c>
      <c r="BU42" s="14" t="s">
        <v>548</v>
      </c>
      <c r="BV42" s="14">
        <v>1</v>
      </c>
      <c r="BW42" s="14" t="s">
        <v>548</v>
      </c>
      <c r="BX42" s="14" t="s">
        <v>548</v>
      </c>
      <c r="BY42" s="14" t="s">
        <v>548</v>
      </c>
      <c r="BZ42" s="14">
        <v>1</v>
      </c>
      <c r="CA42" s="14">
        <v>1</v>
      </c>
      <c r="CB42" s="14" t="s">
        <v>548</v>
      </c>
      <c r="CC42" s="14" t="s">
        <v>548</v>
      </c>
      <c r="CD42" s="14" t="s">
        <v>548</v>
      </c>
      <c r="CE42" s="14">
        <v>1</v>
      </c>
      <c r="CF42" s="14">
        <v>1</v>
      </c>
      <c r="CG42" s="14">
        <v>1</v>
      </c>
      <c r="CH42" s="14">
        <v>1</v>
      </c>
      <c r="CI42" s="14">
        <v>1</v>
      </c>
      <c r="CJ42" s="14">
        <v>1</v>
      </c>
      <c r="CK42" s="14" t="s">
        <v>548</v>
      </c>
      <c r="CL42" s="14">
        <v>1</v>
      </c>
      <c r="CM42" s="14" t="s">
        <v>548</v>
      </c>
      <c r="CN42" s="14" t="s">
        <v>548</v>
      </c>
      <c r="CO42" s="14" t="s">
        <v>548</v>
      </c>
      <c r="CP42" s="14" t="s">
        <v>548</v>
      </c>
      <c r="CQ42" s="14" t="s">
        <v>548</v>
      </c>
      <c r="CR42" s="14">
        <v>1</v>
      </c>
      <c r="CS42" s="14">
        <v>1</v>
      </c>
      <c r="CT42" s="14" t="s">
        <v>548</v>
      </c>
      <c r="CU42" s="14" t="s">
        <v>548</v>
      </c>
      <c r="CV42" s="14" t="s">
        <v>548</v>
      </c>
      <c r="CW42" s="14" t="s">
        <v>548</v>
      </c>
      <c r="CX42" s="14">
        <v>1</v>
      </c>
      <c r="CY42" s="14" t="s">
        <v>548</v>
      </c>
      <c r="CZ42" s="14">
        <v>1</v>
      </c>
      <c r="DA42" s="14" t="s">
        <v>548</v>
      </c>
      <c r="DB42" s="14" t="s">
        <v>548</v>
      </c>
      <c r="DC42" s="14" t="s">
        <v>548</v>
      </c>
      <c r="DD42" s="14" t="s">
        <v>548</v>
      </c>
      <c r="DE42" s="14" t="s">
        <v>548</v>
      </c>
      <c r="DF42" s="14" t="s">
        <v>548</v>
      </c>
      <c r="DG42" s="14" t="s">
        <v>548</v>
      </c>
      <c r="DH42" s="14" t="s">
        <v>548</v>
      </c>
      <c r="DI42" s="14">
        <v>1</v>
      </c>
      <c r="DJ42" s="14" t="s">
        <v>548</v>
      </c>
      <c r="DK42" s="14" t="s">
        <v>548</v>
      </c>
      <c r="DL42" s="14">
        <v>1</v>
      </c>
      <c r="DM42" s="14" t="s">
        <v>548</v>
      </c>
      <c r="DN42" s="14" t="s">
        <v>548</v>
      </c>
      <c r="DO42" s="14" t="s">
        <v>548</v>
      </c>
      <c r="DP42" s="14" t="s">
        <v>548</v>
      </c>
      <c r="DQ42" s="14" t="s">
        <v>548</v>
      </c>
      <c r="DR42" s="14" t="s">
        <v>548</v>
      </c>
      <c r="DS42" s="14" t="s">
        <v>548</v>
      </c>
      <c r="DT42" s="14">
        <v>1</v>
      </c>
      <c r="DU42" s="14" t="s">
        <v>548</v>
      </c>
      <c r="DV42" s="14">
        <v>1</v>
      </c>
      <c r="DW42" s="14" t="s">
        <v>548</v>
      </c>
      <c r="DX42" s="14" t="s">
        <v>548</v>
      </c>
      <c r="DY42" s="14" t="s">
        <v>548</v>
      </c>
      <c r="DZ42" s="14" t="s">
        <v>548</v>
      </c>
      <c r="EA42" s="14" t="s">
        <v>548</v>
      </c>
      <c r="EB42" s="14" t="s">
        <v>548</v>
      </c>
      <c r="EC42" s="14" t="s">
        <v>548</v>
      </c>
      <c r="ED42" s="14" t="s">
        <v>548</v>
      </c>
      <c r="EE42" s="14" t="s">
        <v>548</v>
      </c>
      <c r="EF42" s="14" t="s">
        <v>548</v>
      </c>
      <c r="EG42" s="14" t="s">
        <v>548</v>
      </c>
      <c r="EH42" s="14" t="s">
        <v>548</v>
      </c>
      <c r="EI42" s="14" t="s">
        <v>548</v>
      </c>
      <c r="EJ42" s="14" t="s">
        <v>548</v>
      </c>
      <c r="EK42" s="14" t="s">
        <v>548</v>
      </c>
      <c r="EL42" s="14" t="s">
        <v>548</v>
      </c>
      <c r="EM42" s="14" t="s">
        <v>548</v>
      </c>
      <c r="EN42" s="14" t="s">
        <v>548</v>
      </c>
      <c r="EO42" s="14" t="s">
        <v>548</v>
      </c>
      <c r="EP42" s="14" t="s">
        <v>548</v>
      </c>
      <c r="EQ42" s="14" t="s">
        <v>548</v>
      </c>
      <c r="ER42" s="14" t="s">
        <v>548</v>
      </c>
      <c r="ES42" s="14" t="s">
        <v>548</v>
      </c>
      <c r="ET42" s="14" t="s">
        <v>548</v>
      </c>
      <c r="EU42" s="14" t="s">
        <v>548</v>
      </c>
      <c r="EV42" s="14" t="s">
        <v>548</v>
      </c>
      <c r="EW42" s="14" t="s">
        <v>548</v>
      </c>
      <c r="EX42" s="14" t="s">
        <v>548</v>
      </c>
      <c r="EY42" s="14" t="s">
        <v>548</v>
      </c>
      <c r="EZ42" s="14" t="s">
        <v>548</v>
      </c>
      <c r="FA42" s="14" t="s">
        <v>548</v>
      </c>
      <c r="FB42" s="14" t="s">
        <v>548</v>
      </c>
      <c r="FC42" s="14" t="s">
        <v>548</v>
      </c>
      <c r="FD42" s="14" t="s">
        <v>548</v>
      </c>
      <c r="FE42" s="14" t="s">
        <v>548</v>
      </c>
      <c r="FF42" s="14" t="s">
        <v>548</v>
      </c>
      <c r="FG42" s="14" t="s">
        <v>548</v>
      </c>
      <c r="FH42" s="14" t="s">
        <v>548</v>
      </c>
      <c r="FI42" s="14" t="s">
        <v>548</v>
      </c>
      <c r="FJ42" s="14" t="s">
        <v>548</v>
      </c>
      <c r="FK42" s="14" t="s">
        <v>548</v>
      </c>
      <c r="FL42" s="14" t="s">
        <v>548</v>
      </c>
      <c r="FM42" s="14" t="s">
        <v>548</v>
      </c>
      <c r="FN42" s="14" t="s">
        <v>548</v>
      </c>
      <c r="FO42" s="14" t="s">
        <v>548</v>
      </c>
      <c r="FP42" s="14" t="s">
        <v>548</v>
      </c>
      <c r="FQ42" s="14" t="s">
        <v>548</v>
      </c>
      <c r="FR42" s="14" t="s">
        <v>548</v>
      </c>
      <c r="FS42" s="14" t="s">
        <v>548</v>
      </c>
      <c r="FT42" s="14" t="s">
        <v>548</v>
      </c>
      <c r="FU42" s="14" t="s">
        <v>548</v>
      </c>
      <c r="FV42" s="14" t="s">
        <v>548</v>
      </c>
      <c r="FW42" s="14" t="s">
        <v>548</v>
      </c>
      <c r="FX42" s="14" t="s">
        <v>548</v>
      </c>
      <c r="FY42" s="14" t="s">
        <v>548</v>
      </c>
      <c r="FZ42" s="14" t="s">
        <v>548</v>
      </c>
      <c r="GA42" s="14">
        <v>1</v>
      </c>
      <c r="GB42" s="14">
        <v>1</v>
      </c>
      <c r="GC42" s="14">
        <v>1</v>
      </c>
      <c r="GD42" s="14" t="s">
        <v>548</v>
      </c>
      <c r="GE42" s="14" t="s">
        <v>548</v>
      </c>
      <c r="GF42" s="14" t="s">
        <v>548</v>
      </c>
      <c r="GG42" s="14" t="s">
        <v>548</v>
      </c>
      <c r="GH42" s="14" t="s">
        <v>548</v>
      </c>
      <c r="GI42" s="14">
        <v>1</v>
      </c>
      <c r="GK42" s="14" t="s">
        <v>548</v>
      </c>
      <c r="GL42" s="14" t="s">
        <v>548</v>
      </c>
      <c r="GM42" s="14" t="s">
        <v>548</v>
      </c>
      <c r="GN42" s="14" t="s">
        <v>548</v>
      </c>
      <c r="GO42" s="14" t="s">
        <v>548</v>
      </c>
      <c r="GP42" s="14" t="s">
        <v>548</v>
      </c>
      <c r="GQ42" s="14" t="s">
        <v>548</v>
      </c>
      <c r="GR42" s="14" t="s">
        <v>548</v>
      </c>
      <c r="GS42" s="14" t="s">
        <v>548</v>
      </c>
      <c r="GT42" s="14" t="s">
        <v>548</v>
      </c>
      <c r="GU42" s="14" t="s">
        <v>548</v>
      </c>
      <c r="GV42" s="14" t="s">
        <v>548</v>
      </c>
      <c r="GW42" s="14" t="s">
        <v>548</v>
      </c>
      <c r="GX42" s="14" t="s">
        <v>548</v>
      </c>
      <c r="GY42" s="14" t="s">
        <v>548</v>
      </c>
      <c r="GZ42" s="14">
        <v>1</v>
      </c>
      <c r="HA42" s="14">
        <v>1</v>
      </c>
      <c r="HB42" s="14" t="s">
        <v>548</v>
      </c>
      <c r="HC42" s="14" t="s">
        <v>548</v>
      </c>
      <c r="HD42" s="14" t="s">
        <v>548</v>
      </c>
      <c r="HE42" s="14" t="s">
        <v>548</v>
      </c>
      <c r="HF42" s="14" t="s">
        <v>548</v>
      </c>
      <c r="HG42" s="14" t="s">
        <v>548</v>
      </c>
      <c r="HH42" s="14" t="s">
        <v>548</v>
      </c>
      <c r="HI42" s="14" t="s">
        <v>548</v>
      </c>
      <c r="HJ42" s="14" t="s">
        <v>548</v>
      </c>
      <c r="HK42" s="14" t="s">
        <v>548</v>
      </c>
      <c r="HL42" s="14" t="s">
        <v>548</v>
      </c>
      <c r="HM42" s="14" t="s">
        <v>548</v>
      </c>
      <c r="HN42" s="14" t="s">
        <v>548</v>
      </c>
      <c r="HO42" s="14" t="s">
        <v>548</v>
      </c>
    </row>
    <row r="43" s="14" customFormat="1" spans="1:223">
      <c r="A43" s="14" t="s">
        <v>628</v>
      </c>
      <c r="B43" s="13" t="s">
        <v>559</v>
      </c>
      <c r="C43" s="13" t="s">
        <v>620</v>
      </c>
      <c r="D43" s="13" t="s">
        <v>629</v>
      </c>
      <c r="E43" s="13" t="s">
        <v>630</v>
      </c>
      <c r="F43" s="13"/>
      <c r="G43" s="14">
        <v>88.25</v>
      </c>
      <c r="H43" s="14">
        <v>1.06</v>
      </c>
      <c r="I43" s="14">
        <f>VLOOKUP(A43,[1]tree!A:D,4,FALSE)</f>
        <v>2479887</v>
      </c>
      <c r="J43" s="26">
        <v>0.885245902</v>
      </c>
      <c r="K43" s="14">
        <v>0.03</v>
      </c>
      <c r="L43" s="14" t="s">
        <v>548</v>
      </c>
      <c r="M43" s="14" t="s">
        <v>548</v>
      </c>
      <c r="N43" s="14" t="s">
        <v>548</v>
      </c>
      <c r="O43" s="14">
        <v>1</v>
      </c>
      <c r="P43" s="14" t="s">
        <v>548</v>
      </c>
      <c r="Q43" s="14">
        <v>1</v>
      </c>
      <c r="R43" s="14" t="s">
        <v>548</v>
      </c>
      <c r="S43" s="14" t="s">
        <v>548</v>
      </c>
      <c r="T43" s="14" t="s">
        <v>548</v>
      </c>
      <c r="U43" s="14" t="s">
        <v>548</v>
      </c>
      <c r="V43" s="14" t="s">
        <v>548</v>
      </c>
      <c r="W43" s="14" t="s">
        <v>548</v>
      </c>
      <c r="X43" s="14" t="s">
        <v>548</v>
      </c>
      <c r="Y43" s="14" t="s">
        <v>548</v>
      </c>
      <c r="Z43" s="14">
        <v>1</v>
      </c>
      <c r="AA43" s="14">
        <v>1</v>
      </c>
      <c r="AB43" s="14">
        <v>1</v>
      </c>
      <c r="AC43" s="14">
        <v>1</v>
      </c>
      <c r="AD43" s="14" t="s">
        <v>548</v>
      </c>
      <c r="AE43" s="14" t="s">
        <v>548</v>
      </c>
      <c r="AF43" s="14">
        <v>2</v>
      </c>
      <c r="AG43" s="14">
        <v>1</v>
      </c>
      <c r="AH43" s="14">
        <v>1</v>
      </c>
      <c r="AI43" s="14" t="s">
        <v>548</v>
      </c>
      <c r="AJ43" s="14">
        <v>2</v>
      </c>
      <c r="AK43" s="14">
        <v>2</v>
      </c>
      <c r="AL43" s="14" t="s">
        <v>548</v>
      </c>
      <c r="AM43" s="14" t="s">
        <v>548</v>
      </c>
      <c r="AN43" s="14" t="s">
        <v>548</v>
      </c>
      <c r="AO43" s="14" t="s">
        <v>548</v>
      </c>
      <c r="AP43" s="14" t="s">
        <v>548</v>
      </c>
      <c r="AQ43" s="14" t="s">
        <v>548</v>
      </c>
      <c r="AR43" s="14" t="s">
        <v>548</v>
      </c>
      <c r="AS43" s="14">
        <v>2</v>
      </c>
      <c r="AT43" s="14">
        <v>1</v>
      </c>
      <c r="AU43" s="14">
        <v>1</v>
      </c>
      <c r="AV43" s="14">
        <v>1</v>
      </c>
      <c r="AW43" s="14">
        <v>1</v>
      </c>
      <c r="AX43" s="14" t="s">
        <v>548</v>
      </c>
      <c r="AY43" s="14" t="s">
        <v>548</v>
      </c>
      <c r="AZ43" s="14" t="s">
        <v>548</v>
      </c>
      <c r="BA43" s="14" t="s">
        <v>548</v>
      </c>
      <c r="BB43" s="14" t="s">
        <v>548</v>
      </c>
      <c r="BC43" s="14" t="s">
        <v>548</v>
      </c>
      <c r="BD43" s="14" t="s">
        <v>548</v>
      </c>
      <c r="BE43" s="14" t="s">
        <v>548</v>
      </c>
      <c r="BF43" s="14" t="s">
        <v>548</v>
      </c>
      <c r="BG43" s="14">
        <v>2</v>
      </c>
      <c r="BH43" s="14">
        <v>1</v>
      </c>
      <c r="BI43" s="14">
        <v>1</v>
      </c>
      <c r="BJ43" s="14">
        <v>1</v>
      </c>
      <c r="BK43" s="14" t="s">
        <v>548</v>
      </c>
      <c r="BL43" s="14" t="s">
        <v>548</v>
      </c>
      <c r="BM43" s="14" t="s">
        <v>548</v>
      </c>
      <c r="BN43" s="14">
        <v>1</v>
      </c>
      <c r="BO43" s="14" t="s">
        <v>548</v>
      </c>
      <c r="BP43" s="14" t="s">
        <v>548</v>
      </c>
      <c r="BQ43" s="14" t="s">
        <v>548</v>
      </c>
      <c r="BR43" s="14" t="s">
        <v>548</v>
      </c>
      <c r="BS43" s="14" t="s">
        <v>548</v>
      </c>
      <c r="BT43" s="14">
        <v>1</v>
      </c>
      <c r="BU43" s="14" t="s">
        <v>548</v>
      </c>
      <c r="BV43" s="14">
        <v>1</v>
      </c>
      <c r="BW43" s="14" t="s">
        <v>548</v>
      </c>
      <c r="BX43" s="14" t="s">
        <v>548</v>
      </c>
      <c r="BY43" s="14" t="s">
        <v>548</v>
      </c>
      <c r="BZ43" s="14">
        <v>1</v>
      </c>
      <c r="CA43" s="14">
        <v>1</v>
      </c>
      <c r="CB43" s="14">
        <v>1</v>
      </c>
      <c r="CC43" s="14" t="s">
        <v>548</v>
      </c>
      <c r="CD43" s="14" t="s">
        <v>548</v>
      </c>
      <c r="CE43" s="14">
        <v>2</v>
      </c>
      <c r="CF43" s="14">
        <v>1</v>
      </c>
      <c r="CG43" s="14">
        <v>1</v>
      </c>
      <c r="CH43" s="14">
        <v>1</v>
      </c>
      <c r="CI43" s="14" t="s">
        <v>548</v>
      </c>
      <c r="CJ43" s="14" t="s">
        <v>548</v>
      </c>
      <c r="CK43" s="14" t="s">
        <v>548</v>
      </c>
      <c r="CL43" s="14" t="s">
        <v>548</v>
      </c>
      <c r="CM43" s="14" t="s">
        <v>548</v>
      </c>
      <c r="CN43" s="14" t="s">
        <v>548</v>
      </c>
      <c r="CO43" s="14" t="s">
        <v>548</v>
      </c>
      <c r="CP43" s="14" t="s">
        <v>548</v>
      </c>
      <c r="CQ43" s="14" t="s">
        <v>548</v>
      </c>
      <c r="CR43" s="14">
        <v>2</v>
      </c>
      <c r="CS43" s="14">
        <v>2</v>
      </c>
      <c r="CT43" s="14" t="s">
        <v>548</v>
      </c>
      <c r="CU43" s="14" t="s">
        <v>548</v>
      </c>
      <c r="CV43" s="14" t="s">
        <v>548</v>
      </c>
      <c r="CW43" s="14" t="s">
        <v>548</v>
      </c>
      <c r="CX43" s="14" t="s">
        <v>548</v>
      </c>
      <c r="CY43" s="14" t="s">
        <v>548</v>
      </c>
      <c r="CZ43" s="14">
        <v>2</v>
      </c>
      <c r="DA43" s="14" t="s">
        <v>548</v>
      </c>
      <c r="DB43" s="14" t="s">
        <v>548</v>
      </c>
      <c r="DC43" s="14" t="s">
        <v>548</v>
      </c>
      <c r="DD43" s="14" t="s">
        <v>548</v>
      </c>
      <c r="DE43" s="14" t="s">
        <v>548</v>
      </c>
      <c r="DF43" s="14">
        <v>1</v>
      </c>
      <c r="DG43" s="14" t="s">
        <v>548</v>
      </c>
      <c r="DH43" s="14" t="s">
        <v>548</v>
      </c>
      <c r="DI43" s="14">
        <v>1</v>
      </c>
      <c r="DJ43" s="14" t="s">
        <v>548</v>
      </c>
      <c r="DK43" s="14" t="s">
        <v>548</v>
      </c>
      <c r="DL43" s="14">
        <v>1</v>
      </c>
      <c r="DM43" s="14">
        <v>1</v>
      </c>
      <c r="DN43" s="14" t="s">
        <v>548</v>
      </c>
      <c r="DO43" s="14" t="s">
        <v>548</v>
      </c>
      <c r="DP43" s="14" t="s">
        <v>548</v>
      </c>
      <c r="DQ43" s="14" t="s">
        <v>548</v>
      </c>
      <c r="DR43" s="14" t="s">
        <v>548</v>
      </c>
      <c r="DS43" s="14" t="s">
        <v>548</v>
      </c>
      <c r="DT43" s="14">
        <v>1</v>
      </c>
      <c r="DU43" s="14" t="s">
        <v>548</v>
      </c>
      <c r="DV43" s="14">
        <v>1</v>
      </c>
      <c r="DW43" s="14" t="s">
        <v>548</v>
      </c>
      <c r="DX43" s="14" t="s">
        <v>548</v>
      </c>
      <c r="DY43" s="14" t="s">
        <v>548</v>
      </c>
      <c r="DZ43" s="14" t="s">
        <v>548</v>
      </c>
      <c r="EA43" s="14" t="s">
        <v>548</v>
      </c>
      <c r="EB43" s="14" t="s">
        <v>548</v>
      </c>
      <c r="EC43" s="14" t="s">
        <v>548</v>
      </c>
      <c r="ED43" s="14" t="s">
        <v>548</v>
      </c>
      <c r="EE43" s="14" t="s">
        <v>548</v>
      </c>
      <c r="EF43" s="14" t="s">
        <v>548</v>
      </c>
      <c r="EG43" s="14" t="s">
        <v>548</v>
      </c>
      <c r="EH43" s="14" t="s">
        <v>548</v>
      </c>
      <c r="EI43" s="14" t="s">
        <v>548</v>
      </c>
      <c r="EJ43" s="14" t="s">
        <v>548</v>
      </c>
      <c r="EK43" s="14" t="s">
        <v>548</v>
      </c>
      <c r="EL43" s="14" t="s">
        <v>548</v>
      </c>
      <c r="EM43" s="14" t="s">
        <v>548</v>
      </c>
      <c r="EN43" s="14">
        <v>1</v>
      </c>
      <c r="EO43" s="14" t="s">
        <v>548</v>
      </c>
      <c r="EP43" s="14" t="s">
        <v>548</v>
      </c>
      <c r="EQ43" s="14" t="s">
        <v>548</v>
      </c>
      <c r="ER43" s="14" t="s">
        <v>548</v>
      </c>
      <c r="ES43" s="14" t="s">
        <v>548</v>
      </c>
      <c r="ET43" s="14" t="s">
        <v>548</v>
      </c>
      <c r="EU43" s="14" t="s">
        <v>548</v>
      </c>
      <c r="EV43" s="14" t="s">
        <v>548</v>
      </c>
      <c r="EW43" s="14" t="s">
        <v>548</v>
      </c>
      <c r="EX43" s="14" t="s">
        <v>548</v>
      </c>
      <c r="EY43" s="14" t="s">
        <v>548</v>
      </c>
      <c r="EZ43" s="14" t="s">
        <v>548</v>
      </c>
      <c r="FA43" s="14" t="s">
        <v>548</v>
      </c>
      <c r="FB43" s="14" t="s">
        <v>548</v>
      </c>
      <c r="FC43" s="14" t="s">
        <v>548</v>
      </c>
      <c r="FD43" s="14" t="s">
        <v>548</v>
      </c>
      <c r="FE43" s="14" t="s">
        <v>548</v>
      </c>
      <c r="FF43" s="14" t="s">
        <v>548</v>
      </c>
      <c r="FG43" s="14" t="s">
        <v>548</v>
      </c>
      <c r="FH43" s="14" t="s">
        <v>548</v>
      </c>
      <c r="FI43" s="14" t="s">
        <v>548</v>
      </c>
      <c r="FJ43" s="14" t="s">
        <v>548</v>
      </c>
      <c r="FK43" s="14">
        <v>1</v>
      </c>
      <c r="FL43" s="14">
        <v>1</v>
      </c>
      <c r="FM43" s="14">
        <v>1</v>
      </c>
      <c r="FN43" s="14">
        <v>1</v>
      </c>
      <c r="FO43" s="14">
        <v>1</v>
      </c>
      <c r="FP43" s="14" t="s">
        <v>548</v>
      </c>
      <c r="FQ43" s="14" t="s">
        <v>548</v>
      </c>
      <c r="FR43" s="14" t="s">
        <v>548</v>
      </c>
      <c r="FS43" s="14" t="s">
        <v>548</v>
      </c>
      <c r="FT43" s="14" t="s">
        <v>548</v>
      </c>
      <c r="FU43" s="14" t="s">
        <v>548</v>
      </c>
      <c r="FV43" s="14" t="s">
        <v>548</v>
      </c>
      <c r="FW43" s="14" t="s">
        <v>548</v>
      </c>
      <c r="FX43" s="14" t="s">
        <v>548</v>
      </c>
      <c r="FY43" s="14" t="s">
        <v>548</v>
      </c>
      <c r="FZ43" s="14">
        <v>1</v>
      </c>
      <c r="GA43" s="14" t="s">
        <v>548</v>
      </c>
      <c r="GB43" s="14" t="s">
        <v>548</v>
      </c>
      <c r="GC43" s="14" t="s">
        <v>548</v>
      </c>
      <c r="GD43" s="14" t="s">
        <v>548</v>
      </c>
      <c r="GE43" s="14" t="s">
        <v>548</v>
      </c>
      <c r="GF43" s="14" t="s">
        <v>548</v>
      </c>
      <c r="GG43" s="14" t="s">
        <v>548</v>
      </c>
      <c r="GH43" s="14" t="s">
        <v>548</v>
      </c>
      <c r="GI43" s="14">
        <v>1</v>
      </c>
      <c r="GK43" s="14" t="s">
        <v>548</v>
      </c>
      <c r="GL43" s="14" t="s">
        <v>548</v>
      </c>
      <c r="GM43" s="14" t="s">
        <v>548</v>
      </c>
      <c r="GN43" s="14" t="s">
        <v>548</v>
      </c>
      <c r="GO43" s="14" t="s">
        <v>548</v>
      </c>
      <c r="GP43" s="14" t="s">
        <v>548</v>
      </c>
      <c r="GQ43" s="14" t="s">
        <v>548</v>
      </c>
      <c r="GR43" s="14" t="s">
        <v>548</v>
      </c>
      <c r="GS43" s="14" t="s">
        <v>548</v>
      </c>
      <c r="GT43" s="14">
        <v>1</v>
      </c>
      <c r="GU43" s="14">
        <v>2</v>
      </c>
      <c r="GV43" s="14" t="s">
        <v>548</v>
      </c>
      <c r="GW43" s="14" t="s">
        <v>548</v>
      </c>
      <c r="GX43" s="14" t="s">
        <v>548</v>
      </c>
      <c r="GY43" s="14" t="s">
        <v>548</v>
      </c>
      <c r="HA43" s="14">
        <v>1</v>
      </c>
      <c r="HB43" s="14" t="s">
        <v>548</v>
      </c>
      <c r="HC43" s="14" t="s">
        <v>548</v>
      </c>
      <c r="HD43" s="14" t="s">
        <v>548</v>
      </c>
      <c r="HE43" s="14" t="s">
        <v>548</v>
      </c>
      <c r="HF43" s="14" t="s">
        <v>548</v>
      </c>
      <c r="HG43" s="14" t="s">
        <v>548</v>
      </c>
      <c r="HH43" s="14" t="s">
        <v>548</v>
      </c>
      <c r="HI43" s="14" t="s">
        <v>548</v>
      </c>
      <c r="HJ43" s="14" t="s">
        <v>548</v>
      </c>
      <c r="HK43" s="14" t="s">
        <v>548</v>
      </c>
      <c r="HL43" s="14" t="s">
        <v>548</v>
      </c>
      <c r="HM43" s="14" t="s">
        <v>548</v>
      </c>
      <c r="HN43" s="14" t="s">
        <v>548</v>
      </c>
      <c r="HO43" s="14" t="s">
        <v>548</v>
      </c>
    </row>
    <row r="44" s="14" customFormat="1" spans="1:223">
      <c r="A44" s="14" t="s">
        <v>631</v>
      </c>
      <c r="B44" s="13" t="s">
        <v>559</v>
      </c>
      <c r="C44" s="13" t="s">
        <v>620</v>
      </c>
      <c r="D44" s="13" t="s">
        <v>629</v>
      </c>
      <c r="E44" s="13" t="s">
        <v>630</v>
      </c>
      <c r="F44" s="13"/>
      <c r="G44" s="14">
        <v>92.08</v>
      </c>
      <c r="H44" s="14">
        <v>0.7</v>
      </c>
      <c r="I44" s="14">
        <f>VLOOKUP(A44,[1]tree!A:D,4,FALSE)</f>
        <v>2591158</v>
      </c>
      <c r="J44" s="26">
        <v>0.819672131</v>
      </c>
      <c r="K44" s="14">
        <v>0.018</v>
      </c>
      <c r="L44" s="14" t="s">
        <v>548</v>
      </c>
      <c r="M44" s="14" t="s">
        <v>548</v>
      </c>
      <c r="N44" s="14" t="s">
        <v>548</v>
      </c>
      <c r="O44" s="14">
        <v>1</v>
      </c>
      <c r="P44" s="14" t="s">
        <v>548</v>
      </c>
      <c r="Q44" s="14">
        <v>1</v>
      </c>
      <c r="R44" s="14" t="s">
        <v>548</v>
      </c>
      <c r="S44" s="14" t="s">
        <v>548</v>
      </c>
      <c r="T44" s="14" t="s">
        <v>548</v>
      </c>
      <c r="U44" s="14" t="s">
        <v>548</v>
      </c>
      <c r="V44" s="14" t="s">
        <v>548</v>
      </c>
      <c r="W44" s="14" t="s">
        <v>548</v>
      </c>
      <c r="X44" s="14" t="s">
        <v>548</v>
      </c>
      <c r="Y44" s="14" t="s">
        <v>548</v>
      </c>
      <c r="Z44" s="14">
        <v>1</v>
      </c>
      <c r="AA44" s="14">
        <v>1</v>
      </c>
      <c r="AB44" s="14">
        <v>1</v>
      </c>
      <c r="AC44" s="14">
        <v>1</v>
      </c>
      <c r="AD44" s="14" t="s">
        <v>548</v>
      </c>
      <c r="AE44" s="14" t="s">
        <v>548</v>
      </c>
      <c r="AF44" s="14">
        <v>2</v>
      </c>
      <c r="AG44" s="14">
        <v>1</v>
      </c>
      <c r="AH44" s="14">
        <v>1</v>
      </c>
      <c r="AI44" s="14" t="s">
        <v>548</v>
      </c>
      <c r="AJ44" s="14">
        <v>1</v>
      </c>
      <c r="AK44" s="14">
        <v>1</v>
      </c>
      <c r="AL44" s="14" t="s">
        <v>548</v>
      </c>
      <c r="AM44" s="14" t="s">
        <v>548</v>
      </c>
      <c r="AN44" s="14" t="s">
        <v>548</v>
      </c>
      <c r="AO44" s="14" t="s">
        <v>548</v>
      </c>
      <c r="AP44" s="14" t="s">
        <v>548</v>
      </c>
      <c r="AQ44" s="14" t="s">
        <v>548</v>
      </c>
      <c r="AR44" s="14" t="s">
        <v>548</v>
      </c>
      <c r="AS44" s="14">
        <v>2</v>
      </c>
      <c r="AT44" s="14">
        <v>1</v>
      </c>
      <c r="AU44" s="14">
        <v>1</v>
      </c>
      <c r="AV44" s="14">
        <v>1</v>
      </c>
      <c r="AW44" s="14">
        <v>1</v>
      </c>
      <c r="AX44" s="14" t="s">
        <v>548</v>
      </c>
      <c r="AY44" s="14" t="s">
        <v>548</v>
      </c>
      <c r="AZ44" s="14" t="s">
        <v>548</v>
      </c>
      <c r="BA44" s="14" t="s">
        <v>548</v>
      </c>
      <c r="BB44" s="14" t="s">
        <v>548</v>
      </c>
      <c r="BC44" s="14" t="s">
        <v>548</v>
      </c>
      <c r="BD44" s="14" t="s">
        <v>548</v>
      </c>
      <c r="BE44" s="14" t="s">
        <v>548</v>
      </c>
      <c r="BF44" s="14" t="s">
        <v>548</v>
      </c>
      <c r="BG44" s="14">
        <v>2</v>
      </c>
      <c r="BH44" s="14">
        <v>1</v>
      </c>
      <c r="BI44" s="14">
        <v>1</v>
      </c>
      <c r="BJ44" s="14">
        <v>1</v>
      </c>
      <c r="BK44" s="14">
        <v>1</v>
      </c>
      <c r="BL44" s="14" t="s">
        <v>548</v>
      </c>
      <c r="BM44" s="14" t="s">
        <v>548</v>
      </c>
      <c r="BN44" s="14">
        <v>1</v>
      </c>
      <c r="BO44" s="14" t="s">
        <v>548</v>
      </c>
      <c r="BP44" s="14" t="s">
        <v>548</v>
      </c>
      <c r="BQ44" s="14" t="s">
        <v>548</v>
      </c>
      <c r="BR44" s="14" t="s">
        <v>548</v>
      </c>
      <c r="BS44" s="14" t="s">
        <v>548</v>
      </c>
      <c r="BT44" s="14">
        <v>1</v>
      </c>
      <c r="BU44" s="14" t="s">
        <v>548</v>
      </c>
      <c r="BV44" s="14">
        <v>1</v>
      </c>
      <c r="BW44" s="14" t="s">
        <v>548</v>
      </c>
      <c r="BX44" s="14" t="s">
        <v>548</v>
      </c>
      <c r="BY44" s="14" t="s">
        <v>548</v>
      </c>
      <c r="BZ44" s="14">
        <v>1</v>
      </c>
      <c r="CA44" s="14">
        <v>1</v>
      </c>
      <c r="CB44" s="14">
        <v>1</v>
      </c>
      <c r="CC44" s="14" t="s">
        <v>548</v>
      </c>
      <c r="CD44" s="14" t="s">
        <v>548</v>
      </c>
      <c r="CE44" s="14">
        <v>2</v>
      </c>
      <c r="CF44" s="14">
        <v>1</v>
      </c>
      <c r="CG44" s="14">
        <v>1</v>
      </c>
      <c r="CH44" s="14">
        <v>1</v>
      </c>
      <c r="CI44" s="14" t="s">
        <v>548</v>
      </c>
      <c r="CJ44" s="14" t="s">
        <v>548</v>
      </c>
      <c r="CK44" s="14" t="s">
        <v>548</v>
      </c>
      <c r="CL44" s="14" t="s">
        <v>548</v>
      </c>
      <c r="CM44" s="14" t="s">
        <v>548</v>
      </c>
      <c r="CN44" s="14" t="s">
        <v>548</v>
      </c>
      <c r="CO44" s="14" t="s">
        <v>548</v>
      </c>
      <c r="CP44" s="14" t="s">
        <v>548</v>
      </c>
      <c r="CQ44" s="14" t="s">
        <v>548</v>
      </c>
      <c r="CR44" s="14">
        <v>1</v>
      </c>
      <c r="CS44" s="14">
        <v>1</v>
      </c>
      <c r="CT44" s="14" t="s">
        <v>548</v>
      </c>
      <c r="CU44" s="14" t="s">
        <v>548</v>
      </c>
      <c r="CV44" s="14" t="s">
        <v>548</v>
      </c>
      <c r="CW44" s="14" t="s">
        <v>548</v>
      </c>
      <c r="CX44" s="14" t="s">
        <v>548</v>
      </c>
      <c r="CY44" s="14" t="s">
        <v>548</v>
      </c>
      <c r="CZ44" s="14">
        <v>1</v>
      </c>
      <c r="DA44" s="14" t="s">
        <v>548</v>
      </c>
      <c r="DB44" s="14" t="s">
        <v>548</v>
      </c>
      <c r="DC44" s="14" t="s">
        <v>548</v>
      </c>
      <c r="DD44" s="14" t="s">
        <v>548</v>
      </c>
      <c r="DE44" s="14" t="s">
        <v>548</v>
      </c>
      <c r="DF44" s="14">
        <v>1</v>
      </c>
      <c r="DG44" s="14" t="s">
        <v>548</v>
      </c>
      <c r="DH44" s="14" t="s">
        <v>548</v>
      </c>
      <c r="DI44" s="14">
        <v>1</v>
      </c>
      <c r="DJ44" s="14" t="s">
        <v>548</v>
      </c>
      <c r="DK44" s="14" t="s">
        <v>548</v>
      </c>
      <c r="DL44" s="14">
        <v>1</v>
      </c>
      <c r="DM44" s="14">
        <v>1</v>
      </c>
      <c r="DN44" s="14" t="s">
        <v>548</v>
      </c>
      <c r="DO44" s="14" t="s">
        <v>548</v>
      </c>
      <c r="DP44" s="14" t="s">
        <v>548</v>
      </c>
      <c r="DQ44" s="14" t="s">
        <v>548</v>
      </c>
      <c r="DR44" s="14" t="s">
        <v>548</v>
      </c>
      <c r="DS44" s="14" t="s">
        <v>548</v>
      </c>
      <c r="DT44" s="14">
        <v>1</v>
      </c>
      <c r="DU44" s="14" t="s">
        <v>548</v>
      </c>
      <c r="DV44" s="14">
        <v>2</v>
      </c>
      <c r="DW44" s="14" t="s">
        <v>548</v>
      </c>
      <c r="DX44" s="14" t="s">
        <v>548</v>
      </c>
      <c r="DY44" s="14" t="s">
        <v>548</v>
      </c>
      <c r="DZ44" s="14" t="s">
        <v>548</v>
      </c>
      <c r="EA44" s="14" t="s">
        <v>548</v>
      </c>
      <c r="EB44" s="14" t="s">
        <v>548</v>
      </c>
      <c r="EC44" s="14" t="s">
        <v>548</v>
      </c>
      <c r="ED44" s="14" t="s">
        <v>548</v>
      </c>
      <c r="EE44" s="14" t="s">
        <v>548</v>
      </c>
      <c r="EF44" s="14" t="s">
        <v>548</v>
      </c>
      <c r="EG44" s="14" t="s">
        <v>548</v>
      </c>
      <c r="EH44" s="14" t="s">
        <v>548</v>
      </c>
      <c r="EI44" s="14" t="s">
        <v>548</v>
      </c>
      <c r="EJ44" s="14" t="s">
        <v>548</v>
      </c>
      <c r="EK44" s="14" t="s">
        <v>548</v>
      </c>
      <c r="EL44" s="14" t="s">
        <v>548</v>
      </c>
      <c r="EM44" s="14" t="s">
        <v>548</v>
      </c>
      <c r="EN44" s="14">
        <v>1</v>
      </c>
      <c r="EO44" s="14" t="s">
        <v>548</v>
      </c>
      <c r="EP44" s="14" t="s">
        <v>548</v>
      </c>
      <c r="EQ44" s="14" t="s">
        <v>548</v>
      </c>
      <c r="ER44" s="14" t="s">
        <v>548</v>
      </c>
      <c r="ES44" s="14" t="s">
        <v>548</v>
      </c>
      <c r="ET44" s="14" t="s">
        <v>548</v>
      </c>
      <c r="EU44" s="14" t="s">
        <v>548</v>
      </c>
      <c r="EV44" s="14" t="s">
        <v>548</v>
      </c>
      <c r="EW44" s="14" t="s">
        <v>548</v>
      </c>
      <c r="EX44" s="14" t="s">
        <v>548</v>
      </c>
      <c r="EY44" s="14" t="s">
        <v>548</v>
      </c>
      <c r="EZ44" s="14" t="s">
        <v>548</v>
      </c>
      <c r="FA44" s="14" t="s">
        <v>548</v>
      </c>
      <c r="FB44" s="14" t="s">
        <v>548</v>
      </c>
      <c r="FC44" s="14" t="s">
        <v>548</v>
      </c>
      <c r="FD44" s="14" t="s">
        <v>548</v>
      </c>
      <c r="FE44" s="14" t="s">
        <v>548</v>
      </c>
      <c r="FF44" s="14" t="s">
        <v>548</v>
      </c>
      <c r="FG44" s="14" t="s">
        <v>548</v>
      </c>
      <c r="FH44" s="14" t="s">
        <v>548</v>
      </c>
      <c r="FI44" s="14" t="s">
        <v>548</v>
      </c>
      <c r="FJ44" s="14" t="s">
        <v>548</v>
      </c>
      <c r="FK44" s="14">
        <v>1</v>
      </c>
      <c r="FL44" s="14">
        <v>1</v>
      </c>
      <c r="FM44" s="14">
        <v>1</v>
      </c>
      <c r="FN44" s="14">
        <v>1</v>
      </c>
      <c r="FO44" s="14">
        <v>1</v>
      </c>
      <c r="FP44" s="14" t="s">
        <v>548</v>
      </c>
      <c r="FQ44" s="14" t="s">
        <v>548</v>
      </c>
      <c r="FR44" s="14" t="s">
        <v>548</v>
      </c>
      <c r="FS44" s="14" t="s">
        <v>548</v>
      </c>
      <c r="FT44" s="14" t="s">
        <v>548</v>
      </c>
      <c r="FU44" s="14" t="s">
        <v>548</v>
      </c>
      <c r="FV44" s="14" t="s">
        <v>548</v>
      </c>
      <c r="FW44" s="14" t="s">
        <v>548</v>
      </c>
      <c r="FX44" s="14">
        <v>1</v>
      </c>
      <c r="FY44" s="14" t="s">
        <v>548</v>
      </c>
      <c r="FZ44" s="14">
        <v>1</v>
      </c>
      <c r="GA44" s="14" t="s">
        <v>548</v>
      </c>
      <c r="GB44" s="14" t="s">
        <v>548</v>
      </c>
      <c r="GC44" s="14" t="s">
        <v>548</v>
      </c>
      <c r="GD44" s="14" t="s">
        <v>548</v>
      </c>
      <c r="GE44" s="14" t="s">
        <v>548</v>
      </c>
      <c r="GF44" s="14" t="s">
        <v>548</v>
      </c>
      <c r="GG44" s="14" t="s">
        <v>548</v>
      </c>
      <c r="GH44" s="14" t="s">
        <v>548</v>
      </c>
      <c r="GI44" s="14" t="s">
        <v>548</v>
      </c>
      <c r="GK44" s="14" t="s">
        <v>548</v>
      </c>
      <c r="GL44" s="14" t="s">
        <v>548</v>
      </c>
      <c r="GM44" s="14" t="s">
        <v>548</v>
      </c>
      <c r="GN44" s="14" t="s">
        <v>548</v>
      </c>
      <c r="GO44" s="14" t="s">
        <v>548</v>
      </c>
      <c r="GP44" s="14" t="s">
        <v>548</v>
      </c>
      <c r="GQ44" s="14" t="s">
        <v>548</v>
      </c>
      <c r="GR44" s="14" t="s">
        <v>548</v>
      </c>
      <c r="GS44" s="14" t="s">
        <v>548</v>
      </c>
      <c r="GT44" s="14">
        <v>1</v>
      </c>
      <c r="GU44" s="14">
        <v>1</v>
      </c>
      <c r="GV44" s="14" t="s">
        <v>548</v>
      </c>
      <c r="GW44" s="14" t="s">
        <v>548</v>
      </c>
      <c r="GX44" s="14" t="s">
        <v>548</v>
      </c>
      <c r="GY44" s="14" t="s">
        <v>548</v>
      </c>
      <c r="HA44" s="14">
        <v>1</v>
      </c>
      <c r="HB44" s="14" t="s">
        <v>548</v>
      </c>
      <c r="HC44" s="14" t="s">
        <v>548</v>
      </c>
      <c r="HD44" s="14" t="s">
        <v>548</v>
      </c>
      <c r="HE44" s="14" t="s">
        <v>548</v>
      </c>
      <c r="HF44" s="14" t="s">
        <v>548</v>
      </c>
      <c r="HG44" s="14" t="s">
        <v>548</v>
      </c>
      <c r="HH44" s="14" t="s">
        <v>548</v>
      </c>
      <c r="HI44" s="14">
        <v>1</v>
      </c>
      <c r="HJ44" s="14" t="s">
        <v>548</v>
      </c>
      <c r="HK44" s="14" t="s">
        <v>548</v>
      </c>
      <c r="HL44" s="14" t="s">
        <v>548</v>
      </c>
      <c r="HM44" s="14" t="s">
        <v>548</v>
      </c>
      <c r="HN44" s="14" t="s">
        <v>548</v>
      </c>
      <c r="HO44" s="14" t="s">
        <v>548</v>
      </c>
    </row>
    <row r="45" s="14" customFormat="1" spans="1:223">
      <c r="A45" s="14" t="s">
        <v>632</v>
      </c>
      <c r="B45" s="13" t="s">
        <v>559</v>
      </c>
      <c r="C45" s="13" t="s">
        <v>620</v>
      </c>
      <c r="D45" s="13" t="s">
        <v>629</v>
      </c>
      <c r="E45" s="13" t="s">
        <v>630</v>
      </c>
      <c r="F45" s="13"/>
      <c r="G45" s="14">
        <v>87.58</v>
      </c>
      <c r="H45" s="14">
        <v>0.7</v>
      </c>
      <c r="I45" s="14">
        <f>VLOOKUP(A45,[1]tree!A:D,4,FALSE)</f>
        <v>2228621</v>
      </c>
      <c r="J45" s="26">
        <v>0.770491803</v>
      </c>
      <c r="K45" s="14">
        <v>0.016</v>
      </c>
      <c r="L45" s="14" t="s">
        <v>548</v>
      </c>
      <c r="M45" s="14" t="s">
        <v>548</v>
      </c>
      <c r="N45" s="14" t="s">
        <v>548</v>
      </c>
      <c r="O45" s="14">
        <v>1</v>
      </c>
      <c r="P45" s="14" t="s">
        <v>548</v>
      </c>
      <c r="Q45" s="14">
        <v>1</v>
      </c>
      <c r="R45" s="14" t="s">
        <v>548</v>
      </c>
      <c r="S45" s="14" t="s">
        <v>548</v>
      </c>
      <c r="T45" s="14" t="s">
        <v>548</v>
      </c>
      <c r="U45" s="14" t="s">
        <v>548</v>
      </c>
      <c r="V45" s="14" t="s">
        <v>548</v>
      </c>
      <c r="W45" s="14" t="s">
        <v>548</v>
      </c>
      <c r="X45" s="14" t="s">
        <v>548</v>
      </c>
      <c r="Y45" s="14" t="s">
        <v>548</v>
      </c>
      <c r="Z45" s="14">
        <v>1</v>
      </c>
      <c r="AA45" s="14">
        <v>1</v>
      </c>
      <c r="AB45" s="14">
        <v>1</v>
      </c>
      <c r="AC45" s="14">
        <v>1</v>
      </c>
      <c r="AD45" s="14" t="s">
        <v>548</v>
      </c>
      <c r="AE45" s="14" t="s">
        <v>548</v>
      </c>
      <c r="AF45" s="14" t="s">
        <v>548</v>
      </c>
      <c r="AG45" s="14" t="s">
        <v>548</v>
      </c>
      <c r="AH45" s="14">
        <v>1</v>
      </c>
      <c r="AI45" s="14" t="s">
        <v>548</v>
      </c>
      <c r="AJ45" s="14">
        <v>1</v>
      </c>
      <c r="AK45" s="14">
        <v>1</v>
      </c>
      <c r="AL45" s="14" t="s">
        <v>548</v>
      </c>
      <c r="AM45" s="14" t="s">
        <v>548</v>
      </c>
      <c r="AN45" s="14" t="s">
        <v>548</v>
      </c>
      <c r="AO45" s="14" t="s">
        <v>548</v>
      </c>
      <c r="AP45" s="14" t="s">
        <v>548</v>
      </c>
      <c r="AQ45" s="14" t="s">
        <v>548</v>
      </c>
      <c r="AR45" s="14" t="s">
        <v>548</v>
      </c>
      <c r="AS45" s="14">
        <v>2</v>
      </c>
      <c r="AT45" s="14">
        <v>1</v>
      </c>
      <c r="AU45" s="14">
        <v>1</v>
      </c>
      <c r="AV45" s="14">
        <v>1</v>
      </c>
      <c r="AW45" s="14">
        <v>2</v>
      </c>
      <c r="AX45" s="14" t="s">
        <v>548</v>
      </c>
      <c r="AY45" s="14" t="s">
        <v>548</v>
      </c>
      <c r="AZ45" s="14" t="s">
        <v>548</v>
      </c>
      <c r="BA45" s="14" t="s">
        <v>548</v>
      </c>
      <c r="BB45" s="14" t="s">
        <v>548</v>
      </c>
      <c r="BC45" s="14" t="s">
        <v>548</v>
      </c>
      <c r="BD45" s="14" t="s">
        <v>548</v>
      </c>
      <c r="BE45" s="14" t="s">
        <v>548</v>
      </c>
      <c r="BF45" s="14" t="s">
        <v>548</v>
      </c>
      <c r="BG45" s="14" t="s">
        <v>548</v>
      </c>
      <c r="BH45" s="14" t="s">
        <v>548</v>
      </c>
      <c r="BI45" s="14">
        <v>1</v>
      </c>
      <c r="BJ45" s="14">
        <v>1</v>
      </c>
      <c r="BK45" s="14" t="s">
        <v>548</v>
      </c>
      <c r="BL45" s="14" t="s">
        <v>548</v>
      </c>
      <c r="BM45" s="14" t="s">
        <v>548</v>
      </c>
      <c r="BN45" s="14">
        <v>1</v>
      </c>
      <c r="BO45" s="14" t="s">
        <v>548</v>
      </c>
      <c r="BP45" s="14" t="s">
        <v>548</v>
      </c>
      <c r="BQ45" s="14" t="s">
        <v>548</v>
      </c>
      <c r="BR45" s="14" t="s">
        <v>548</v>
      </c>
      <c r="BS45" s="14" t="s">
        <v>548</v>
      </c>
      <c r="BT45" s="14">
        <v>1</v>
      </c>
      <c r="BU45" s="14" t="s">
        <v>548</v>
      </c>
      <c r="BV45" s="14">
        <v>1</v>
      </c>
      <c r="BW45" s="14" t="s">
        <v>548</v>
      </c>
      <c r="BX45" s="14" t="s">
        <v>548</v>
      </c>
      <c r="BY45" s="14" t="s">
        <v>548</v>
      </c>
      <c r="BZ45" s="14">
        <v>1</v>
      </c>
      <c r="CA45" s="14">
        <v>1</v>
      </c>
      <c r="CB45" s="14">
        <v>1</v>
      </c>
      <c r="CC45" s="14" t="s">
        <v>548</v>
      </c>
      <c r="CD45" s="14" t="s">
        <v>548</v>
      </c>
      <c r="CE45" s="14" t="s">
        <v>548</v>
      </c>
      <c r="CF45" s="14" t="s">
        <v>548</v>
      </c>
      <c r="CG45" s="14">
        <v>1</v>
      </c>
      <c r="CH45" s="14">
        <v>1</v>
      </c>
      <c r="CI45" s="14" t="s">
        <v>548</v>
      </c>
      <c r="CJ45" s="14" t="s">
        <v>548</v>
      </c>
      <c r="CK45" s="14" t="s">
        <v>548</v>
      </c>
      <c r="CL45" s="14" t="s">
        <v>548</v>
      </c>
      <c r="CM45" s="14" t="s">
        <v>548</v>
      </c>
      <c r="CN45" s="14" t="s">
        <v>548</v>
      </c>
      <c r="CO45" s="14" t="s">
        <v>548</v>
      </c>
      <c r="CP45" s="14" t="s">
        <v>548</v>
      </c>
      <c r="CQ45" s="14" t="s">
        <v>548</v>
      </c>
      <c r="CR45" s="14">
        <v>1</v>
      </c>
      <c r="CS45" s="14">
        <v>1</v>
      </c>
      <c r="CT45" s="14" t="s">
        <v>548</v>
      </c>
      <c r="CU45" s="14" t="s">
        <v>548</v>
      </c>
      <c r="CV45" s="14" t="s">
        <v>548</v>
      </c>
      <c r="CW45" s="14" t="s">
        <v>548</v>
      </c>
      <c r="CX45" s="14" t="s">
        <v>548</v>
      </c>
      <c r="CY45" s="14" t="s">
        <v>548</v>
      </c>
      <c r="CZ45" s="14">
        <v>1</v>
      </c>
      <c r="DA45" s="14" t="s">
        <v>548</v>
      </c>
      <c r="DB45" s="14" t="s">
        <v>548</v>
      </c>
      <c r="DC45" s="14" t="s">
        <v>548</v>
      </c>
      <c r="DD45" s="14" t="s">
        <v>548</v>
      </c>
      <c r="DE45" s="14" t="s">
        <v>548</v>
      </c>
      <c r="DF45" s="14">
        <v>1</v>
      </c>
      <c r="DG45" s="14" t="s">
        <v>548</v>
      </c>
      <c r="DH45" s="14" t="s">
        <v>548</v>
      </c>
      <c r="DI45" s="14">
        <v>1</v>
      </c>
      <c r="DJ45" s="14" t="s">
        <v>548</v>
      </c>
      <c r="DK45" s="14" t="s">
        <v>548</v>
      </c>
      <c r="DL45" s="14">
        <v>1</v>
      </c>
      <c r="DM45" s="14">
        <v>1</v>
      </c>
      <c r="DN45" s="14" t="s">
        <v>548</v>
      </c>
      <c r="DO45" s="14" t="s">
        <v>548</v>
      </c>
      <c r="DP45" s="14" t="s">
        <v>548</v>
      </c>
      <c r="DQ45" s="14" t="s">
        <v>548</v>
      </c>
      <c r="DR45" s="14" t="s">
        <v>548</v>
      </c>
      <c r="DS45" s="14" t="s">
        <v>548</v>
      </c>
      <c r="DT45" s="14">
        <v>1</v>
      </c>
      <c r="DU45" s="14" t="s">
        <v>548</v>
      </c>
      <c r="DV45" s="14">
        <v>1</v>
      </c>
      <c r="DW45" s="14" t="s">
        <v>548</v>
      </c>
      <c r="DX45" s="14" t="s">
        <v>548</v>
      </c>
      <c r="DY45" s="14" t="s">
        <v>548</v>
      </c>
      <c r="DZ45" s="14" t="s">
        <v>548</v>
      </c>
      <c r="EA45" s="14" t="s">
        <v>548</v>
      </c>
      <c r="EB45" s="14" t="s">
        <v>548</v>
      </c>
      <c r="EC45" s="14">
        <v>1</v>
      </c>
      <c r="ED45" s="14" t="s">
        <v>548</v>
      </c>
      <c r="EE45" s="14" t="s">
        <v>548</v>
      </c>
      <c r="EF45" s="14" t="s">
        <v>548</v>
      </c>
      <c r="EG45" s="14" t="s">
        <v>548</v>
      </c>
      <c r="EH45" s="14" t="s">
        <v>548</v>
      </c>
      <c r="EI45" s="14" t="s">
        <v>548</v>
      </c>
      <c r="EJ45" s="14" t="s">
        <v>548</v>
      </c>
      <c r="EK45" s="14" t="s">
        <v>548</v>
      </c>
      <c r="EL45" s="14">
        <v>1</v>
      </c>
      <c r="EM45" s="14" t="s">
        <v>548</v>
      </c>
      <c r="EN45" s="14">
        <v>1</v>
      </c>
      <c r="EO45" s="14" t="s">
        <v>548</v>
      </c>
      <c r="EP45" s="14" t="s">
        <v>548</v>
      </c>
      <c r="EQ45" s="14" t="s">
        <v>548</v>
      </c>
      <c r="ER45" s="14" t="s">
        <v>548</v>
      </c>
      <c r="ES45" s="14" t="s">
        <v>548</v>
      </c>
      <c r="ET45" s="14" t="s">
        <v>548</v>
      </c>
      <c r="EU45" s="14" t="s">
        <v>548</v>
      </c>
      <c r="EV45" s="14" t="s">
        <v>548</v>
      </c>
      <c r="EW45" s="14" t="s">
        <v>548</v>
      </c>
      <c r="EX45" s="14" t="s">
        <v>548</v>
      </c>
      <c r="EY45" s="14" t="s">
        <v>548</v>
      </c>
      <c r="EZ45" s="14" t="s">
        <v>548</v>
      </c>
      <c r="FA45" s="14" t="s">
        <v>548</v>
      </c>
      <c r="FB45" s="14" t="s">
        <v>548</v>
      </c>
      <c r="FC45" s="14" t="s">
        <v>548</v>
      </c>
      <c r="FD45" s="14" t="s">
        <v>548</v>
      </c>
      <c r="FE45" s="14" t="s">
        <v>548</v>
      </c>
      <c r="FF45" s="14" t="s">
        <v>548</v>
      </c>
      <c r="FG45" s="14" t="s">
        <v>548</v>
      </c>
      <c r="FH45" s="14" t="s">
        <v>548</v>
      </c>
      <c r="FI45" s="14" t="s">
        <v>548</v>
      </c>
      <c r="FJ45" s="14" t="s">
        <v>548</v>
      </c>
      <c r="FK45" s="14">
        <v>1</v>
      </c>
      <c r="FL45" s="14">
        <v>1</v>
      </c>
      <c r="FM45" s="14">
        <v>1</v>
      </c>
      <c r="FN45" s="14">
        <v>1</v>
      </c>
      <c r="FO45" s="14">
        <v>1</v>
      </c>
      <c r="FP45" s="14" t="s">
        <v>548</v>
      </c>
      <c r="FQ45" s="14" t="s">
        <v>548</v>
      </c>
      <c r="FR45" s="14" t="s">
        <v>548</v>
      </c>
      <c r="FS45" s="14" t="s">
        <v>548</v>
      </c>
      <c r="FT45" s="14" t="s">
        <v>548</v>
      </c>
      <c r="FU45" s="14" t="s">
        <v>548</v>
      </c>
      <c r="FV45" s="14" t="s">
        <v>548</v>
      </c>
      <c r="FW45" s="14" t="s">
        <v>548</v>
      </c>
      <c r="FX45" s="14">
        <v>1</v>
      </c>
      <c r="FY45" s="14" t="s">
        <v>548</v>
      </c>
      <c r="FZ45" s="14">
        <v>1</v>
      </c>
      <c r="GA45" s="14" t="s">
        <v>548</v>
      </c>
      <c r="GB45" s="14" t="s">
        <v>548</v>
      </c>
      <c r="GC45" s="14" t="s">
        <v>548</v>
      </c>
      <c r="GD45" s="14" t="s">
        <v>548</v>
      </c>
      <c r="GE45" s="14" t="s">
        <v>548</v>
      </c>
      <c r="GF45" s="14" t="s">
        <v>548</v>
      </c>
      <c r="GG45" s="14" t="s">
        <v>548</v>
      </c>
      <c r="GH45" s="14" t="s">
        <v>548</v>
      </c>
      <c r="GI45" s="14" t="s">
        <v>548</v>
      </c>
      <c r="GK45" s="14" t="s">
        <v>548</v>
      </c>
      <c r="GL45" s="14" t="s">
        <v>548</v>
      </c>
      <c r="GM45" s="14" t="s">
        <v>548</v>
      </c>
      <c r="GN45" s="14" t="s">
        <v>548</v>
      </c>
      <c r="GO45" s="14" t="s">
        <v>548</v>
      </c>
      <c r="GP45" s="14" t="s">
        <v>548</v>
      </c>
      <c r="GQ45" s="14" t="s">
        <v>548</v>
      </c>
      <c r="GR45" s="14">
        <v>1</v>
      </c>
      <c r="GS45" s="14">
        <v>1</v>
      </c>
      <c r="GT45" s="14">
        <v>2</v>
      </c>
      <c r="GU45" s="14">
        <v>3</v>
      </c>
      <c r="GV45" s="14" t="s">
        <v>548</v>
      </c>
      <c r="GW45" s="14" t="s">
        <v>548</v>
      </c>
      <c r="GX45" s="14" t="s">
        <v>548</v>
      </c>
      <c r="GY45" s="14" t="s">
        <v>548</v>
      </c>
      <c r="HA45" s="14">
        <v>1</v>
      </c>
      <c r="HB45" s="14" t="s">
        <v>548</v>
      </c>
      <c r="HC45" s="14" t="s">
        <v>548</v>
      </c>
      <c r="HD45" s="14" t="s">
        <v>548</v>
      </c>
      <c r="HE45" s="14" t="s">
        <v>548</v>
      </c>
      <c r="HF45" s="14" t="s">
        <v>548</v>
      </c>
      <c r="HG45" s="14" t="s">
        <v>548</v>
      </c>
      <c r="HH45" s="14" t="s">
        <v>548</v>
      </c>
      <c r="HI45" s="14">
        <v>1</v>
      </c>
      <c r="HJ45" s="14" t="s">
        <v>548</v>
      </c>
      <c r="HK45" s="14" t="s">
        <v>548</v>
      </c>
      <c r="HL45" s="14" t="s">
        <v>548</v>
      </c>
      <c r="HM45" s="14" t="s">
        <v>548</v>
      </c>
      <c r="HN45" s="14" t="s">
        <v>548</v>
      </c>
      <c r="HO45" s="14" t="s">
        <v>548</v>
      </c>
    </row>
    <row r="46" s="14" customFormat="1" spans="1:223">
      <c r="A46" s="14" t="s">
        <v>633</v>
      </c>
      <c r="B46" s="13" t="s">
        <v>559</v>
      </c>
      <c r="C46" s="13" t="s">
        <v>620</v>
      </c>
      <c r="D46" s="13" t="s">
        <v>629</v>
      </c>
      <c r="E46" s="13" t="s">
        <v>630</v>
      </c>
      <c r="F46" s="13"/>
      <c r="G46" s="14">
        <v>81.02</v>
      </c>
      <c r="H46" s="14">
        <v>0.7</v>
      </c>
      <c r="I46" s="14">
        <f>VLOOKUP(A46,[1]tree!A:D,4,FALSE)</f>
        <v>2109792</v>
      </c>
      <c r="J46" s="26">
        <v>0.704918033</v>
      </c>
      <c r="K46" s="14">
        <v>0.013</v>
      </c>
      <c r="L46" s="14" t="s">
        <v>548</v>
      </c>
      <c r="M46" s="14" t="s">
        <v>548</v>
      </c>
      <c r="N46" s="14" t="s">
        <v>548</v>
      </c>
      <c r="O46" s="14">
        <v>1</v>
      </c>
      <c r="P46" s="14" t="s">
        <v>548</v>
      </c>
      <c r="Q46" s="14">
        <v>1</v>
      </c>
      <c r="R46" s="14" t="s">
        <v>548</v>
      </c>
      <c r="S46" s="14" t="s">
        <v>548</v>
      </c>
      <c r="T46" s="14" t="s">
        <v>548</v>
      </c>
      <c r="U46" s="14" t="s">
        <v>548</v>
      </c>
      <c r="V46" s="14" t="s">
        <v>548</v>
      </c>
      <c r="W46" s="14" t="s">
        <v>548</v>
      </c>
      <c r="X46" s="14" t="s">
        <v>548</v>
      </c>
      <c r="Y46" s="14" t="s">
        <v>548</v>
      </c>
      <c r="Z46" s="14">
        <v>1</v>
      </c>
      <c r="AA46" s="14">
        <v>1</v>
      </c>
      <c r="AB46" s="14">
        <v>1</v>
      </c>
      <c r="AC46" s="14">
        <v>1</v>
      </c>
      <c r="AD46" s="14" t="s">
        <v>548</v>
      </c>
      <c r="AE46" s="14" t="s">
        <v>548</v>
      </c>
      <c r="AF46" s="14">
        <v>1</v>
      </c>
      <c r="AG46" s="14">
        <v>1</v>
      </c>
      <c r="AH46" s="14" t="s">
        <v>548</v>
      </c>
      <c r="AI46" s="14" t="s">
        <v>548</v>
      </c>
      <c r="AJ46" s="14">
        <v>1</v>
      </c>
      <c r="AK46" s="14">
        <v>1</v>
      </c>
      <c r="AL46" s="14" t="s">
        <v>548</v>
      </c>
      <c r="AM46" s="14" t="s">
        <v>548</v>
      </c>
      <c r="AN46" s="14" t="s">
        <v>548</v>
      </c>
      <c r="AO46" s="14" t="s">
        <v>548</v>
      </c>
      <c r="AP46" s="14" t="s">
        <v>548</v>
      </c>
      <c r="AQ46" s="14" t="s">
        <v>548</v>
      </c>
      <c r="AR46" s="14" t="s">
        <v>548</v>
      </c>
      <c r="AS46" s="14">
        <v>2</v>
      </c>
      <c r="AT46" s="14">
        <v>1</v>
      </c>
      <c r="AU46" s="14">
        <v>1</v>
      </c>
      <c r="AV46" s="14">
        <v>1</v>
      </c>
      <c r="AW46" s="14">
        <v>1</v>
      </c>
      <c r="AX46" s="14" t="s">
        <v>548</v>
      </c>
      <c r="AY46" s="14" t="s">
        <v>548</v>
      </c>
      <c r="AZ46" s="14" t="s">
        <v>548</v>
      </c>
      <c r="BA46" s="14" t="s">
        <v>548</v>
      </c>
      <c r="BB46" s="14" t="s">
        <v>548</v>
      </c>
      <c r="BC46" s="14" t="s">
        <v>548</v>
      </c>
      <c r="BD46" s="14" t="s">
        <v>548</v>
      </c>
      <c r="BE46" s="14" t="s">
        <v>548</v>
      </c>
      <c r="BF46" s="14" t="s">
        <v>548</v>
      </c>
      <c r="BG46" s="14">
        <v>1</v>
      </c>
      <c r="BH46" s="14">
        <v>1</v>
      </c>
      <c r="BI46" s="14" t="s">
        <v>548</v>
      </c>
      <c r="BJ46" s="14">
        <v>1</v>
      </c>
      <c r="BK46" s="14">
        <v>1</v>
      </c>
      <c r="BL46" s="14" t="s">
        <v>548</v>
      </c>
      <c r="BM46" s="14" t="s">
        <v>548</v>
      </c>
      <c r="BN46" s="14">
        <v>1</v>
      </c>
      <c r="BO46" s="14" t="s">
        <v>548</v>
      </c>
      <c r="BP46" s="14" t="s">
        <v>548</v>
      </c>
      <c r="BQ46" s="14" t="s">
        <v>548</v>
      </c>
      <c r="BR46" s="14" t="s">
        <v>548</v>
      </c>
      <c r="BS46" s="14" t="s">
        <v>548</v>
      </c>
      <c r="BT46" s="14">
        <v>1</v>
      </c>
      <c r="BU46" s="14" t="s">
        <v>548</v>
      </c>
      <c r="BV46" s="14">
        <v>1</v>
      </c>
      <c r="BW46" s="14" t="s">
        <v>548</v>
      </c>
      <c r="BX46" s="14" t="s">
        <v>548</v>
      </c>
      <c r="BY46" s="14" t="s">
        <v>548</v>
      </c>
      <c r="BZ46" s="14">
        <v>1</v>
      </c>
      <c r="CA46" s="14">
        <v>1</v>
      </c>
      <c r="CB46" s="14">
        <v>1</v>
      </c>
      <c r="CC46" s="14" t="s">
        <v>548</v>
      </c>
      <c r="CD46" s="14" t="s">
        <v>548</v>
      </c>
      <c r="CE46" s="14">
        <v>1</v>
      </c>
      <c r="CF46" s="14">
        <v>1</v>
      </c>
      <c r="CG46" s="14" t="s">
        <v>548</v>
      </c>
      <c r="CH46" s="14" t="s">
        <v>548</v>
      </c>
      <c r="CI46" s="14" t="s">
        <v>548</v>
      </c>
      <c r="CJ46" s="14" t="s">
        <v>548</v>
      </c>
      <c r="CK46" s="14" t="s">
        <v>548</v>
      </c>
      <c r="CL46" s="14" t="s">
        <v>548</v>
      </c>
      <c r="CM46" s="14" t="s">
        <v>548</v>
      </c>
      <c r="CN46" s="14" t="s">
        <v>548</v>
      </c>
      <c r="CO46" s="14" t="s">
        <v>548</v>
      </c>
      <c r="CP46" s="14" t="s">
        <v>548</v>
      </c>
      <c r="CQ46" s="14" t="s">
        <v>548</v>
      </c>
      <c r="CR46" s="14">
        <v>1</v>
      </c>
      <c r="CS46" s="14">
        <v>1</v>
      </c>
      <c r="CT46" s="14" t="s">
        <v>548</v>
      </c>
      <c r="CU46" s="14" t="s">
        <v>548</v>
      </c>
      <c r="CV46" s="14" t="s">
        <v>548</v>
      </c>
      <c r="CW46" s="14" t="s">
        <v>548</v>
      </c>
      <c r="CX46" s="14" t="s">
        <v>548</v>
      </c>
      <c r="CY46" s="14" t="s">
        <v>548</v>
      </c>
      <c r="CZ46" s="14">
        <v>1</v>
      </c>
      <c r="DA46" s="14" t="s">
        <v>548</v>
      </c>
      <c r="DB46" s="14" t="s">
        <v>548</v>
      </c>
      <c r="DC46" s="14" t="s">
        <v>548</v>
      </c>
      <c r="DD46" s="14" t="s">
        <v>548</v>
      </c>
      <c r="DE46" s="14" t="s">
        <v>548</v>
      </c>
      <c r="DF46" s="14">
        <v>1</v>
      </c>
      <c r="DG46" s="14" t="s">
        <v>548</v>
      </c>
      <c r="DH46" s="14" t="s">
        <v>548</v>
      </c>
      <c r="DI46" s="14">
        <v>1</v>
      </c>
      <c r="DJ46" s="14" t="s">
        <v>548</v>
      </c>
      <c r="DK46" s="14" t="s">
        <v>548</v>
      </c>
      <c r="DL46" s="14">
        <v>1</v>
      </c>
      <c r="DM46" s="14">
        <v>1</v>
      </c>
      <c r="DN46" s="14" t="s">
        <v>548</v>
      </c>
      <c r="DO46" s="14" t="s">
        <v>548</v>
      </c>
      <c r="DP46" s="14" t="s">
        <v>548</v>
      </c>
      <c r="DQ46" s="14" t="s">
        <v>548</v>
      </c>
      <c r="DR46" s="14" t="s">
        <v>548</v>
      </c>
      <c r="DS46" s="14" t="s">
        <v>548</v>
      </c>
      <c r="DT46" s="14">
        <v>1</v>
      </c>
      <c r="DU46" s="14" t="s">
        <v>548</v>
      </c>
      <c r="DV46" s="14">
        <v>1</v>
      </c>
      <c r="DW46" s="14" t="s">
        <v>548</v>
      </c>
      <c r="DX46" s="14" t="s">
        <v>548</v>
      </c>
      <c r="DY46" s="14" t="s">
        <v>548</v>
      </c>
      <c r="DZ46" s="14" t="s">
        <v>548</v>
      </c>
      <c r="EA46" s="14" t="s">
        <v>548</v>
      </c>
      <c r="EB46" s="14" t="s">
        <v>548</v>
      </c>
      <c r="EC46" s="14">
        <v>1</v>
      </c>
      <c r="ED46" s="14" t="s">
        <v>548</v>
      </c>
      <c r="EE46" s="14" t="s">
        <v>548</v>
      </c>
      <c r="EF46" s="14" t="s">
        <v>548</v>
      </c>
      <c r="EG46" s="14" t="s">
        <v>548</v>
      </c>
      <c r="EH46" s="14" t="s">
        <v>548</v>
      </c>
      <c r="EI46" s="14" t="s">
        <v>548</v>
      </c>
      <c r="EJ46" s="14" t="s">
        <v>548</v>
      </c>
      <c r="EK46" s="14" t="s">
        <v>548</v>
      </c>
      <c r="EL46" s="14">
        <v>1</v>
      </c>
      <c r="EM46" s="14" t="s">
        <v>548</v>
      </c>
      <c r="EN46" s="14">
        <v>1</v>
      </c>
      <c r="EO46" s="14" t="s">
        <v>548</v>
      </c>
      <c r="EP46" s="14" t="s">
        <v>548</v>
      </c>
      <c r="EQ46" s="14" t="s">
        <v>548</v>
      </c>
      <c r="ER46" s="14" t="s">
        <v>548</v>
      </c>
      <c r="ES46" s="14" t="s">
        <v>548</v>
      </c>
      <c r="ET46" s="14" t="s">
        <v>548</v>
      </c>
      <c r="EU46" s="14" t="s">
        <v>548</v>
      </c>
      <c r="EV46" s="14" t="s">
        <v>548</v>
      </c>
      <c r="EW46" s="14" t="s">
        <v>548</v>
      </c>
      <c r="EX46" s="14" t="s">
        <v>548</v>
      </c>
      <c r="EY46" s="14" t="s">
        <v>548</v>
      </c>
      <c r="EZ46" s="14" t="s">
        <v>548</v>
      </c>
      <c r="FA46" s="14" t="s">
        <v>548</v>
      </c>
      <c r="FB46" s="14" t="s">
        <v>548</v>
      </c>
      <c r="FC46" s="14" t="s">
        <v>548</v>
      </c>
      <c r="FD46" s="14" t="s">
        <v>548</v>
      </c>
      <c r="FE46" s="14" t="s">
        <v>548</v>
      </c>
      <c r="FF46" s="14" t="s">
        <v>548</v>
      </c>
      <c r="FG46" s="14" t="s">
        <v>548</v>
      </c>
      <c r="FH46" s="14" t="s">
        <v>548</v>
      </c>
      <c r="FI46" s="14" t="s">
        <v>548</v>
      </c>
      <c r="FJ46" s="14" t="s">
        <v>548</v>
      </c>
      <c r="FK46" s="14">
        <v>1</v>
      </c>
      <c r="FL46" s="14">
        <v>1</v>
      </c>
      <c r="FM46" s="14">
        <v>1</v>
      </c>
      <c r="FN46" s="14">
        <v>1</v>
      </c>
      <c r="FO46" s="14">
        <v>1</v>
      </c>
      <c r="FP46" s="14" t="s">
        <v>548</v>
      </c>
      <c r="FQ46" s="14" t="s">
        <v>548</v>
      </c>
      <c r="FR46" s="14" t="s">
        <v>548</v>
      </c>
      <c r="FS46" s="14" t="s">
        <v>548</v>
      </c>
      <c r="FT46" s="14" t="s">
        <v>548</v>
      </c>
      <c r="FU46" s="14" t="s">
        <v>548</v>
      </c>
      <c r="FV46" s="14" t="s">
        <v>548</v>
      </c>
      <c r="FW46" s="14" t="s">
        <v>548</v>
      </c>
      <c r="FX46" s="14">
        <v>1</v>
      </c>
      <c r="FY46" s="14" t="s">
        <v>548</v>
      </c>
      <c r="FZ46" s="14">
        <v>1</v>
      </c>
      <c r="GA46" s="14" t="s">
        <v>548</v>
      </c>
      <c r="GB46" s="14" t="s">
        <v>548</v>
      </c>
      <c r="GC46" s="14" t="s">
        <v>548</v>
      </c>
      <c r="GD46" s="14" t="s">
        <v>548</v>
      </c>
      <c r="GE46" s="14" t="s">
        <v>548</v>
      </c>
      <c r="GF46" s="14" t="s">
        <v>548</v>
      </c>
      <c r="GG46" s="14" t="s">
        <v>548</v>
      </c>
      <c r="GH46" s="14" t="s">
        <v>548</v>
      </c>
      <c r="GI46" s="14" t="s">
        <v>548</v>
      </c>
      <c r="GK46" s="14" t="s">
        <v>548</v>
      </c>
      <c r="GL46" s="14" t="s">
        <v>548</v>
      </c>
      <c r="GM46" s="14" t="s">
        <v>548</v>
      </c>
      <c r="GN46" s="14" t="s">
        <v>548</v>
      </c>
      <c r="GO46" s="14" t="s">
        <v>548</v>
      </c>
      <c r="GP46" s="14" t="s">
        <v>548</v>
      </c>
      <c r="GQ46" s="14" t="s">
        <v>548</v>
      </c>
      <c r="GR46" s="14">
        <v>1</v>
      </c>
      <c r="GS46" s="14">
        <v>1</v>
      </c>
      <c r="GT46" s="14">
        <v>2</v>
      </c>
      <c r="GU46" s="14">
        <v>1</v>
      </c>
      <c r="GV46" s="14" t="s">
        <v>548</v>
      </c>
      <c r="GW46" s="14" t="s">
        <v>548</v>
      </c>
      <c r="GX46" s="14" t="s">
        <v>548</v>
      </c>
      <c r="GY46" s="14" t="s">
        <v>548</v>
      </c>
      <c r="HA46" s="14">
        <v>1</v>
      </c>
      <c r="HB46" s="14" t="s">
        <v>548</v>
      </c>
      <c r="HC46" s="14" t="s">
        <v>548</v>
      </c>
      <c r="HD46" s="14" t="s">
        <v>548</v>
      </c>
      <c r="HE46" s="14" t="s">
        <v>548</v>
      </c>
      <c r="HF46" s="14" t="s">
        <v>548</v>
      </c>
      <c r="HG46" s="14" t="s">
        <v>548</v>
      </c>
      <c r="HH46" s="14" t="s">
        <v>548</v>
      </c>
      <c r="HI46" s="14">
        <v>1</v>
      </c>
      <c r="HJ46" s="14" t="s">
        <v>548</v>
      </c>
      <c r="HK46" s="14" t="s">
        <v>548</v>
      </c>
      <c r="HL46" s="14" t="s">
        <v>548</v>
      </c>
      <c r="HM46" s="14" t="s">
        <v>548</v>
      </c>
      <c r="HN46" s="14" t="s">
        <v>548</v>
      </c>
      <c r="HO46" s="14" t="s">
        <v>548</v>
      </c>
    </row>
    <row r="47" s="14" customFormat="1" spans="1:223">
      <c r="A47" s="14" t="s">
        <v>634</v>
      </c>
      <c r="B47" s="13" t="s">
        <v>559</v>
      </c>
      <c r="C47" s="13" t="s">
        <v>620</v>
      </c>
      <c r="D47" s="13" t="s">
        <v>629</v>
      </c>
      <c r="E47" s="13" t="s">
        <v>630</v>
      </c>
      <c r="F47" s="13"/>
      <c r="G47" s="14">
        <v>81.74</v>
      </c>
      <c r="H47" s="14">
        <v>0.88</v>
      </c>
      <c r="I47" s="14">
        <f>VLOOKUP(A47,[1]tree!A:D,4,FALSE)</f>
        <v>2118574</v>
      </c>
      <c r="J47" s="26">
        <v>0.704918033</v>
      </c>
      <c r="K47" s="14">
        <v>0.014</v>
      </c>
      <c r="L47" s="14" t="s">
        <v>548</v>
      </c>
      <c r="M47" s="14" t="s">
        <v>548</v>
      </c>
      <c r="N47" s="14" t="s">
        <v>548</v>
      </c>
      <c r="O47" s="14" t="s">
        <v>548</v>
      </c>
      <c r="P47" s="14" t="s">
        <v>548</v>
      </c>
      <c r="Q47" s="14">
        <v>1</v>
      </c>
      <c r="R47" s="14" t="s">
        <v>548</v>
      </c>
      <c r="S47" s="14" t="s">
        <v>548</v>
      </c>
      <c r="T47" s="14" t="s">
        <v>548</v>
      </c>
      <c r="U47" s="14" t="s">
        <v>548</v>
      </c>
      <c r="V47" s="14" t="s">
        <v>548</v>
      </c>
      <c r="W47" s="14" t="s">
        <v>548</v>
      </c>
      <c r="X47" s="14" t="s">
        <v>548</v>
      </c>
      <c r="Y47" s="14" t="s">
        <v>548</v>
      </c>
      <c r="Z47" s="14">
        <v>1</v>
      </c>
      <c r="AA47" s="14">
        <v>1</v>
      </c>
      <c r="AB47" s="14">
        <v>1</v>
      </c>
      <c r="AC47" s="14">
        <v>2</v>
      </c>
      <c r="AD47" s="14" t="s">
        <v>548</v>
      </c>
      <c r="AE47" s="14" t="s">
        <v>548</v>
      </c>
      <c r="AF47" s="14">
        <v>1</v>
      </c>
      <c r="AG47" s="14" t="s">
        <v>548</v>
      </c>
      <c r="AH47" s="14" t="s">
        <v>548</v>
      </c>
      <c r="AI47" s="14" t="s">
        <v>548</v>
      </c>
      <c r="AJ47" s="14">
        <v>1</v>
      </c>
      <c r="AK47" s="14">
        <v>1</v>
      </c>
      <c r="AL47" s="14" t="s">
        <v>548</v>
      </c>
      <c r="AM47" s="14" t="s">
        <v>548</v>
      </c>
      <c r="AN47" s="14" t="s">
        <v>548</v>
      </c>
      <c r="AO47" s="14" t="s">
        <v>548</v>
      </c>
      <c r="AP47" s="14" t="s">
        <v>548</v>
      </c>
      <c r="AQ47" s="14" t="s">
        <v>548</v>
      </c>
      <c r="AR47" s="14" t="s">
        <v>548</v>
      </c>
      <c r="AS47" s="14">
        <v>2</v>
      </c>
      <c r="AT47" s="14">
        <v>1</v>
      </c>
      <c r="AU47" s="14">
        <v>1</v>
      </c>
      <c r="AV47" s="14">
        <v>1</v>
      </c>
      <c r="AW47" s="14">
        <v>1</v>
      </c>
      <c r="AX47" s="14" t="s">
        <v>548</v>
      </c>
      <c r="AY47" s="14" t="s">
        <v>548</v>
      </c>
      <c r="AZ47" s="14" t="s">
        <v>548</v>
      </c>
      <c r="BA47" s="14" t="s">
        <v>548</v>
      </c>
      <c r="BB47" s="14" t="s">
        <v>548</v>
      </c>
      <c r="BC47" s="14" t="s">
        <v>548</v>
      </c>
      <c r="BD47" s="14" t="s">
        <v>548</v>
      </c>
      <c r="BE47" s="14" t="s">
        <v>548</v>
      </c>
      <c r="BF47" s="14" t="s">
        <v>548</v>
      </c>
      <c r="BG47" s="14">
        <v>1</v>
      </c>
      <c r="BH47" s="14" t="s">
        <v>548</v>
      </c>
      <c r="BI47" s="14" t="s">
        <v>548</v>
      </c>
      <c r="BJ47" s="14" t="s">
        <v>548</v>
      </c>
      <c r="BK47" s="14" t="s">
        <v>548</v>
      </c>
      <c r="BL47" s="14" t="s">
        <v>548</v>
      </c>
      <c r="BM47" s="14" t="s">
        <v>548</v>
      </c>
      <c r="BN47" s="14">
        <v>1</v>
      </c>
      <c r="BO47" s="14" t="s">
        <v>548</v>
      </c>
      <c r="BP47" s="14" t="s">
        <v>548</v>
      </c>
      <c r="BQ47" s="14" t="s">
        <v>548</v>
      </c>
      <c r="BR47" s="14" t="s">
        <v>548</v>
      </c>
      <c r="BS47" s="14" t="s">
        <v>548</v>
      </c>
      <c r="BT47" s="14">
        <v>1</v>
      </c>
      <c r="BU47" s="14" t="s">
        <v>548</v>
      </c>
      <c r="BV47" s="14">
        <v>1</v>
      </c>
      <c r="BW47" s="14" t="s">
        <v>548</v>
      </c>
      <c r="BX47" s="14" t="s">
        <v>548</v>
      </c>
      <c r="BY47" s="14" t="s">
        <v>548</v>
      </c>
      <c r="BZ47" s="14">
        <v>1</v>
      </c>
      <c r="CA47" s="14">
        <v>2</v>
      </c>
      <c r="CB47" s="14" t="s">
        <v>548</v>
      </c>
      <c r="CC47" s="14" t="s">
        <v>548</v>
      </c>
      <c r="CD47" s="14" t="s">
        <v>548</v>
      </c>
      <c r="CE47" s="14">
        <v>1</v>
      </c>
      <c r="CF47" s="14" t="s">
        <v>548</v>
      </c>
      <c r="CG47" s="14" t="s">
        <v>548</v>
      </c>
      <c r="CH47" s="14" t="s">
        <v>548</v>
      </c>
      <c r="CI47" s="14" t="s">
        <v>548</v>
      </c>
      <c r="CJ47" s="14" t="s">
        <v>548</v>
      </c>
      <c r="CK47" s="14" t="s">
        <v>548</v>
      </c>
      <c r="CL47" s="14" t="s">
        <v>548</v>
      </c>
      <c r="CM47" s="14" t="s">
        <v>548</v>
      </c>
      <c r="CN47" s="14" t="s">
        <v>548</v>
      </c>
      <c r="CO47" s="14" t="s">
        <v>548</v>
      </c>
      <c r="CP47" s="14" t="s">
        <v>548</v>
      </c>
      <c r="CQ47" s="14" t="s">
        <v>548</v>
      </c>
      <c r="CR47" s="14">
        <v>1</v>
      </c>
      <c r="CS47" s="14">
        <v>1</v>
      </c>
      <c r="CT47" s="14" t="s">
        <v>548</v>
      </c>
      <c r="CU47" s="14" t="s">
        <v>548</v>
      </c>
      <c r="CV47" s="14" t="s">
        <v>548</v>
      </c>
      <c r="CW47" s="14" t="s">
        <v>548</v>
      </c>
      <c r="CX47" s="14" t="s">
        <v>548</v>
      </c>
      <c r="CY47" s="14" t="s">
        <v>548</v>
      </c>
      <c r="CZ47" s="14">
        <v>1</v>
      </c>
      <c r="DA47" s="14" t="s">
        <v>548</v>
      </c>
      <c r="DB47" s="14" t="s">
        <v>548</v>
      </c>
      <c r="DC47" s="14" t="s">
        <v>548</v>
      </c>
      <c r="DD47" s="14" t="s">
        <v>548</v>
      </c>
      <c r="DE47" s="14" t="s">
        <v>548</v>
      </c>
      <c r="DF47" s="14" t="s">
        <v>548</v>
      </c>
      <c r="DG47" s="14" t="s">
        <v>548</v>
      </c>
      <c r="DH47" s="14" t="s">
        <v>548</v>
      </c>
      <c r="DI47" s="14">
        <v>1</v>
      </c>
      <c r="DJ47" s="14" t="s">
        <v>548</v>
      </c>
      <c r="DK47" s="14" t="s">
        <v>548</v>
      </c>
      <c r="DL47" s="14">
        <v>1</v>
      </c>
      <c r="DM47" s="14">
        <v>1</v>
      </c>
      <c r="DN47" s="14" t="s">
        <v>548</v>
      </c>
      <c r="DO47" s="14" t="s">
        <v>548</v>
      </c>
      <c r="DP47" s="14" t="s">
        <v>548</v>
      </c>
      <c r="DQ47" s="14" t="s">
        <v>548</v>
      </c>
      <c r="DR47" s="14" t="s">
        <v>548</v>
      </c>
      <c r="DS47" s="14" t="s">
        <v>548</v>
      </c>
      <c r="DT47" s="14">
        <v>1</v>
      </c>
      <c r="DU47" s="14" t="s">
        <v>548</v>
      </c>
      <c r="DV47" s="14">
        <v>2</v>
      </c>
      <c r="DW47" s="14" t="s">
        <v>548</v>
      </c>
      <c r="DX47" s="14" t="s">
        <v>548</v>
      </c>
      <c r="DY47" s="14" t="s">
        <v>548</v>
      </c>
      <c r="DZ47" s="14" t="s">
        <v>548</v>
      </c>
      <c r="EA47" s="14" t="s">
        <v>548</v>
      </c>
      <c r="EB47" s="14" t="s">
        <v>548</v>
      </c>
      <c r="EC47" s="14" t="s">
        <v>548</v>
      </c>
      <c r="ED47" s="14" t="s">
        <v>548</v>
      </c>
      <c r="EE47" s="14" t="s">
        <v>548</v>
      </c>
      <c r="EF47" s="14" t="s">
        <v>548</v>
      </c>
      <c r="EG47" s="14" t="s">
        <v>548</v>
      </c>
      <c r="EH47" s="14" t="s">
        <v>548</v>
      </c>
      <c r="EI47" s="14" t="s">
        <v>548</v>
      </c>
      <c r="EJ47" s="14" t="s">
        <v>548</v>
      </c>
      <c r="EK47" s="14" t="s">
        <v>548</v>
      </c>
      <c r="EL47" s="14" t="s">
        <v>548</v>
      </c>
      <c r="EM47" s="14" t="s">
        <v>548</v>
      </c>
      <c r="EN47" s="14">
        <v>1</v>
      </c>
      <c r="EO47" s="14" t="s">
        <v>548</v>
      </c>
      <c r="EP47" s="14" t="s">
        <v>548</v>
      </c>
      <c r="EQ47" s="14" t="s">
        <v>548</v>
      </c>
      <c r="ER47" s="14" t="s">
        <v>548</v>
      </c>
      <c r="ES47" s="14" t="s">
        <v>548</v>
      </c>
      <c r="ET47" s="14" t="s">
        <v>548</v>
      </c>
      <c r="EU47" s="14" t="s">
        <v>548</v>
      </c>
      <c r="EV47" s="14" t="s">
        <v>548</v>
      </c>
      <c r="EW47" s="14" t="s">
        <v>548</v>
      </c>
      <c r="EX47" s="14" t="s">
        <v>548</v>
      </c>
      <c r="EY47" s="14" t="s">
        <v>548</v>
      </c>
      <c r="EZ47" s="14" t="s">
        <v>548</v>
      </c>
      <c r="FA47" s="14" t="s">
        <v>548</v>
      </c>
      <c r="FB47" s="14" t="s">
        <v>548</v>
      </c>
      <c r="FC47" s="14" t="s">
        <v>548</v>
      </c>
      <c r="FD47" s="14" t="s">
        <v>548</v>
      </c>
      <c r="FE47" s="14" t="s">
        <v>548</v>
      </c>
      <c r="FF47" s="14" t="s">
        <v>548</v>
      </c>
      <c r="FG47" s="14" t="s">
        <v>548</v>
      </c>
      <c r="FH47" s="14" t="s">
        <v>548</v>
      </c>
      <c r="FI47" s="14" t="s">
        <v>548</v>
      </c>
      <c r="FJ47" s="14" t="s">
        <v>548</v>
      </c>
      <c r="FK47" s="14">
        <v>1</v>
      </c>
      <c r="FL47" s="14">
        <v>1</v>
      </c>
      <c r="FM47" s="14">
        <v>1</v>
      </c>
      <c r="FN47" s="14">
        <v>2</v>
      </c>
      <c r="FO47" s="14">
        <v>1</v>
      </c>
      <c r="FP47" s="14" t="s">
        <v>548</v>
      </c>
      <c r="FQ47" s="14" t="s">
        <v>548</v>
      </c>
      <c r="FR47" s="14" t="s">
        <v>548</v>
      </c>
      <c r="FS47" s="14" t="s">
        <v>548</v>
      </c>
      <c r="FT47" s="14" t="s">
        <v>548</v>
      </c>
      <c r="FU47" s="14" t="s">
        <v>548</v>
      </c>
      <c r="FV47" s="14" t="s">
        <v>548</v>
      </c>
      <c r="FW47" s="14" t="s">
        <v>548</v>
      </c>
      <c r="FX47" s="14">
        <v>1</v>
      </c>
      <c r="FY47" s="14" t="s">
        <v>548</v>
      </c>
      <c r="FZ47" s="14">
        <v>1</v>
      </c>
      <c r="GA47" s="14" t="s">
        <v>548</v>
      </c>
      <c r="GB47" s="14" t="s">
        <v>548</v>
      </c>
      <c r="GC47" s="14" t="s">
        <v>548</v>
      </c>
      <c r="GD47" s="14" t="s">
        <v>548</v>
      </c>
      <c r="GE47" s="14" t="s">
        <v>548</v>
      </c>
      <c r="GF47" s="14" t="s">
        <v>548</v>
      </c>
      <c r="GG47" s="14" t="s">
        <v>548</v>
      </c>
      <c r="GH47" s="14" t="s">
        <v>548</v>
      </c>
      <c r="GI47" s="14" t="s">
        <v>548</v>
      </c>
      <c r="GK47" s="14" t="s">
        <v>548</v>
      </c>
      <c r="GL47" s="14" t="s">
        <v>548</v>
      </c>
      <c r="GM47" s="14" t="s">
        <v>548</v>
      </c>
      <c r="GN47" s="14" t="s">
        <v>548</v>
      </c>
      <c r="GO47" s="14" t="s">
        <v>548</v>
      </c>
      <c r="GP47" s="14" t="s">
        <v>548</v>
      </c>
      <c r="GQ47" s="14" t="s">
        <v>548</v>
      </c>
      <c r="GR47" s="14" t="s">
        <v>548</v>
      </c>
      <c r="GS47" s="14" t="s">
        <v>548</v>
      </c>
      <c r="GT47" s="14">
        <v>1</v>
      </c>
      <c r="GU47" s="14">
        <v>1</v>
      </c>
      <c r="GV47" s="14" t="s">
        <v>548</v>
      </c>
      <c r="GW47" s="14" t="s">
        <v>548</v>
      </c>
      <c r="GX47" s="14" t="s">
        <v>548</v>
      </c>
      <c r="GY47" s="14" t="s">
        <v>548</v>
      </c>
      <c r="HA47" s="14">
        <v>1</v>
      </c>
      <c r="HB47" s="14" t="s">
        <v>548</v>
      </c>
      <c r="HC47" s="14" t="s">
        <v>548</v>
      </c>
      <c r="HD47" s="14" t="s">
        <v>548</v>
      </c>
      <c r="HE47" s="14" t="s">
        <v>548</v>
      </c>
      <c r="HF47" s="14" t="s">
        <v>548</v>
      </c>
      <c r="HG47" s="14" t="s">
        <v>548</v>
      </c>
      <c r="HH47" s="14" t="s">
        <v>548</v>
      </c>
      <c r="HI47" s="14">
        <v>1</v>
      </c>
      <c r="HJ47" s="14" t="s">
        <v>548</v>
      </c>
      <c r="HK47" s="14" t="s">
        <v>548</v>
      </c>
      <c r="HL47" s="14" t="s">
        <v>548</v>
      </c>
      <c r="HM47" s="14" t="s">
        <v>548</v>
      </c>
      <c r="HN47" s="14" t="s">
        <v>548</v>
      </c>
      <c r="HO47" s="14" t="s">
        <v>548</v>
      </c>
    </row>
    <row r="48" s="14" customFormat="1" spans="1:223">
      <c r="A48" s="14" t="s">
        <v>635</v>
      </c>
      <c r="B48" s="13" t="s">
        <v>559</v>
      </c>
      <c r="C48" s="13" t="s">
        <v>620</v>
      </c>
      <c r="D48" s="13" t="s">
        <v>636</v>
      </c>
      <c r="E48" s="13" t="s">
        <v>636</v>
      </c>
      <c r="F48" s="13" t="s">
        <v>637</v>
      </c>
      <c r="G48" s="14">
        <v>80.39</v>
      </c>
      <c r="H48" s="14">
        <v>0.65</v>
      </c>
      <c r="I48" s="14">
        <f>VLOOKUP(A48,[1]tree!A:D,4,FALSE)</f>
        <v>1728561</v>
      </c>
      <c r="J48" s="26">
        <v>0.540983607</v>
      </c>
      <c r="K48" s="14">
        <v>0.007</v>
      </c>
      <c r="L48" s="14" t="s">
        <v>548</v>
      </c>
      <c r="M48" s="14" t="s">
        <v>548</v>
      </c>
      <c r="N48" s="14" t="s">
        <v>548</v>
      </c>
      <c r="O48" s="14" t="s">
        <v>548</v>
      </c>
      <c r="P48" s="14" t="s">
        <v>548</v>
      </c>
      <c r="Q48" s="14" t="s">
        <v>548</v>
      </c>
      <c r="R48" s="14" t="s">
        <v>548</v>
      </c>
      <c r="S48" s="14" t="s">
        <v>548</v>
      </c>
      <c r="T48" s="14" t="s">
        <v>548</v>
      </c>
      <c r="U48" s="14" t="s">
        <v>548</v>
      </c>
      <c r="V48" s="14" t="s">
        <v>548</v>
      </c>
      <c r="W48" s="14" t="s">
        <v>548</v>
      </c>
      <c r="X48" s="14" t="s">
        <v>548</v>
      </c>
      <c r="Y48" s="14" t="s">
        <v>548</v>
      </c>
      <c r="Z48" s="14">
        <v>1</v>
      </c>
      <c r="AA48" s="14">
        <v>1</v>
      </c>
      <c r="AB48" s="14">
        <v>1</v>
      </c>
      <c r="AC48" s="14" t="s">
        <v>548</v>
      </c>
      <c r="AD48" s="14" t="s">
        <v>548</v>
      </c>
      <c r="AE48" s="14" t="s">
        <v>548</v>
      </c>
      <c r="AF48" s="14" t="s">
        <v>548</v>
      </c>
      <c r="AG48" s="14" t="s">
        <v>548</v>
      </c>
      <c r="AH48" s="14" t="s">
        <v>548</v>
      </c>
      <c r="AI48" s="14" t="s">
        <v>548</v>
      </c>
      <c r="AJ48" s="14">
        <v>1</v>
      </c>
      <c r="AK48" s="14">
        <v>1</v>
      </c>
      <c r="AL48" s="14" t="s">
        <v>548</v>
      </c>
      <c r="AM48" s="14" t="s">
        <v>548</v>
      </c>
      <c r="AN48" s="14" t="s">
        <v>548</v>
      </c>
      <c r="AO48" s="14" t="s">
        <v>548</v>
      </c>
      <c r="AP48" s="14" t="s">
        <v>548</v>
      </c>
      <c r="AQ48" s="14" t="s">
        <v>548</v>
      </c>
      <c r="AR48" s="14" t="s">
        <v>548</v>
      </c>
      <c r="AS48" s="14">
        <v>1</v>
      </c>
      <c r="AT48" s="14">
        <v>1</v>
      </c>
      <c r="AU48" s="14">
        <v>1</v>
      </c>
      <c r="AV48" s="14">
        <v>1</v>
      </c>
      <c r="AW48" s="14">
        <v>1</v>
      </c>
      <c r="AX48" s="14" t="s">
        <v>548</v>
      </c>
      <c r="AY48" s="14" t="s">
        <v>548</v>
      </c>
      <c r="AZ48" s="14" t="s">
        <v>548</v>
      </c>
      <c r="BA48" s="14" t="s">
        <v>548</v>
      </c>
      <c r="BB48" s="14" t="s">
        <v>548</v>
      </c>
      <c r="BC48" s="14" t="s">
        <v>548</v>
      </c>
      <c r="BD48" s="14" t="s">
        <v>548</v>
      </c>
      <c r="BE48" s="14" t="s">
        <v>548</v>
      </c>
      <c r="BF48" s="14" t="s">
        <v>548</v>
      </c>
      <c r="BG48" s="14" t="s">
        <v>548</v>
      </c>
      <c r="BH48" s="14" t="s">
        <v>548</v>
      </c>
      <c r="BI48" s="14" t="s">
        <v>548</v>
      </c>
      <c r="BJ48" s="14">
        <v>1</v>
      </c>
      <c r="BK48" s="14">
        <v>1</v>
      </c>
      <c r="BL48" s="14" t="s">
        <v>548</v>
      </c>
      <c r="BM48" s="14" t="s">
        <v>548</v>
      </c>
      <c r="BN48" s="14" t="s">
        <v>548</v>
      </c>
      <c r="BO48" s="14" t="s">
        <v>548</v>
      </c>
      <c r="BP48" s="14" t="s">
        <v>548</v>
      </c>
      <c r="BQ48" s="14" t="s">
        <v>548</v>
      </c>
      <c r="BR48" s="14" t="s">
        <v>548</v>
      </c>
      <c r="BS48" s="14" t="s">
        <v>548</v>
      </c>
      <c r="BT48" s="14">
        <v>1</v>
      </c>
      <c r="BU48" s="14" t="s">
        <v>548</v>
      </c>
      <c r="BV48" s="14">
        <v>1</v>
      </c>
      <c r="BW48" s="14" t="s">
        <v>548</v>
      </c>
      <c r="BX48" s="14" t="s">
        <v>548</v>
      </c>
      <c r="BY48" s="14" t="s">
        <v>548</v>
      </c>
      <c r="BZ48" s="14">
        <v>1</v>
      </c>
      <c r="CA48" s="14" t="s">
        <v>548</v>
      </c>
      <c r="CB48" s="14">
        <v>1</v>
      </c>
      <c r="CC48" s="14" t="s">
        <v>548</v>
      </c>
      <c r="CD48" s="14" t="s">
        <v>548</v>
      </c>
      <c r="CE48" s="14" t="s">
        <v>548</v>
      </c>
      <c r="CF48" s="14" t="s">
        <v>548</v>
      </c>
      <c r="CG48" s="14" t="s">
        <v>548</v>
      </c>
      <c r="CH48" s="14" t="s">
        <v>548</v>
      </c>
      <c r="CI48" s="14" t="s">
        <v>548</v>
      </c>
      <c r="CJ48" s="14" t="s">
        <v>548</v>
      </c>
      <c r="CK48" s="14" t="s">
        <v>548</v>
      </c>
      <c r="CL48" s="14" t="s">
        <v>548</v>
      </c>
      <c r="CM48" s="14" t="s">
        <v>548</v>
      </c>
      <c r="CN48" s="14" t="s">
        <v>548</v>
      </c>
      <c r="CO48" s="14" t="s">
        <v>548</v>
      </c>
      <c r="CP48" s="14" t="s">
        <v>548</v>
      </c>
      <c r="CQ48" s="14" t="s">
        <v>548</v>
      </c>
      <c r="CR48" s="14">
        <v>1</v>
      </c>
      <c r="CS48" s="14">
        <v>1</v>
      </c>
      <c r="CT48" s="14" t="s">
        <v>548</v>
      </c>
      <c r="CU48" s="14" t="s">
        <v>548</v>
      </c>
      <c r="CV48" s="14" t="s">
        <v>548</v>
      </c>
      <c r="CW48" s="14" t="s">
        <v>548</v>
      </c>
      <c r="CX48" s="14">
        <v>1</v>
      </c>
      <c r="CY48" s="14">
        <v>2</v>
      </c>
      <c r="CZ48" s="14" t="s">
        <v>548</v>
      </c>
      <c r="DA48" s="14" t="s">
        <v>548</v>
      </c>
      <c r="DB48" s="14" t="s">
        <v>548</v>
      </c>
      <c r="DC48" s="14" t="s">
        <v>548</v>
      </c>
      <c r="DD48" s="14" t="s">
        <v>548</v>
      </c>
      <c r="DE48" s="14" t="s">
        <v>548</v>
      </c>
      <c r="DF48" s="14" t="s">
        <v>548</v>
      </c>
      <c r="DG48" s="14">
        <v>1</v>
      </c>
      <c r="DH48" s="14" t="s">
        <v>548</v>
      </c>
      <c r="DI48" s="14">
        <v>1</v>
      </c>
      <c r="DJ48" s="14" t="s">
        <v>548</v>
      </c>
      <c r="DK48" s="14" t="s">
        <v>548</v>
      </c>
      <c r="DL48" s="14">
        <v>1</v>
      </c>
      <c r="DM48" s="14">
        <v>1</v>
      </c>
      <c r="DN48" s="14" t="s">
        <v>548</v>
      </c>
      <c r="DO48" s="14" t="s">
        <v>548</v>
      </c>
      <c r="DP48" s="14" t="s">
        <v>548</v>
      </c>
      <c r="DQ48" s="14" t="s">
        <v>548</v>
      </c>
      <c r="DR48" s="14" t="s">
        <v>548</v>
      </c>
      <c r="DS48" s="14" t="s">
        <v>548</v>
      </c>
      <c r="DT48" s="14">
        <v>1</v>
      </c>
      <c r="DU48" s="14" t="s">
        <v>548</v>
      </c>
      <c r="DV48" s="14">
        <v>1</v>
      </c>
      <c r="DW48" s="14" t="s">
        <v>548</v>
      </c>
      <c r="DX48" s="14" t="s">
        <v>548</v>
      </c>
      <c r="DY48" s="14" t="s">
        <v>548</v>
      </c>
      <c r="DZ48" s="14" t="s">
        <v>548</v>
      </c>
      <c r="EA48" s="14" t="s">
        <v>548</v>
      </c>
      <c r="EB48" s="14" t="s">
        <v>548</v>
      </c>
      <c r="EC48" s="14">
        <v>1</v>
      </c>
      <c r="ED48" s="14">
        <v>1</v>
      </c>
      <c r="EE48" s="14" t="s">
        <v>548</v>
      </c>
      <c r="EF48" s="14" t="s">
        <v>548</v>
      </c>
      <c r="EG48" s="14" t="s">
        <v>548</v>
      </c>
      <c r="EH48" s="14" t="s">
        <v>548</v>
      </c>
      <c r="EI48" s="14" t="s">
        <v>548</v>
      </c>
      <c r="EJ48" s="14" t="s">
        <v>548</v>
      </c>
      <c r="EK48" s="14" t="s">
        <v>548</v>
      </c>
      <c r="EL48" s="14" t="s">
        <v>548</v>
      </c>
      <c r="EM48" s="14" t="s">
        <v>548</v>
      </c>
      <c r="EN48" s="14" t="s">
        <v>548</v>
      </c>
      <c r="EO48" s="14" t="s">
        <v>548</v>
      </c>
      <c r="EP48" s="14" t="s">
        <v>548</v>
      </c>
      <c r="EQ48" s="14" t="s">
        <v>548</v>
      </c>
      <c r="ER48" s="14" t="s">
        <v>548</v>
      </c>
      <c r="ES48" s="14" t="s">
        <v>548</v>
      </c>
      <c r="ET48" s="14" t="s">
        <v>548</v>
      </c>
      <c r="EU48" s="14" t="s">
        <v>548</v>
      </c>
      <c r="EV48" s="14" t="s">
        <v>548</v>
      </c>
      <c r="EW48" s="14" t="s">
        <v>548</v>
      </c>
      <c r="EX48" s="14" t="s">
        <v>548</v>
      </c>
      <c r="EY48" s="14" t="s">
        <v>548</v>
      </c>
      <c r="EZ48" s="14" t="s">
        <v>548</v>
      </c>
      <c r="FA48" s="14" t="s">
        <v>548</v>
      </c>
      <c r="FB48" s="14" t="s">
        <v>548</v>
      </c>
      <c r="FC48" s="14" t="s">
        <v>548</v>
      </c>
      <c r="FD48" s="14" t="s">
        <v>548</v>
      </c>
      <c r="FE48" s="14" t="s">
        <v>548</v>
      </c>
      <c r="FF48" s="14" t="s">
        <v>548</v>
      </c>
      <c r="FG48" s="14" t="s">
        <v>548</v>
      </c>
      <c r="FH48" s="14" t="s">
        <v>548</v>
      </c>
      <c r="FI48" s="14">
        <v>1</v>
      </c>
      <c r="FJ48" s="14" t="s">
        <v>548</v>
      </c>
      <c r="FK48" s="14" t="s">
        <v>548</v>
      </c>
      <c r="FL48" s="14" t="s">
        <v>548</v>
      </c>
      <c r="FM48" s="14" t="s">
        <v>548</v>
      </c>
      <c r="FN48" s="14" t="s">
        <v>548</v>
      </c>
      <c r="FO48" s="14" t="s">
        <v>548</v>
      </c>
      <c r="FP48" s="14" t="s">
        <v>548</v>
      </c>
      <c r="FQ48" s="14">
        <v>1</v>
      </c>
      <c r="FR48" s="14">
        <v>1</v>
      </c>
      <c r="FS48" s="14">
        <v>2</v>
      </c>
      <c r="FT48" s="14">
        <v>2</v>
      </c>
      <c r="FU48" s="14">
        <v>1</v>
      </c>
      <c r="FV48" s="14">
        <v>1</v>
      </c>
      <c r="FW48" s="14" t="s">
        <v>548</v>
      </c>
      <c r="FX48" s="14" t="s">
        <v>548</v>
      </c>
      <c r="FY48" s="14" t="s">
        <v>548</v>
      </c>
      <c r="FZ48" s="14" t="s">
        <v>548</v>
      </c>
      <c r="GA48" s="14" t="s">
        <v>548</v>
      </c>
      <c r="GB48" s="14" t="s">
        <v>548</v>
      </c>
      <c r="GC48" s="14" t="s">
        <v>548</v>
      </c>
      <c r="GD48" s="14" t="s">
        <v>548</v>
      </c>
      <c r="GE48" s="14" t="s">
        <v>548</v>
      </c>
      <c r="GF48" s="14" t="s">
        <v>548</v>
      </c>
      <c r="GG48" s="14" t="s">
        <v>548</v>
      </c>
      <c r="GH48" s="14" t="s">
        <v>548</v>
      </c>
      <c r="GI48" s="14" t="s">
        <v>548</v>
      </c>
      <c r="GK48" s="14" t="s">
        <v>548</v>
      </c>
      <c r="GL48" s="14" t="s">
        <v>548</v>
      </c>
      <c r="GM48" s="14" t="s">
        <v>548</v>
      </c>
      <c r="GN48" s="14" t="s">
        <v>548</v>
      </c>
      <c r="GO48" s="14" t="s">
        <v>548</v>
      </c>
      <c r="GP48" s="14" t="s">
        <v>548</v>
      </c>
      <c r="GQ48" s="14" t="s">
        <v>548</v>
      </c>
      <c r="GR48" s="14" t="s">
        <v>548</v>
      </c>
      <c r="GS48" s="14" t="s">
        <v>548</v>
      </c>
      <c r="GT48" s="14" t="s">
        <v>548</v>
      </c>
      <c r="GU48" s="14" t="s">
        <v>548</v>
      </c>
      <c r="GV48" s="14" t="s">
        <v>548</v>
      </c>
      <c r="GW48" s="14" t="s">
        <v>548</v>
      </c>
      <c r="GX48" s="14" t="s">
        <v>548</v>
      </c>
      <c r="GY48" s="14" t="s">
        <v>548</v>
      </c>
      <c r="HA48" s="14">
        <v>1</v>
      </c>
      <c r="HB48" s="14" t="s">
        <v>548</v>
      </c>
      <c r="HC48" s="14" t="s">
        <v>548</v>
      </c>
      <c r="HD48" s="14" t="s">
        <v>548</v>
      </c>
      <c r="HE48" s="14" t="s">
        <v>548</v>
      </c>
      <c r="HF48" s="14" t="s">
        <v>548</v>
      </c>
      <c r="HG48" s="14" t="s">
        <v>548</v>
      </c>
      <c r="HH48" s="14" t="s">
        <v>548</v>
      </c>
      <c r="HI48" s="14" t="s">
        <v>548</v>
      </c>
      <c r="HJ48" s="14" t="s">
        <v>548</v>
      </c>
      <c r="HK48" s="14" t="s">
        <v>548</v>
      </c>
      <c r="HL48" s="14" t="s">
        <v>548</v>
      </c>
      <c r="HM48" s="14" t="s">
        <v>548</v>
      </c>
      <c r="HN48" s="14" t="s">
        <v>548</v>
      </c>
      <c r="HO48" s="14" t="s">
        <v>548</v>
      </c>
    </row>
    <row r="49" s="14" customFormat="1" spans="1:223">
      <c r="A49" s="14" t="s">
        <v>638</v>
      </c>
      <c r="B49" s="13" t="s">
        <v>559</v>
      </c>
      <c r="C49" s="13" t="s">
        <v>620</v>
      </c>
      <c r="D49" s="13" t="s">
        <v>639</v>
      </c>
      <c r="E49" s="13" t="s">
        <v>640</v>
      </c>
      <c r="F49" s="13" t="s">
        <v>641</v>
      </c>
      <c r="G49" s="14">
        <v>85.38</v>
      </c>
      <c r="H49" s="14">
        <v>2.17</v>
      </c>
      <c r="I49" s="14">
        <f>VLOOKUP(A49,[1]tree!A:D,4,FALSE)</f>
        <v>4257139</v>
      </c>
      <c r="J49" s="26">
        <v>0.868852459</v>
      </c>
      <c r="K49" s="14">
        <v>0.015</v>
      </c>
      <c r="L49" s="14" t="s">
        <v>548</v>
      </c>
      <c r="M49" s="14" t="s">
        <v>548</v>
      </c>
      <c r="N49" s="14">
        <v>1</v>
      </c>
      <c r="O49" s="14" t="s">
        <v>548</v>
      </c>
      <c r="P49" s="14">
        <v>1</v>
      </c>
      <c r="Q49" s="14">
        <v>1</v>
      </c>
      <c r="R49" s="14" t="s">
        <v>548</v>
      </c>
      <c r="S49" s="14" t="s">
        <v>548</v>
      </c>
      <c r="T49" s="14" t="s">
        <v>548</v>
      </c>
      <c r="U49" s="14" t="s">
        <v>548</v>
      </c>
      <c r="V49" s="14" t="s">
        <v>548</v>
      </c>
      <c r="W49" s="14" t="s">
        <v>548</v>
      </c>
      <c r="X49" s="14" t="s">
        <v>548</v>
      </c>
      <c r="Y49" s="14" t="s">
        <v>548</v>
      </c>
      <c r="Z49" s="14">
        <v>1</v>
      </c>
      <c r="AA49" s="14">
        <v>1</v>
      </c>
      <c r="AB49" s="14">
        <v>1</v>
      </c>
      <c r="AC49" s="14" t="s">
        <v>548</v>
      </c>
      <c r="AD49" s="14" t="s">
        <v>548</v>
      </c>
      <c r="AE49" s="14" t="s">
        <v>548</v>
      </c>
      <c r="AF49" s="14">
        <v>2</v>
      </c>
      <c r="AG49" s="14">
        <v>2</v>
      </c>
      <c r="AH49" s="14">
        <v>2</v>
      </c>
      <c r="AI49" s="14" t="s">
        <v>548</v>
      </c>
      <c r="AJ49" s="14">
        <v>1</v>
      </c>
      <c r="AK49" s="14">
        <v>1</v>
      </c>
      <c r="AL49" s="14" t="s">
        <v>548</v>
      </c>
      <c r="AM49" s="14" t="s">
        <v>548</v>
      </c>
      <c r="AN49" s="14" t="s">
        <v>548</v>
      </c>
      <c r="AO49" s="14" t="s">
        <v>548</v>
      </c>
      <c r="AP49" s="14" t="s">
        <v>548</v>
      </c>
      <c r="AQ49" s="14" t="s">
        <v>548</v>
      </c>
      <c r="AR49" s="14" t="s">
        <v>548</v>
      </c>
      <c r="AS49" s="14">
        <v>4</v>
      </c>
      <c r="AT49" s="14">
        <v>1</v>
      </c>
      <c r="AU49" s="14">
        <v>1</v>
      </c>
      <c r="AV49" s="14">
        <v>1</v>
      </c>
      <c r="AW49" s="14">
        <v>1</v>
      </c>
      <c r="AX49" s="14" t="s">
        <v>548</v>
      </c>
      <c r="AY49" s="14" t="s">
        <v>548</v>
      </c>
      <c r="AZ49" s="14" t="s">
        <v>548</v>
      </c>
      <c r="BA49" s="14">
        <v>1</v>
      </c>
      <c r="BB49" s="14" t="s">
        <v>548</v>
      </c>
      <c r="BC49" s="14" t="s">
        <v>548</v>
      </c>
      <c r="BD49" s="14" t="s">
        <v>548</v>
      </c>
      <c r="BE49" s="14" t="s">
        <v>548</v>
      </c>
      <c r="BF49" s="14" t="s">
        <v>548</v>
      </c>
      <c r="BG49" s="14">
        <v>2</v>
      </c>
      <c r="BH49" s="14">
        <v>2</v>
      </c>
      <c r="BI49" s="14">
        <v>2</v>
      </c>
      <c r="BJ49" s="14">
        <v>1</v>
      </c>
      <c r="BK49" s="14" t="s">
        <v>548</v>
      </c>
      <c r="BL49" s="14" t="s">
        <v>548</v>
      </c>
      <c r="BM49" s="14" t="s">
        <v>548</v>
      </c>
      <c r="BN49" s="14" t="s">
        <v>548</v>
      </c>
      <c r="BO49" s="14" t="s">
        <v>548</v>
      </c>
      <c r="BP49" s="14" t="s">
        <v>548</v>
      </c>
      <c r="BQ49" s="14" t="s">
        <v>548</v>
      </c>
      <c r="BR49" s="14" t="s">
        <v>548</v>
      </c>
      <c r="BS49" s="14">
        <v>1</v>
      </c>
      <c r="BT49" s="14">
        <v>1</v>
      </c>
      <c r="BU49" s="14" t="s">
        <v>548</v>
      </c>
      <c r="BV49" s="14">
        <v>1</v>
      </c>
      <c r="BW49" s="14" t="s">
        <v>548</v>
      </c>
      <c r="BX49" s="14" t="s">
        <v>548</v>
      </c>
      <c r="BY49" s="14" t="s">
        <v>548</v>
      </c>
      <c r="BZ49" s="14">
        <v>1</v>
      </c>
      <c r="CA49" s="14" t="s">
        <v>548</v>
      </c>
      <c r="CB49" s="14">
        <v>1</v>
      </c>
      <c r="CC49" s="14" t="s">
        <v>548</v>
      </c>
      <c r="CD49" s="14" t="s">
        <v>548</v>
      </c>
      <c r="CE49" s="14">
        <v>2</v>
      </c>
      <c r="CF49" s="14">
        <v>2</v>
      </c>
      <c r="CG49" s="14">
        <v>2</v>
      </c>
      <c r="CH49" s="14">
        <v>1</v>
      </c>
      <c r="CI49" s="14">
        <v>2</v>
      </c>
      <c r="CJ49" s="14" t="s">
        <v>548</v>
      </c>
      <c r="CK49" s="14" t="s">
        <v>548</v>
      </c>
      <c r="CL49" s="14" t="s">
        <v>548</v>
      </c>
      <c r="CM49" s="14" t="s">
        <v>548</v>
      </c>
      <c r="CN49" s="14" t="s">
        <v>548</v>
      </c>
      <c r="CO49" s="14" t="s">
        <v>548</v>
      </c>
      <c r="CP49" s="14" t="s">
        <v>548</v>
      </c>
      <c r="CQ49" s="14" t="s">
        <v>548</v>
      </c>
      <c r="CR49" s="14">
        <v>1</v>
      </c>
      <c r="CS49" s="14">
        <v>1</v>
      </c>
      <c r="CT49" s="14">
        <v>2</v>
      </c>
      <c r="CU49" s="14">
        <v>2</v>
      </c>
      <c r="CV49" s="14" t="s">
        <v>548</v>
      </c>
      <c r="CW49" s="14" t="s">
        <v>548</v>
      </c>
      <c r="CX49" s="14">
        <v>2</v>
      </c>
      <c r="CY49" s="14">
        <v>2</v>
      </c>
      <c r="CZ49" s="14" t="s">
        <v>548</v>
      </c>
      <c r="DA49" s="14" t="s">
        <v>548</v>
      </c>
      <c r="DB49" s="14" t="s">
        <v>548</v>
      </c>
      <c r="DC49" s="14" t="s">
        <v>548</v>
      </c>
      <c r="DD49" s="14" t="s">
        <v>548</v>
      </c>
      <c r="DE49" s="14" t="s">
        <v>548</v>
      </c>
      <c r="DF49" s="14" t="s">
        <v>548</v>
      </c>
      <c r="DG49" s="14" t="s">
        <v>548</v>
      </c>
      <c r="DH49" s="14" t="s">
        <v>548</v>
      </c>
      <c r="DI49" s="14">
        <v>1</v>
      </c>
      <c r="DJ49" s="14" t="s">
        <v>548</v>
      </c>
      <c r="DK49" s="14" t="s">
        <v>548</v>
      </c>
      <c r="DL49" s="14">
        <v>1</v>
      </c>
      <c r="DM49" s="14">
        <v>1</v>
      </c>
      <c r="DN49" s="14" t="s">
        <v>548</v>
      </c>
      <c r="DO49" s="14" t="s">
        <v>548</v>
      </c>
      <c r="DP49" s="14" t="s">
        <v>548</v>
      </c>
      <c r="DQ49" s="14" t="s">
        <v>548</v>
      </c>
      <c r="DR49" s="14" t="s">
        <v>548</v>
      </c>
      <c r="DS49" s="14" t="s">
        <v>548</v>
      </c>
      <c r="DT49" s="14">
        <v>1</v>
      </c>
      <c r="DU49" s="14" t="s">
        <v>548</v>
      </c>
      <c r="DV49" s="14">
        <v>1</v>
      </c>
      <c r="DW49" s="14" t="s">
        <v>548</v>
      </c>
      <c r="DX49" s="14" t="s">
        <v>548</v>
      </c>
      <c r="DY49" s="14" t="s">
        <v>548</v>
      </c>
      <c r="DZ49" s="14" t="s">
        <v>548</v>
      </c>
      <c r="EA49" s="14" t="s">
        <v>548</v>
      </c>
      <c r="EB49" s="14" t="s">
        <v>548</v>
      </c>
      <c r="EC49" s="14" t="s">
        <v>548</v>
      </c>
      <c r="ED49" s="14" t="s">
        <v>548</v>
      </c>
      <c r="EE49" s="14" t="s">
        <v>548</v>
      </c>
      <c r="EF49" s="14" t="s">
        <v>548</v>
      </c>
      <c r="EG49" s="14" t="s">
        <v>548</v>
      </c>
      <c r="EH49" s="14" t="s">
        <v>548</v>
      </c>
      <c r="EI49" s="14" t="s">
        <v>548</v>
      </c>
      <c r="EJ49" s="14" t="s">
        <v>548</v>
      </c>
      <c r="EK49" s="14" t="s">
        <v>548</v>
      </c>
      <c r="EL49" s="14" t="s">
        <v>548</v>
      </c>
      <c r="EM49" s="14" t="s">
        <v>548</v>
      </c>
      <c r="EN49" s="14" t="s">
        <v>548</v>
      </c>
      <c r="EO49" s="14" t="s">
        <v>548</v>
      </c>
      <c r="EP49" s="14" t="s">
        <v>548</v>
      </c>
      <c r="EQ49" s="14" t="s">
        <v>548</v>
      </c>
      <c r="ER49" s="14" t="s">
        <v>548</v>
      </c>
      <c r="ES49" s="14" t="s">
        <v>548</v>
      </c>
      <c r="ET49" s="14" t="s">
        <v>548</v>
      </c>
      <c r="EU49" s="14" t="s">
        <v>548</v>
      </c>
      <c r="EV49" s="14" t="s">
        <v>548</v>
      </c>
      <c r="EW49" s="14" t="s">
        <v>548</v>
      </c>
      <c r="EX49" s="14" t="s">
        <v>548</v>
      </c>
      <c r="EY49" s="14" t="s">
        <v>548</v>
      </c>
      <c r="EZ49" s="14" t="s">
        <v>548</v>
      </c>
      <c r="FA49" s="14" t="s">
        <v>548</v>
      </c>
      <c r="FB49" s="14" t="s">
        <v>548</v>
      </c>
      <c r="FC49" s="14" t="s">
        <v>548</v>
      </c>
      <c r="FD49" s="14" t="s">
        <v>548</v>
      </c>
      <c r="FE49" s="14" t="s">
        <v>548</v>
      </c>
      <c r="FF49" s="14" t="s">
        <v>548</v>
      </c>
      <c r="FG49" s="14" t="s">
        <v>548</v>
      </c>
      <c r="FH49" s="14" t="s">
        <v>548</v>
      </c>
      <c r="FI49" s="14">
        <v>1</v>
      </c>
      <c r="FJ49" s="14" t="s">
        <v>548</v>
      </c>
      <c r="FK49" s="14" t="s">
        <v>548</v>
      </c>
      <c r="FL49" s="14" t="s">
        <v>548</v>
      </c>
      <c r="FM49" s="14">
        <v>1</v>
      </c>
      <c r="FN49" s="14">
        <v>2</v>
      </c>
      <c r="FO49" s="14" t="s">
        <v>548</v>
      </c>
      <c r="FP49" s="14" t="s">
        <v>548</v>
      </c>
      <c r="FQ49" s="14">
        <v>1</v>
      </c>
      <c r="FR49" s="14" t="s">
        <v>548</v>
      </c>
      <c r="FS49" s="14" t="s">
        <v>548</v>
      </c>
      <c r="FT49" s="14" t="s">
        <v>548</v>
      </c>
      <c r="FU49" s="14" t="s">
        <v>548</v>
      </c>
      <c r="FV49" s="14" t="s">
        <v>548</v>
      </c>
      <c r="FW49" s="14">
        <v>1</v>
      </c>
      <c r="FX49" s="14" t="s">
        <v>548</v>
      </c>
      <c r="FY49" s="14" t="s">
        <v>548</v>
      </c>
      <c r="FZ49" s="14" t="s">
        <v>548</v>
      </c>
      <c r="GA49" s="14" t="s">
        <v>548</v>
      </c>
      <c r="GB49" s="14" t="s">
        <v>548</v>
      </c>
      <c r="GC49" s="14" t="s">
        <v>548</v>
      </c>
      <c r="GD49" s="14" t="s">
        <v>548</v>
      </c>
      <c r="GE49" s="14" t="s">
        <v>548</v>
      </c>
      <c r="GF49" s="14" t="s">
        <v>548</v>
      </c>
      <c r="GG49" s="14" t="s">
        <v>548</v>
      </c>
      <c r="GH49" s="14" t="s">
        <v>548</v>
      </c>
      <c r="GI49" s="14">
        <v>6</v>
      </c>
      <c r="GK49" s="14" t="s">
        <v>548</v>
      </c>
      <c r="GL49" s="14" t="s">
        <v>548</v>
      </c>
      <c r="GM49" s="14" t="s">
        <v>548</v>
      </c>
      <c r="GN49" s="14" t="s">
        <v>548</v>
      </c>
      <c r="GO49" s="14" t="s">
        <v>548</v>
      </c>
      <c r="GP49" s="14" t="s">
        <v>548</v>
      </c>
      <c r="GQ49" s="14" t="s">
        <v>548</v>
      </c>
      <c r="GR49" s="14">
        <v>1</v>
      </c>
      <c r="GS49" s="14">
        <v>1</v>
      </c>
      <c r="GT49" s="14">
        <v>1</v>
      </c>
      <c r="GU49" s="14" t="s">
        <v>548</v>
      </c>
      <c r="GV49" s="14" t="s">
        <v>548</v>
      </c>
      <c r="GW49" s="14" t="s">
        <v>548</v>
      </c>
      <c r="GX49" s="14" t="s">
        <v>548</v>
      </c>
      <c r="GY49" s="14" t="s">
        <v>548</v>
      </c>
      <c r="GZ49" s="14">
        <v>1</v>
      </c>
      <c r="HA49" s="14">
        <v>1</v>
      </c>
      <c r="HB49" s="14" t="s">
        <v>548</v>
      </c>
      <c r="HC49" s="14">
        <v>1</v>
      </c>
      <c r="HD49" s="14" t="s">
        <v>548</v>
      </c>
      <c r="HE49" s="14" t="s">
        <v>548</v>
      </c>
      <c r="HF49" s="14" t="s">
        <v>548</v>
      </c>
      <c r="HG49" s="14" t="s">
        <v>548</v>
      </c>
      <c r="HH49" s="14" t="s">
        <v>548</v>
      </c>
      <c r="HI49" s="14">
        <v>1</v>
      </c>
      <c r="HJ49" s="14" t="s">
        <v>548</v>
      </c>
      <c r="HK49" s="14" t="s">
        <v>548</v>
      </c>
      <c r="HL49" s="14" t="s">
        <v>548</v>
      </c>
      <c r="HM49" s="14" t="s">
        <v>548</v>
      </c>
      <c r="HN49" s="14" t="s">
        <v>548</v>
      </c>
      <c r="HO49" s="14" t="s">
        <v>548</v>
      </c>
    </row>
    <row r="50" s="14" customFormat="1" spans="1:223">
      <c r="A50" s="14" t="s">
        <v>642</v>
      </c>
      <c r="B50" s="13" t="s">
        <v>559</v>
      </c>
      <c r="C50" s="13" t="s">
        <v>620</v>
      </c>
      <c r="D50" s="13" t="s">
        <v>639</v>
      </c>
      <c r="E50" s="13" t="s">
        <v>640</v>
      </c>
      <c r="F50" s="13" t="s">
        <v>641</v>
      </c>
      <c r="G50" s="14">
        <v>83.01</v>
      </c>
      <c r="H50" s="14">
        <v>1.14</v>
      </c>
      <c r="I50" s="14">
        <f>VLOOKUP(A50,[1]tree!A:D,4,FALSE)</f>
        <v>2346660</v>
      </c>
      <c r="J50" s="26">
        <v>0.721311475</v>
      </c>
      <c r="K50" s="14">
        <v>0.016</v>
      </c>
      <c r="L50" s="14" t="s">
        <v>548</v>
      </c>
      <c r="M50" s="14" t="s">
        <v>548</v>
      </c>
      <c r="N50" s="14" t="s">
        <v>548</v>
      </c>
      <c r="O50" s="14" t="s">
        <v>548</v>
      </c>
      <c r="P50" s="14">
        <v>1</v>
      </c>
      <c r="Q50" s="14">
        <v>1</v>
      </c>
      <c r="R50" s="14" t="s">
        <v>548</v>
      </c>
      <c r="S50" s="14" t="s">
        <v>548</v>
      </c>
      <c r="T50" s="14" t="s">
        <v>548</v>
      </c>
      <c r="U50" s="14" t="s">
        <v>548</v>
      </c>
      <c r="V50" s="14" t="s">
        <v>548</v>
      </c>
      <c r="W50" s="14" t="s">
        <v>548</v>
      </c>
      <c r="X50" s="14" t="s">
        <v>548</v>
      </c>
      <c r="Y50" s="14" t="s">
        <v>548</v>
      </c>
      <c r="Z50" s="14">
        <v>3</v>
      </c>
      <c r="AA50" s="14">
        <v>1</v>
      </c>
      <c r="AB50" s="14">
        <v>1</v>
      </c>
      <c r="AC50" s="14" t="s">
        <v>548</v>
      </c>
      <c r="AD50" s="14" t="s">
        <v>548</v>
      </c>
      <c r="AE50" s="14" t="s">
        <v>548</v>
      </c>
      <c r="AF50" s="14">
        <v>1</v>
      </c>
      <c r="AG50" s="14">
        <v>1</v>
      </c>
      <c r="AH50" s="14">
        <v>1</v>
      </c>
      <c r="AI50" s="14" t="s">
        <v>548</v>
      </c>
      <c r="AJ50" s="14">
        <v>1</v>
      </c>
      <c r="AK50" s="14">
        <v>1</v>
      </c>
      <c r="AL50" s="14" t="s">
        <v>548</v>
      </c>
      <c r="AM50" s="14" t="s">
        <v>548</v>
      </c>
      <c r="AN50" s="14" t="s">
        <v>548</v>
      </c>
      <c r="AO50" s="14" t="s">
        <v>548</v>
      </c>
      <c r="AP50" s="14" t="s">
        <v>548</v>
      </c>
      <c r="AQ50" s="14" t="s">
        <v>548</v>
      </c>
      <c r="AR50" s="14" t="s">
        <v>548</v>
      </c>
      <c r="AS50" s="14">
        <v>4</v>
      </c>
      <c r="AT50" s="14">
        <v>1</v>
      </c>
      <c r="AU50" s="14">
        <v>1</v>
      </c>
      <c r="AV50" s="14">
        <v>1</v>
      </c>
      <c r="AW50" s="14">
        <v>1</v>
      </c>
      <c r="AX50" s="14" t="s">
        <v>548</v>
      </c>
      <c r="AY50" s="14" t="s">
        <v>548</v>
      </c>
      <c r="AZ50" s="14" t="s">
        <v>548</v>
      </c>
      <c r="BA50" s="14" t="s">
        <v>548</v>
      </c>
      <c r="BB50" s="14" t="s">
        <v>548</v>
      </c>
      <c r="BC50" s="14" t="s">
        <v>548</v>
      </c>
      <c r="BD50" s="14" t="s">
        <v>548</v>
      </c>
      <c r="BE50" s="14" t="s">
        <v>548</v>
      </c>
      <c r="BF50" s="14" t="s">
        <v>548</v>
      </c>
      <c r="BG50" s="14">
        <v>1</v>
      </c>
      <c r="BH50" s="14">
        <v>1</v>
      </c>
      <c r="BI50" s="14">
        <v>1</v>
      </c>
      <c r="BJ50" s="14">
        <v>1</v>
      </c>
      <c r="BK50" s="14" t="s">
        <v>548</v>
      </c>
      <c r="BL50" s="14" t="s">
        <v>548</v>
      </c>
      <c r="BM50" s="14" t="s">
        <v>548</v>
      </c>
      <c r="BN50" s="14" t="s">
        <v>548</v>
      </c>
      <c r="BO50" s="14" t="s">
        <v>548</v>
      </c>
      <c r="BP50" s="14" t="s">
        <v>548</v>
      </c>
      <c r="BQ50" s="14" t="s">
        <v>548</v>
      </c>
      <c r="BR50" s="14" t="s">
        <v>548</v>
      </c>
      <c r="BS50" s="14" t="s">
        <v>548</v>
      </c>
      <c r="BT50" s="14">
        <v>3</v>
      </c>
      <c r="BU50" s="14" t="s">
        <v>548</v>
      </c>
      <c r="BV50" s="14">
        <v>1</v>
      </c>
      <c r="BW50" s="14" t="s">
        <v>548</v>
      </c>
      <c r="BX50" s="14" t="s">
        <v>548</v>
      </c>
      <c r="BY50" s="14">
        <v>1</v>
      </c>
      <c r="BZ50" s="14">
        <v>1</v>
      </c>
      <c r="CA50" s="14" t="s">
        <v>548</v>
      </c>
      <c r="CB50" s="14">
        <v>1</v>
      </c>
      <c r="CC50" s="14" t="s">
        <v>548</v>
      </c>
      <c r="CD50" s="14" t="s">
        <v>548</v>
      </c>
      <c r="CE50" s="14">
        <v>1</v>
      </c>
      <c r="CF50" s="14">
        <v>1</v>
      </c>
      <c r="CG50" s="14">
        <v>1</v>
      </c>
      <c r="CH50" s="14">
        <v>1</v>
      </c>
      <c r="CI50" s="14" t="s">
        <v>548</v>
      </c>
      <c r="CJ50" s="14" t="s">
        <v>548</v>
      </c>
      <c r="CK50" s="14" t="s">
        <v>548</v>
      </c>
      <c r="CL50" s="14" t="s">
        <v>548</v>
      </c>
      <c r="CM50" s="14" t="s">
        <v>548</v>
      </c>
      <c r="CN50" s="14" t="s">
        <v>548</v>
      </c>
      <c r="CO50" s="14" t="s">
        <v>548</v>
      </c>
      <c r="CP50" s="14" t="s">
        <v>548</v>
      </c>
      <c r="CQ50" s="14" t="s">
        <v>548</v>
      </c>
      <c r="CR50" s="14">
        <v>1</v>
      </c>
      <c r="CS50" s="14">
        <v>1</v>
      </c>
      <c r="CT50" s="14" t="s">
        <v>548</v>
      </c>
      <c r="CU50" s="14" t="s">
        <v>548</v>
      </c>
      <c r="CV50" s="14" t="s">
        <v>548</v>
      </c>
      <c r="CW50" s="14" t="s">
        <v>548</v>
      </c>
      <c r="CX50" s="14">
        <v>1</v>
      </c>
      <c r="CY50" s="14">
        <v>1</v>
      </c>
      <c r="CZ50" s="14" t="s">
        <v>548</v>
      </c>
      <c r="DA50" s="14" t="s">
        <v>548</v>
      </c>
      <c r="DB50" s="14" t="s">
        <v>548</v>
      </c>
      <c r="DC50" s="14" t="s">
        <v>548</v>
      </c>
      <c r="DD50" s="14" t="s">
        <v>548</v>
      </c>
      <c r="DE50" s="14" t="s">
        <v>548</v>
      </c>
      <c r="DF50" s="14" t="s">
        <v>548</v>
      </c>
      <c r="DG50" s="14">
        <v>1</v>
      </c>
      <c r="DH50" s="14" t="s">
        <v>548</v>
      </c>
      <c r="DI50" s="14">
        <v>2</v>
      </c>
      <c r="DJ50" s="14" t="s">
        <v>548</v>
      </c>
      <c r="DK50" s="14" t="s">
        <v>548</v>
      </c>
      <c r="DL50" s="14">
        <v>1</v>
      </c>
      <c r="DM50" s="14">
        <v>1</v>
      </c>
      <c r="DN50" s="14" t="s">
        <v>548</v>
      </c>
      <c r="DO50" s="14" t="s">
        <v>548</v>
      </c>
      <c r="DP50" s="14" t="s">
        <v>548</v>
      </c>
      <c r="DQ50" s="14" t="s">
        <v>548</v>
      </c>
      <c r="DR50" s="14" t="s">
        <v>548</v>
      </c>
      <c r="DS50" s="14" t="s">
        <v>548</v>
      </c>
      <c r="DT50" s="14">
        <v>3</v>
      </c>
      <c r="DU50" s="14" t="s">
        <v>548</v>
      </c>
      <c r="DV50" s="14">
        <v>1</v>
      </c>
      <c r="DW50" s="14" t="s">
        <v>548</v>
      </c>
      <c r="DX50" s="14" t="s">
        <v>548</v>
      </c>
      <c r="DY50" s="14" t="s">
        <v>548</v>
      </c>
      <c r="DZ50" s="14" t="s">
        <v>548</v>
      </c>
      <c r="EA50" s="14" t="s">
        <v>548</v>
      </c>
      <c r="EB50" s="14" t="s">
        <v>548</v>
      </c>
      <c r="EC50" s="14" t="s">
        <v>548</v>
      </c>
      <c r="ED50" s="14" t="s">
        <v>548</v>
      </c>
      <c r="EE50" s="14" t="s">
        <v>548</v>
      </c>
      <c r="EF50" s="14" t="s">
        <v>548</v>
      </c>
      <c r="EG50" s="14" t="s">
        <v>548</v>
      </c>
      <c r="EH50" s="14" t="s">
        <v>548</v>
      </c>
      <c r="EI50" s="14" t="s">
        <v>548</v>
      </c>
      <c r="EJ50" s="14" t="s">
        <v>548</v>
      </c>
      <c r="EK50" s="14" t="s">
        <v>548</v>
      </c>
      <c r="EL50" s="14" t="s">
        <v>548</v>
      </c>
      <c r="EM50" s="14" t="s">
        <v>548</v>
      </c>
      <c r="EN50" s="14">
        <v>1</v>
      </c>
      <c r="EO50" s="14" t="s">
        <v>548</v>
      </c>
      <c r="EP50" s="14" t="s">
        <v>548</v>
      </c>
      <c r="EQ50" s="14" t="s">
        <v>548</v>
      </c>
      <c r="ER50" s="14" t="s">
        <v>548</v>
      </c>
      <c r="ES50" s="14" t="s">
        <v>548</v>
      </c>
      <c r="ET50" s="14" t="s">
        <v>548</v>
      </c>
      <c r="EU50" s="14" t="s">
        <v>548</v>
      </c>
      <c r="EV50" s="14" t="s">
        <v>548</v>
      </c>
      <c r="EW50" s="14" t="s">
        <v>548</v>
      </c>
      <c r="EX50" s="14" t="s">
        <v>548</v>
      </c>
      <c r="EY50" s="14" t="s">
        <v>548</v>
      </c>
      <c r="EZ50" s="14" t="s">
        <v>548</v>
      </c>
      <c r="FA50" s="14" t="s">
        <v>548</v>
      </c>
      <c r="FB50" s="14" t="s">
        <v>548</v>
      </c>
      <c r="FC50" s="14" t="s">
        <v>548</v>
      </c>
      <c r="FD50" s="14" t="s">
        <v>548</v>
      </c>
      <c r="FE50" s="14" t="s">
        <v>548</v>
      </c>
      <c r="FF50" s="14" t="s">
        <v>548</v>
      </c>
      <c r="FG50" s="14" t="s">
        <v>548</v>
      </c>
      <c r="FH50" s="14" t="s">
        <v>548</v>
      </c>
      <c r="FI50" s="14">
        <v>1</v>
      </c>
      <c r="FJ50" s="14" t="s">
        <v>548</v>
      </c>
      <c r="FK50" s="14" t="s">
        <v>548</v>
      </c>
      <c r="FL50" s="14" t="s">
        <v>548</v>
      </c>
      <c r="FM50" s="14">
        <v>1</v>
      </c>
      <c r="FN50" s="14">
        <v>1</v>
      </c>
      <c r="FO50" s="14">
        <v>1</v>
      </c>
      <c r="FP50" s="14">
        <v>1</v>
      </c>
      <c r="FQ50" s="14" t="s">
        <v>548</v>
      </c>
      <c r="FR50" s="14" t="s">
        <v>548</v>
      </c>
      <c r="FS50" s="14" t="s">
        <v>548</v>
      </c>
      <c r="FT50" s="14" t="s">
        <v>548</v>
      </c>
      <c r="FU50" s="14" t="s">
        <v>548</v>
      </c>
      <c r="FV50" s="14" t="s">
        <v>548</v>
      </c>
      <c r="FW50" s="14" t="s">
        <v>548</v>
      </c>
      <c r="FX50" s="14" t="s">
        <v>548</v>
      </c>
      <c r="FY50" s="14" t="s">
        <v>548</v>
      </c>
      <c r="FZ50" s="14" t="s">
        <v>548</v>
      </c>
      <c r="GA50" s="14" t="s">
        <v>548</v>
      </c>
      <c r="GB50" s="14" t="s">
        <v>548</v>
      </c>
      <c r="GC50" s="14" t="s">
        <v>548</v>
      </c>
      <c r="GD50" s="14" t="s">
        <v>548</v>
      </c>
      <c r="GE50" s="14" t="s">
        <v>548</v>
      </c>
      <c r="GF50" s="14" t="s">
        <v>548</v>
      </c>
      <c r="GG50" s="14" t="s">
        <v>548</v>
      </c>
      <c r="GH50" s="14" t="s">
        <v>548</v>
      </c>
      <c r="GI50" s="14">
        <v>2</v>
      </c>
      <c r="GK50" s="14" t="s">
        <v>548</v>
      </c>
      <c r="GL50" s="14" t="s">
        <v>548</v>
      </c>
      <c r="GM50" s="14" t="s">
        <v>548</v>
      </c>
      <c r="GN50" s="14" t="s">
        <v>548</v>
      </c>
      <c r="GO50" s="14" t="s">
        <v>548</v>
      </c>
      <c r="GP50" s="14" t="s">
        <v>548</v>
      </c>
      <c r="GQ50" s="14" t="s">
        <v>548</v>
      </c>
      <c r="GR50" s="14" t="s">
        <v>548</v>
      </c>
      <c r="GS50" s="14">
        <v>1</v>
      </c>
      <c r="GT50" s="14" t="s">
        <v>548</v>
      </c>
      <c r="GU50" s="14">
        <v>1</v>
      </c>
      <c r="GV50" s="14" t="s">
        <v>548</v>
      </c>
      <c r="GW50" s="14" t="s">
        <v>548</v>
      </c>
      <c r="GX50" s="14" t="s">
        <v>548</v>
      </c>
      <c r="GY50" s="14" t="s">
        <v>548</v>
      </c>
      <c r="GZ50" s="14">
        <v>1</v>
      </c>
      <c r="HA50" s="14">
        <v>1</v>
      </c>
      <c r="HB50" s="14" t="s">
        <v>548</v>
      </c>
      <c r="HC50" s="14" t="s">
        <v>548</v>
      </c>
      <c r="HD50" s="14">
        <v>1</v>
      </c>
      <c r="HE50" s="14" t="s">
        <v>548</v>
      </c>
      <c r="HF50" s="14" t="s">
        <v>548</v>
      </c>
      <c r="HG50" s="14" t="s">
        <v>548</v>
      </c>
      <c r="HH50" s="14" t="s">
        <v>548</v>
      </c>
      <c r="HI50" s="14">
        <v>2</v>
      </c>
      <c r="HJ50" s="14" t="s">
        <v>548</v>
      </c>
      <c r="HK50" s="14" t="s">
        <v>548</v>
      </c>
      <c r="HL50" s="14" t="s">
        <v>548</v>
      </c>
      <c r="HM50" s="14" t="s">
        <v>548</v>
      </c>
      <c r="HN50" s="14" t="s">
        <v>548</v>
      </c>
      <c r="HO50" s="14" t="s">
        <v>548</v>
      </c>
    </row>
    <row r="51" s="14" customFormat="1" spans="1:223">
      <c r="A51" s="14" t="s">
        <v>643</v>
      </c>
      <c r="B51" s="13" t="s">
        <v>559</v>
      </c>
      <c r="C51" s="13" t="s">
        <v>620</v>
      </c>
      <c r="D51" s="13" t="s">
        <v>639</v>
      </c>
      <c r="E51" s="13" t="s">
        <v>640</v>
      </c>
      <c r="F51" s="13" t="s">
        <v>641</v>
      </c>
      <c r="G51" s="14">
        <v>90.08</v>
      </c>
      <c r="H51" s="14">
        <v>3.49</v>
      </c>
      <c r="I51" s="14">
        <f>VLOOKUP(A51,[1]tree!A:D,4,FALSE)</f>
        <v>5517978</v>
      </c>
      <c r="J51" s="26">
        <v>0.704918033</v>
      </c>
      <c r="K51" s="14">
        <v>0.007</v>
      </c>
      <c r="L51" s="14" t="s">
        <v>548</v>
      </c>
      <c r="M51" s="14" t="s">
        <v>548</v>
      </c>
      <c r="N51" s="14">
        <v>1</v>
      </c>
      <c r="O51" s="14">
        <v>1</v>
      </c>
      <c r="P51" s="14">
        <v>1</v>
      </c>
      <c r="Q51" s="14">
        <v>1</v>
      </c>
      <c r="R51" s="14" t="s">
        <v>548</v>
      </c>
      <c r="S51" s="14" t="s">
        <v>548</v>
      </c>
      <c r="T51" s="14" t="s">
        <v>548</v>
      </c>
      <c r="U51" s="14" t="s">
        <v>548</v>
      </c>
      <c r="V51" s="14" t="s">
        <v>548</v>
      </c>
      <c r="W51" s="14" t="s">
        <v>548</v>
      </c>
      <c r="X51" s="14" t="s">
        <v>548</v>
      </c>
      <c r="Y51" s="14" t="s">
        <v>548</v>
      </c>
      <c r="Z51" s="14">
        <v>1</v>
      </c>
      <c r="AA51" s="14">
        <v>1</v>
      </c>
      <c r="AB51" s="14">
        <v>1</v>
      </c>
      <c r="AC51" s="14" t="s">
        <v>548</v>
      </c>
      <c r="AD51" s="14" t="s">
        <v>548</v>
      </c>
      <c r="AE51" s="14" t="s">
        <v>548</v>
      </c>
      <c r="AF51" s="14">
        <v>1</v>
      </c>
      <c r="AG51" s="14">
        <v>1</v>
      </c>
      <c r="AH51" s="14">
        <v>1</v>
      </c>
      <c r="AI51" s="14" t="s">
        <v>548</v>
      </c>
      <c r="AJ51" s="14">
        <v>1</v>
      </c>
      <c r="AK51" s="14">
        <v>1</v>
      </c>
      <c r="AL51" s="14" t="s">
        <v>548</v>
      </c>
      <c r="AM51" s="14" t="s">
        <v>548</v>
      </c>
      <c r="AN51" s="14" t="s">
        <v>548</v>
      </c>
      <c r="AO51" s="14" t="s">
        <v>548</v>
      </c>
      <c r="AP51" s="14" t="s">
        <v>548</v>
      </c>
      <c r="AQ51" s="14" t="s">
        <v>548</v>
      </c>
      <c r="AR51" s="14" t="s">
        <v>548</v>
      </c>
      <c r="AS51" s="14">
        <v>6</v>
      </c>
      <c r="AT51" s="14">
        <v>1</v>
      </c>
      <c r="AU51" s="14">
        <v>1</v>
      </c>
      <c r="AV51" s="14">
        <v>1</v>
      </c>
      <c r="AW51" s="14">
        <v>1</v>
      </c>
      <c r="AX51" s="14" t="s">
        <v>548</v>
      </c>
      <c r="AY51" s="14" t="s">
        <v>548</v>
      </c>
      <c r="AZ51" s="14" t="s">
        <v>548</v>
      </c>
      <c r="BA51" s="14">
        <v>1</v>
      </c>
      <c r="BB51" s="14" t="s">
        <v>548</v>
      </c>
      <c r="BC51" s="14" t="s">
        <v>548</v>
      </c>
      <c r="BD51" s="14" t="s">
        <v>548</v>
      </c>
      <c r="BE51" s="14" t="s">
        <v>548</v>
      </c>
      <c r="BF51" s="14" t="s">
        <v>548</v>
      </c>
      <c r="BG51" s="14">
        <v>1</v>
      </c>
      <c r="BH51" s="14">
        <v>1</v>
      </c>
      <c r="BI51" s="14">
        <v>1</v>
      </c>
      <c r="BJ51" s="14">
        <v>1</v>
      </c>
      <c r="BK51" s="14" t="s">
        <v>548</v>
      </c>
      <c r="BL51" s="14" t="s">
        <v>548</v>
      </c>
      <c r="BM51" s="14" t="s">
        <v>548</v>
      </c>
      <c r="BN51" s="14" t="s">
        <v>548</v>
      </c>
      <c r="BO51" s="14" t="s">
        <v>548</v>
      </c>
      <c r="BP51" s="14" t="s">
        <v>548</v>
      </c>
      <c r="BQ51" s="14" t="s">
        <v>548</v>
      </c>
      <c r="BR51" s="14" t="s">
        <v>548</v>
      </c>
      <c r="BS51" s="14">
        <v>1</v>
      </c>
      <c r="BT51" s="14">
        <v>1</v>
      </c>
      <c r="BU51" s="14" t="s">
        <v>548</v>
      </c>
      <c r="BV51" s="14">
        <v>1</v>
      </c>
      <c r="BW51" s="14" t="s">
        <v>548</v>
      </c>
      <c r="BX51" s="14" t="s">
        <v>548</v>
      </c>
      <c r="BY51" s="14" t="s">
        <v>548</v>
      </c>
      <c r="BZ51" s="14">
        <v>1</v>
      </c>
      <c r="CA51" s="14" t="s">
        <v>548</v>
      </c>
      <c r="CB51" s="14">
        <v>1</v>
      </c>
      <c r="CC51" s="14" t="s">
        <v>548</v>
      </c>
      <c r="CD51" s="14" t="s">
        <v>548</v>
      </c>
      <c r="CE51" s="14">
        <v>1</v>
      </c>
      <c r="CF51" s="14">
        <v>1</v>
      </c>
      <c r="CG51" s="14">
        <v>1</v>
      </c>
      <c r="CH51" s="14">
        <v>1</v>
      </c>
      <c r="CI51" s="14">
        <v>1</v>
      </c>
      <c r="CJ51" s="14" t="s">
        <v>548</v>
      </c>
      <c r="CK51" s="14" t="s">
        <v>548</v>
      </c>
      <c r="CL51" s="14" t="s">
        <v>548</v>
      </c>
      <c r="CM51" s="14" t="s">
        <v>548</v>
      </c>
      <c r="CN51" s="14" t="s">
        <v>548</v>
      </c>
      <c r="CO51" s="14" t="s">
        <v>548</v>
      </c>
      <c r="CP51" s="14" t="s">
        <v>548</v>
      </c>
      <c r="CQ51" s="14" t="s">
        <v>548</v>
      </c>
      <c r="CR51" s="14">
        <v>1</v>
      </c>
      <c r="CS51" s="14">
        <v>1</v>
      </c>
      <c r="CT51" s="14">
        <v>2</v>
      </c>
      <c r="CU51" s="14">
        <v>2</v>
      </c>
      <c r="CV51" s="14" t="s">
        <v>548</v>
      </c>
      <c r="CW51" s="14" t="s">
        <v>548</v>
      </c>
      <c r="CX51" s="14">
        <v>2</v>
      </c>
      <c r="CY51" s="14">
        <v>1</v>
      </c>
      <c r="CZ51" s="14" t="s">
        <v>548</v>
      </c>
      <c r="DA51" s="14" t="s">
        <v>548</v>
      </c>
      <c r="DB51" s="14" t="s">
        <v>548</v>
      </c>
      <c r="DC51" s="14" t="s">
        <v>548</v>
      </c>
      <c r="DD51" s="14" t="s">
        <v>548</v>
      </c>
      <c r="DE51" s="14" t="s">
        <v>548</v>
      </c>
      <c r="DF51" s="14" t="s">
        <v>548</v>
      </c>
      <c r="DG51" s="14" t="s">
        <v>548</v>
      </c>
      <c r="DH51" s="14" t="s">
        <v>548</v>
      </c>
      <c r="DI51" s="14">
        <v>1</v>
      </c>
      <c r="DJ51" s="14" t="s">
        <v>548</v>
      </c>
      <c r="DK51" s="14" t="s">
        <v>548</v>
      </c>
      <c r="DL51" s="14">
        <v>1</v>
      </c>
      <c r="DM51" s="14">
        <v>1</v>
      </c>
      <c r="DN51" s="14" t="s">
        <v>548</v>
      </c>
      <c r="DO51" s="14" t="s">
        <v>548</v>
      </c>
      <c r="DP51" s="14" t="s">
        <v>548</v>
      </c>
      <c r="DQ51" s="14" t="s">
        <v>548</v>
      </c>
      <c r="DR51" s="14" t="s">
        <v>548</v>
      </c>
      <c r="DS51" s="14" t="s">
        <v>548</v>
      </c>
      <c r="DT51" s="14">
        <v>1</v>
      </c>
      <c r="DU51" s="14" t="s">
        <v>548</v>
      </c>
      <c r="DV51" s="14">
        <v>1</v>
      </c>
      <c r="DW51" s="14" t="s">
        <v>548</v>
      </c>
      <c r="DX51" s="14" t="s">
        <v>548</v>
      </c>
      <c r="DY51" s="14" t="s">
        <v>548</v>
      </c>
      <c r="DZ51" s="14" t="s">
        <v>548</v>
      </c>
      <c r="EA51" s="14" t="s">
        <v>548</v>
      </c>
      <c r="EB51" s="14" t="s">
        <v>548</v>
      </c>
      <c r="EC51" s="14" t="s">
        <v>548</v>
      </c>
      <c r="ED51" s="14" t="s">
        <v>548</v>
      </c>
      <c r="EE51" s="14" t="s">
        <v>548</v>
      </c>
      <c r="EF51" s="14" t="s">
        <v>548</v>
      </c>
      <c r="EG51" s="14" t="s">
        <v>548</v>
      </c>
      <c r="EH51" s="14" t="s">
        <v>548</v>
      </c>
      <c r="EI51" s="14" t="s">
        <v>548</v>
      </c>
      <c r="EJ51" s="14" t="s">
        <v>548</v>
      </c>
      <c r="EK51" s="14" t="s">
        <v>548</v>
      </c>
      <c r="EL51" s="14" t="s">
        <v>548</v>
      </c>
      <c r="EM51" s="14" t="s">
        <v>548</v>
      </c>
      <c r="EN51" s="14" t="s">
        <v>548</v>
      </c>
      <c r="EO51" s="14" t="s">
        <v>548</v>
      </c>
      <c r="EP51" s="14" t="s">
        <v>548</v>
      </c>
      <c r="EQ51" s="14" t="s">
        <v>548</v>
      </c>
      <c r="ER51" s="14" t="s">
        <v>548</v>
      </c>
      <c r="ES51" s="14" t="s">
        <v>548</v>
      </c>
      <c r="ET51" s="14" t="s">
        <v>548</v>
      </c>
      <c r="EU51" s="14">
        <v>1</v>
      </c>
      <c r="EV51" s="14">
        <v>1</v>
      </c>
      <c r="EW51" s="14">
        <v>1</v>
      </c>
      <c r="EX51" s="14" t="s">
        <v>548</v>
      </c>
      <c r="EY51" s="14" t="s">
        <v>548</v>
      </c>
      <c r="EZ51" s="14" t="s">
        <v>548</v>
      </c>
      <c r="FA51" s="14" t="s">
        <v>548</v>
      </c>
      <c r="FB51" s="14" t="s">
        <v>548</v>
      </c>
      <c r="FC51" s="14" t="s">
        <v>548</v>
      </c>
      <c r="FD51" s="14" t="s">
        <v>548</v>
      </c>
      <c r="FE51" s="14" t="s">
        <v>548</v>
      </c>
      <c r="FF51" s="14" t="s">
        <v>548</v>
      </c>
      <c r="FG51" s="14" t="s">
        <v>548</v>
      </c>
      <c r="FH51" s="14" t="s">
        <v>548</v>
      </c>
      <c r="FI51" s="14">
        <v>1</v>
      </c>
      <c r="FJ51" s="14" t="s">
        <v>548</v>
      </c>
      <c r="FK51" s="14" t="s">
        <v>548</v>
      </c>
      <c r="FL51" s="14" t="s">
        <v>548</v>
      </c>
      <c r="FM51" s="14">
        <v>1</v>
      </c>
      <c r="FN51" s="14">
        <v>2</v>
      </c>
      <c r="FO51" s="14" t="s">
        <v>548</v>
      </c>
      <c r="FP51" s="14" t="s">
        <v>548</v>
      </c>
      <c r="FQ51" s="14" t="s">
        <v>548</v>
      </c>
      <c r="FR51" s="14" t="s">
        <v>548</v>
      </c>
      <c r="FS51" s="14" t="s">
        <v>548</v>
      </c>
      <c r="FT51" s="14" t="s">
        <v>548</v>
      </c>
      <c r="FU51" s="14" t="s">
        <v>548</v>
      </c>
      <c r="FV51" s="14" t="s">
        <v>548</v>
      </c>
      <c r="FW51" s="14">
        <v>1</v>
      </c>
      <c r="FX51" s="14" t="s">
        <v>548</v>
      </c>
      <c r="FY51" s="14" t="s">
        <v>548</v>
      </c>
      <c r="FZ51" s="14" t="s">
        <v>548</v>
      </c>
      <c r="GA51" s="14" t="s">
        <v>548</v>
      </c>
      <c r="GB51" s="14" t="s">
        <v>548</v>
      </c>
      <c r="GC51" s="14" t="s">
        <v>548</v>
      </c>
      <c r="GD51" s="14" t="s">
        <v>548</v>
      </c>
      <c r="GE51" s="14" t="s">
        <v>548</v>
      </c>
      <c r="GF51" s="14" t="s">
        <v>548</v>
      </c>
      <c r="GG51" s="14" t="s">
        <v>548</v>
      </c>
      <c r="GH51" s="14" t="s">
        <v>548</v>
      </c>
      <c r="GI51" s="14">
        <v>6</v>
      </c>
      <c r="GK51" s="14" t="s">
        <v>548</v>
      </c>
      <c r="GL51" s="14" t="s">
        <v>548</v>
      </c>
      <c r="GM51" s="14" t="s">
        <v>548</v>
      </c>
      <c r="GN51" s="14" t="s">
        <v>548</v>
      </c>
      <c r="GO51" s="14" t="s">
        <v>548</v>
      </c>
      <c r="GP51" s="14" t="s">
        <v>548</v>
      </c>
      <c r="GQ51" s="14" t="s">
        <v>548</v>
      </c>
      <c r="GR51" s="14" t="s">
        <v>548</v>
      </c>
      <c r="GS51" s="14" t="s">
        <v>548</v>
      </c>
      <c r="GT51" s="14" t="s">
        <v>548</v>
      </c>
      <c r="GU51" s="14" t="s">
        <v>548</v>
      </c>
      <c r="GV51" s="14" t="s">
        <v>548</v>
      </c>
      <c r="GW51" s="14" t="s">
        <v>548</v>
      </c>
      <c r="GX51" s="14" t="s">
        <v>548</v>
      </c>
      <c r="GY51" s="14" t="s">
        <v>548</v>
      </c>
      <c r="GZ51" s="14">
        <v>1</v>
      </c>
      <c r="HA51" s="14">
        <v>1</v>
      </c>
      <c r="HB51" s="14" t="s">
        <v>548</v>
      </c>
      <c r="HC51" s="14">
        <v>2</v>
      </c>
      <c r="HD51" s="14" t="s">
        <v>548</v>
      </c>
      <c r="HE51" s="14" t="s">
        <v>548</v>
      </c>
      <c r="HF51" s="14" t="s">
        <v>548</v>
      </c>
      <c r="HG51" s="14" t="s">
        <v>548</v>
      </c>
      <c r="HH51" s="14" t="s">
        <v>548</v>
      </c>
      <c r="HI51" s="14">
        <v>1</v>
      </c>
      <c r="HJ51" s="14" t="s">
        <v>548</v>
      </c>
      <c r="HK51" s="14" t="s">
        <v>548</v>
      </c>
      <c r="HL51" s="14" t="s">
        <v>548</v>
      </c>
      <c r="HM51" s="14" t="s">
        <v>548</v>
      </c>
      <c r="HN51" s="14" t="s">
        <v>548</v>
      </c>
      <c r="HO51" s="14" t="s">
        <v>548</v>
      </c>
    </row>
    <row r="52" s="14" customFormat="1" spans="1:223">
      <c r="A52" s="14" t="s">
        <v>644</v>
      </c>
      <c r="B52" s="13" t="s">
        <v>559</v>
      </c>
      <c r="C52" s="13" t="s">
        <v>620</v>
      </c>
      <c r="D52" s="13" t="s">
        <v>639</v>
      </c>
      <c r="E52" s="13" t="s">
        <v>640</v>
      </c>
      <c r="F52" s="13" t="s">
        <v>641</v>
      </c>
      <c r="G52" s="14">
        <v>87.63</v>
      </c>
      <c r="H52" s="14">
        <v>1.17</v>
      </c>
      <c r="I52" s="14">
        <f>VLOOKUP(A52,[1]tree!A:D,4,FALSE)</f>
        <v>2828891</v>
      </c>
      <c r="J52" s="26">
        <v>0.606557377</v>
      </c>
      <c r="K52" s="14">
        <v>0.006</v>
      </c>
      <c r="L52" s="14" t="s">
        <v>548</v>
      </c>
      <c r="M52" s="14" t="s">
        <v>548</v>
      </c>
      <c r="N52" s="14" t="s">
        <v>548</v>
      </c>
      <c r="O52" s="14" t="s">
        <v>548</v>
      </c>
      <c r="P52" s="14">
        <v>1</v>
      </c>
      <c r="Q52" s="14">
        <v>1</v>
      </c>
      <c r="R52" s="14" t="s">
        <v>548</v>
      </c>
      <c r="S52" s="14" t="s">
        <v>548</v>
      </c>
      <c r="T52" s="14" t="s">
        <v>548</v>
      </c>
      <c r="U52" s="14" t="s">
        <v>548</v>
      </c>
      <c r="V52" s="14" t="s">
        <v>548</v>
      </c>
      <c r="W52" s="14" t="s">
        <v>548</v>
      </c>
      <c r="X52" s="14" t="s">
        <v>548</v>
      </c>
      <c r="Y52" s="14" t="s">
        <v>548</v>
      </c>
      <c r="Z52" s="14">
        <v>1</v>
      </c>
      <c r="AA52" s="14">
        <v>1</v>
      </c>
      <c r="AB52" s="14">
        <v>1</v>
      </c>
      <c r="AC52" s="14" t="s">
        <v>548</v>
      </c>
      <c r="AD52" s="14" t="s">
        <v>548</v>
      </c>
      <c r="AE52" s="14" t="s">
        <v>548</v>
      </c>
      <c r="AF52" s="14">
        <v>1</v>
      </c>
      <c r="AG52" s="14">
        <v>1</v>
      </c>
      <c r="AH52" s="14">
        <v>1</v>
      </c>
      <c r="AI52" s="14" t="s">
        <v>548</v>
      </c>
      <c r="AJ52" s="14">
        <v>1</v>
      </c>
      <c r="AK52" s="14">
        <v>1</v>
      </c>
      <c r="AL52" s="14" t="s">
        <v>548</v>
      </c>
      <c r="AM52" s="14" t="s">
        <v>548</v>
      </c>
      <c r="AN52" s="14" t="s">
        <v>548</v>
      </c>
      <c r="AO52" s="14" t="s">
        <v>548</v>
      </c>
      <c r="AP52" s="14" t="s">
        <v>548</v>
      </c>
      <c r="AQ52" s="14" t="s">
        <v>548</v>
      </c>
      <c r="AR52" s="14" t="s">
        <v>548</v>
      </c>
      <c r="AS52" s="14">
        <v>3</v>
      </c>
      <c r="AT52" s="14">
        <v>1</v>
      </c>
      <c r="AU52" s="14">
        <v>1</v>
      </c>
      <c r="AV52" s="14">
        <v>1</v>
      </c>
      <c r="AW52" s="14">
        <v>1</v>
      </c>
      <c r="AX52" s="14" t="s">
        <v>548</v>
      </c>
      <c r="AY52" s="14" t="s">
        <v>548</v>
      </c>
      <c r="AZ52" s="14" t="s">
        <v>548</v>
      </c>
      <c r="BA52" s="14" t="s">
        <v>548</v>
      </c>
      <c r="BB52" s="14" t="s">
        <v>548</v>
      </c>
      <c r="BC52" s="14" t="s">
        <v>548</v>
      </c>
      <c r="BD52" s="14" t="s">
        <v>548</v>
      </c>
      <c r="BE52" s="14" t="s">
        <v>548</v>
      </c>
      <c r="BF52" s="14" t="s">
        <v>548</v>
      </c>
      <c r="BG52" s="14">
        <v>1</v>
      </c>
      <c r="BH52" s="14">
        <v>1</v>
      </c>
      <c r="BI52" s="14">
        <v>1</v>
      </c>
      <c r="BJ52" s="14">
        <v>1</v>
      </c>
      <c r="BK52" s="14" t="s">
        <v>548</v>
      </c>
      <c r="BL52" s="14" t="s">
        <v>548</v>
      </c>
      <c r="BM52" s="14" t="s">
        <v>548</v>
      </c>
      <c r="BN52" s="14" t="s">
        <v>548</v>
      </c>
      <c r="BO52" s="14" t="s">
        <v>548</v>
      </c>
      <c r="BP52" s="14" t="s">
        <v>548</v>
      </c>
      <c r="BQ52" s="14" t="s">
        <v>548</v>
      </c>
      <c r="BR52" s="14" t="s">
        <v>548</v>
      </c>
      <c r="BS52" s="14" t="s">
        <v>548</v>
      </c>
      <c r="BT52" s="14">
        <v>1</v>
      </c>
      <c r="BU52" s="14" t="s">
        <v>548</v>
      </c>
      <c r="BV52" s="14">
        <v>1</v>
      </c>
      <c r="BW52" s="14" t="s">
        <v>548</v>
      </c>
      <c r="BX52" s="14" t="s">
        <v>548</v>
      </c>
      <c r="BY52" s="14">
        <v>1</v>
      </c>
      <c r="BZ52" s="14">
        <v>1</v>
      </c>
      <c r="CA52" s="14" t="s">
        <v>548</v>
      </c>
      <c r="CB52" s="14">
        <v>1</v>
      </c>
      <c r="CC52" s="14" t="s">
        <v>548</v>
      </c>
      <c r="CD52" s="14" t="s">
        <v>548</v>
      </c>
      <c r="CE52" s="14">
        <v>1</v>
      </c>
      <c r="CF52" s="14">
        <v>1</v>
      </c>
      <c r="CG52" s="14">
        <v>1</v>
      </c>
      <c r="CH52" s="14" t="s">
        <v>548</v>
      </c>
      <c r="CI52" s="14" t="s">
        <v>548</v>
      </c>
      <c r="CJ52" s="14" t="s">
        <v>548</v>
      </c>
      <c r="CK52" s="14" t="s">
        <v>548</v>
      </c>
      <c r="CL52" s="14" t="s">
        <v>548</v>
      </c>
      <c r="CM52" s="14" t="s">
        <v>548</v>
      </c>
      <c r="CN52" s="14" t="s">
        <v>548</v>
      </c>
      <c r="CO52" s="14" t="s">
        <v>548</v>
      </c>
      <c r="CP52" s="14" t="s">
        <v>548</v>
      </c>
      <c r="CQ52" s="14" t="s">
        <v>548</v>
      </c>
      <c r="CR52" s="14">
        <v>1</v>
      </c>
      <c r="CS52" s="14">
        <v>1</v>
      </c>
      <c r="CT52" s="14" t="s">
        <v>548</v>
      </c>
      <c r="CU52" s="14" t="s">
        <v>548</v>
      </c>
      <c r="CV52" s="14" t="s">
        <v>548</v>
      </c>
      <c r="CW52" s="14" t="s">
        <v>548</v>
      </c>
      <c r="CX52" s="14">
        <v>1</v>
      </c>
      <c r="CY52" s="14">
        <v>1</v>
      </c>
      <c r="CZ52" s="14" t="s">
        <v>548</v>
      </c>
      <c r="DA52" s="14" t="s">
        <v>548</v>
      </c>
      <c r="DB52" s="14" t="s">
        <v>548</v>
      </c>
      <c r="DC52" s="14" t="s">
        <v>548</v>
      </c>
      <c r="DD52" s="14" t="s">
        <v>548</v>
      </c>
      <c r="DE52" s="14" t="s">
        <v>548</v>
      </c>
      <c r="DF52" s="14" t="s">
        <v>548</v>
      </c>
      <c r="DG52" s="14" t="s">
        <v>548</v>
      </c>
      <c r="DH52" s="14" t="s">
        <v>548</v>
      </c>
      <c r="DI52" s="14">
        <v>1</v>
      </c>
      <c r="DJ52" s="14" t="s">
        <v>548</v>
      </c>
      <c r="DK52" s="14" t="s">
        <v>548</v>
      </c>
      <c r="DL52" s="14">
        <v>1</v>
      </c>
      <c r="DM52" s="14">
        <v>1</v>
      </c>
      <c r="DN52" s="14" t="s">
        <v>548</v>
      </c>
      <c r="DO52" s="14" t="s">
        <v>548</v>
      </c>
      <c r="DP52" s="14" t="s">
        <v>548</v>
      </c>
      <c r="DQ52" s="14" t="s">
        <v>548</v>
      </c>
      <c r="DR52" s="14" t="s">
        <v>548</v>
      </c>
      <c r="DS52" s="14" t="s">
        <v>548</v>
      </c>
      <c r="DT52" s="14">
        <v>1</v>
      </c>
      <c r="DU52" s="14" t="s">
        <v>548</v>
      </c>
      <c r="DV52" s="14">
        <v>1</v>
      </c>
      <c r="DW52" s="14">
        <v>1</v>
      </c>
      <c r="DX52" s="14" t="s">
        <v>548</v>
      </c>
      <c r="DY52" s="14" t="s">
        <v>548</v>
      </c>
      <c r="DZ52" s="14" t="s">
        <v>548</v>
      </c>
      <c r="EA52" s="14" t="s">
        <v>548</v>
      </c>
      <c r="EB52" s="14" t="s">
        <v>548</v>
      </c>
      <c r="EC52" s="14" t="s">
        <v>548</v>
      </c>
      <c r="ED52" s="14" t="s">
        <v>548</v>
      </c>
      <c r="EE52" s="14" t="s">
        <v>548</v>
      </c>
      <c r="EF52" s="14" t="s">
        <v>548</v>
      </c>
      <c r="EG52" s="14" t="s">
        <v>548</v>
      </c>
      <c r="EH52" s="14" t="s">
        <v>548</v>
      </c>
      <c r="EI52" s="14" t="s">
        <v>548</v>
      </c>
      <c r="EJ52" s="14" t="s">
        <v>548</v>
      </c>
      <c r="EK52" s="14" t="s">
        <v>548</v>
      </c>
      <c r="EL52" s="14" t="s">
        <v>548</v>
      </c>
      <c r="EM52" s="14" t="s">
        <v>548</v>
      </c>
      <c r="EN52" s="14">
        <v>1</v>
      </c>
      <c r="EO52" s="14" t="s">
        <v>548</v>
      </c>
      <c r="EP52" s="14" t="s">
        <v>548</v>
      </c>
      <c r="EQ52" s="14" t="s">
        <v>548</v>
      </c>
      <c r="ER52" s="14" t="s">
        <v>548</v>
      </c>
      <c r="ES52" s="14" t="s">
        <v>548</v>
      </c>
      <c r="ET52" s="14" t="s">
        <v>548</v>
      </c>
      <c r="EU52" s="14" t="s">
        <v>548</v>
      </c>
      <c r="EV52" s="14" t="s">
        <v>548</v>
      </c>
      <c r="EW52" s="14" t="s">
        <v>548</v>
      </c>
      <c r="EX52" s="14" t="s">
        <v>548</v>
      </c>
      <c r="EY52" s="14" t="s">
        <v>548</v>
      </c>
      <c r="EZ52" s="14" t="s">
        <v>548</v>
      </c>
      <c r="FA52" s="14" t="s">
        <v>548</v>
      </c>
      <c r="FB52" s="14" t="s">
        <v>548</v>
      </c>
      <c r="FC52" s="14" t="s">
        <v>548</v>
      </c>
      <c r="FD52" s="14" t="s">
        <v>548</v>
      </c>
      <c r="FE52" s="14" t="s">
        <v>548</v>
      </c>
      <c r="FF52" s="14" t="s">
        <v>548</v>
      </c>
      <c r="FG52" s="14" t="s">
        <v>548</v>
      </c>
      <c r="FH52" s="14" t="s">
        <v>548</v>
      </c>
      <c r="FI52" s="14">
        <v>1</v>
      </c>
      <c r="FJ52" s="14" t="s">
        <v>548</v>
      </c>
      <c r="FK52" s="14" t="s">
        <v>548</v>
      </c>
      <c r="FL52" s="14" t="s">
        <v>548</v>
      </c>
      <c r="FM52" s="14">
        <v>1</v>
      </c>
      <c r="FN52" s="14">
        <v>2</v>
      </c>
      <c r="FO52" s="14">
        <v>1</v>
      </c>
      <c r="FP52" s="14">
        <v>1</v>
      </c>
      <c r="FQ52" s="14" t="s">
        <v>548</v>
      </c>
      <c r="FR52" s="14" t="s">
        <v>548</v>
      </c>
      <c r="FS52" s="14" t="s">
        <v>548</v>
      </c>
      <c r="FT52" s="14" t="s">
        <v>548</v>
      </c>
      <c r="FU52" s="14" t="s">
        <v>548</v>
      </c>
      <c r="FV52" s="14" t="s">
        <v>548</v>
      </c>
      <c r="FW52" s="14" t="s">
        <v>548</v>
      </c>
      <c r="FX52" s="14" t="s">
        <v>548</v>
      </c>
      <c r="FY52" s="14" t="s">
        <v>548</v>
      </c>
      <c r="FZ52" s="14" t="s">
        <v>548</v>
      </c>
      <c r="GA52" s="14" t="s">
        <v>548</v>
      </c>
      <c r="GB52" s="14" t="s">
        <v>548</v>
      </c>
      <c r="GC52" s="14" t="s">
        <v>548</v>
      </c>
      <c r="GD52" s="14" t="s">
        <v>548</v>
      </c>
      <c r="GE52" s="14" t="s">
        <v>548</v>
      </c>
      <c r="GF52" s="14" t="s">
        <v>548</v>
      </c>
      <c r="GG52" s="14" t="s">
        <v>548</v>
      </c>
      <c r="GH52" s="14" t="s">
        <v>548</v>
      </c>
      <c r="GI52" s="14">
        <v>5</v>
      </c>
      <c r="GK52" s="14" t="s">
        <v>548</v>
      </c>
      <c r="GL52" s="14" t="s">
        <v>548</v>
      </c>
      <c r="GM52" s="14" t="s">
        <v>548</v>
      </c>
      <c r="GN52" s="14" t="s">
        <v>548</v>
      </c>
      <c r="GO52" s="14" t="s">
        <v>548</v>
      </c>
      <c r="GP52" s="14" t="s">
        <v>548</v>
      </c>
      <c r="GQ52" s="14" t="s">
        <v>548</v>
      </c>
      <c r="GR52" s="14" t="s">
        <v>548</v>
      </c>
      <c r="GS52" s="14" t="s">
        <v>548</v>
      </c>
      <c r="GT52" s="14" t="s">
        <v>548</v>
      </c>
      <c r="GU52" s="14">
        <v>1</v>
      </c>
      <c r="GV52" s="14" t="s">
        <v>548</v>
      </c>
      <c r="GW52" s="14" t="s">
        <v>548</v>
      </c>
      <c r="GX52" s="14" t="s">
        <v>548</v>
      </c>
      <c r="GY52" s="14" t="s">
        <v>548</v>
      </c>
      <c r="GZ52" s="14">
        <v>1</v>
      </c>
      <c r="HA52" s="14">
        <v>1</v>
      </c>
      <c r="HB52" s="14" t="s">
        <v>548</v>
      </c>
      <c r="HC52" s="14" t="s">
        <v>548</v>
      </c>
      <c r="HD52" s="14">
        <v>1</v>
      </c>
      <c r="HE52" s="14" t="s">
        <v>548</v>
      </c>
      <c r="HF52" s="14" t="s">
        <v>548</v>
      </c>
      <c r="HG52" s="14" t="s">
        <v>548</v>
      </c>
      <c r="HH52" s="14" t="s">
        <v>548</v>
      </c>
      <c r="HI52" s="14">
        <v>1</v>
      </c>
      <c r="HJ52" s="14" t="s">
        <v>548</v>
      </c>
      <c r="HK52" s="14" t="s">
        <v>548</v>
      </c>
      <c r="HL52" s="14" t="s">
        <v>548</v>
      </c>
      <c r="HM52" s="14" t="s">
        <v>548</v>
      </c>
      <c r="HN52" s="14" t="s">
        <v>548</v>
      </c>
      <c r="HO52" s="14" t="s">
        <v>548</v>
      </c>
    </row>
    <row r="53" s="14" customFormat="1" spans="1:223">
      <c r="A53" s="14" t="s">
        <v>645</v>
      </c>
      <c r="B53" s="13" t="s">
        <v>559</v>
      </c>
      <c r="C53" s="13" t="s">
        <v>620</v>
      </c>
      <c r="D53" s="13" t="s">
        <v>639</v>
      </c>
      <c r="E53" s="13" t="s">
        <v>640</v>
      </c>
      <c r="F53" s="13" t="s">
        <v>641</v>
      </c>
      <c r="G53" s="14">
        <v>89.85</v>
      </c>
      <c r="H53" s="14">
        <v>3.84</v>
      </c>
      <c r="I53" s="14">
        <f>VLOOKUP(A53,[1]tree!A:D,4,FALSE)</f>
        <v>5051782</v>
      </c>
      <c r="J53" s="26">
        <v>0.508196721</v>
      </c>
      <c r="K53" s="14">
        <v>0.008</v>
      </c>
      <c r="L53" s="14" t="s">
        <v>548</v>
      </c>
      <c r="M53" s="14" t="s">
        <v>548</v>
      </c>
      <c r="N53" s="14">
        <v>1</v>
      </c>
      <c r="O53" s="14">
        <v>1</v>
      </c>
      <c r="P53" s="14">
        <v>1</v>
      </c>
      <c r="Q53" s="14">
        <v>2</v>
      </c>
      <c r="R53" s="14" t="s">
        <v>548</v>
      </c>
      <c r="S53" s="14" t="s">
        <v>548</v>
      </c>
      <c r="T53" s="14" t="s">
        <v>548</v>
      </c>
      <c r="U53" s="14" t="s">
        <v>548</v>
      </c>
      <c r="V53" s="14" t="s">
        <v>548</v>
      </c>
      <c r="W53" s="14" t="s">
        <v>548</v>
      </c>
      <c r="X53" s="14" t="s">
        <v>548</v>
      </c>
      <c r="Y53" s="14" t="s">
        <v>548</v>
      </c>
      <c r="Z53" s="14">
        <v>1</v>
      </c>
      <c r="AA53" s="14">
        <v>1</v>
      </c>
      <c r="AB53" s="14">
        <v>1</v>
      </c>
      <c r="AC53" s="14" t="s">
        <v>548</v>
      </c>
      <c r="AD53" s="14" t="s">
        <v>548</v>
      </c>
      <c r="AE53" s="14" t="s">
        <v>548</v>
      </c>
      <c r="AF53" s="14">
        <v>1</v>
      </c>
      <c r="AG53" s="14">
        <v>3</v>
      </c>
      <c r="AH53" s="14">
        <v>1</v>
      </c>
      <c r="AI53" s="14" t="s">
        <v>548</v>
      </c>
      <c r="AJ53" s="14">
        <v>1</v>
      </c>
      <c r="AK53" s="14">
        <v>1</v>
      </c>
      <c r="AL53" s="14" t="s">
        <v>548</v>
      </c>
      <c r="AM53" s="14" t="s">
        <v>548</v>
      </c>
      <c r="AN53" s="14" t="s">
        <v>548</v>
      </c>
      <c r="AO53" s="14" t="s">
        <v>548</v>
      </c>
      <c r="AP53" s="14" t="s">
        <v>548</v>
      </c>
      <c r="AQ53" s="14" t="s">
        <v>548</v>
      </c>
      <c r="AR53" s="14" t="s">
        <v>548</v>
      </c>
      <c r="AS53" s="14">
        <v>4</v>
      </c>
      <c r="AT53" s="14">
        <v>1</v>
      </c>
      <c r="AU53" s="14">
        <v>1</v>
      </c>
      <c r="AV53" s="14">
        <v>1</v>
      </c>
      <c r="AW53" s="14">
        <v>1</v>
      </c>
      <c r="AX53" s="14" t="s">
        <v>548</v>
      </c>
      <c r="AY53" s="14" t="s">
        <v>548</v>
      </c>
      <c r="AZ53" s="14" t="s">
        <v>548</v>
      </c>
      <c r="BA53" s="14">
        <v>1</v>
      </c>
      <c r="BB53" s="14" t="s">
        <v>548</v>
      </c>
      <c r="BC53" s="14" t="s">
        <v>548</v>
      </c>
      <c r="BD53" s="14" t="s">
        <v>548</v>
      </c>
      <c r="BE53" s="14" t="s">
        <v>548</v>
      </c>
      <c r="BF53" s="14" t="s">
        <v>548</v>
      </c>
      <c r="BG53" s="14">
        <v>1</v>
      </c>
      <c r="BH53" s="14">
        <v>3</v>
      </c>
      <c r="BI53" s="14">
        <v>1</v>
      </c>
      <c r="BJ53" s="14">
        <v>1</v>
      </c>
      <c r="BK53" s="14" t="s">
        <v>548</v>
      </c>
      <c r="BL53" s="14" t="s">
        <v>548</v>
      </c>
      <c r="BM53" s="14" t="s">
        <v>548</v>
      </c>
      <c r="BN53" s="14" t="s">
        <v>548</v>
      </c>
      <c r="BO53" s="14" t="s">
        <v>548</v>
      </c>
      <c r="BP53" s="14" t="s">
        <v>548</v>
      </c>
      <c r="BQ53" s="14" t="s">
        <v>548</v>
      </c>
      <c r="BR53" s="14" t="s">
        <v>548</v>
      </c>
      <c r="BS53" s="14">
        <v>1</v>
      </c>
      <c r="BT53" s="14">
        <v>1</v>
      </c>
      <c r="BU53" s="14" t="s">
        <v>548</v>
      </c>
      <c r="BV53" s="14">
        <v>1</v>
      </c>
      <c r="BW53" s="14" t="s">
        <v>548</v>
      </c>
      <c r="BX53" s="14" t="s">
        <v>548</v>
      </c>
      <c r="BY53" s="14">
        <v>1</v>
      </c>
      <c r="BZ53" s="14">
        <v>1</v>
      </c>
      <c r="CA53" s="14" t="s">
        <v>548</v>
      </c>
      <c r="CB53" s="14">
        <v>1</v>
      </c>
      <c r="CC53" s="14" t="s">
        <v>548</v>
      </c>
      <c r="CD53" s="14" t="s">
        <v>548</v>
      </c>
      <c r="CE53" s="14">
        <v>1</v>
      </c>
      <c r="CF53" s="14">
        <v>3</v>
      </c>
      <c r="CG53" s="14">
        <v>1</v>
      </c>
      <c r="CH53" s="14">
        <v>1</v>
      </c>
      <c r="CI53" s="14">
        <v>3</v>
      </c>
      <c r="CJ53" s="14" t="s">
        <v>548</v>
      </c>
      <c r="CK53" s="14">
        <v>1</v>
      </c>
      <c r="CL53" s="14" t="s">
        <v>548</v>
      </c>
      <c r="CM53" s="14" t="s">
        <v>548</v>
      </c>
      <c r="CN53" s="14" t="s">
        <v>548</v>
      </c>
      <c r="CO53" s="14" t="s">
        <v>548</v>
      </c>
      <c r="CP53" s="14" t="s">
        <v>548</v>
      </c>
      <c r="CQ53" s="14" t="s">
        <v>548</v>
      </c>
      <c r="CR53" s="14">
        <v>1</v>
      </c>
      <c r="CS53" s="14">
        <v>1</v>
      </c>
      <c r="CT53" s="14">
        <v>1</v>
      </c>
      <c r="CU53" s="14">
        <v>1</v>
      </c>
      <c r="CV53" s="14" t="s">
        <v>548</v>
      </c>
      <c r="CW53" s="14" t="s">
        <v>548</v>
      </c>
      <c r="CX53" s="14">
        <v>2</v>
      </c>
      <c r="CY53" s="14">
        <v>1</v>
      </c>
      <c r="CZ53" s="14" t="s">
        <v>548</v>
      </c>
      <c r="DA53" s="14" t="s">
        <v>548</v>
      </c>
      <c r="DB53" s="14" t="s">
        <v>548</v>
      </c>
      <c r="DC53" s="14" t="s">
        <v>548</v>
      </c>
      <c r="DD53" s="14" t="s">
        <v>548</v>
      </c>
      <c r="DE53" s="14" t="s">
        <v>548</v>
      </c>
      <c r="DF53" s="14" t="s">
        <v>548</v>
      </c>
      <c r="DG53" s="14" t="s">
        <v>548</v>
      </c>
      <c r="DH53" s="14" t="s">
        <v>548</v>
      </c>
      <c r="DI53" s="14">
        <v>1</v>
      </c>
      <c r="DJ53" s="14" t="s">
        <v>548</v>
      </c>
      <c r="DK53" s="14" t="s">
        <v>548</v>
      </c>
      <c r="DL53" s="14">
        <v>1</v>
      </c>
      <c r="DM53" s="14">
        <v>1</v>
      </c>
      <c r="DN53" s="14" t="s">
        <v>548</v>
      </c>
      <c r="DO53" s="14" t="s">
        <v>548</v>
      </c>
      <c r="DP53" s="14" t="s">
        <v>548</v>
      </c>
      <c r="DQ53" s="14" t="s">
        <v>548</v>
      </c>
      <c r="DR53" s="14" t="s">
        <v>548</v>
      </c>
      <c r="DS53" s="14" t="s">
        <v>548</v>
      </c>
      <c r="DT53" s="14">
        <v>1</v>
      </c>
      <c r="DU53" s="14" t="s">
        <v>548</v>
      </c>
      <c r="DV53" s="14">
        <v>1</v>
      </c>
      <c r="DW53" s="14" t="s">
        <v>548</v>
      </c>
      <c r="DX53" s="14" t="s">
        <v>548</v>
      </c>
      <c r="DY53" s="14" t="s">
        <v>548</v>
      </c>
      <c r="DZ53" s="14" t="s">
        <v>548</v>
      </c>
      <c r="EA53" s="14" t="s">
        <v>548</v>
      </c>
      <c r="EB53" s="14" t="s">
        <v>548</v>
      </c>
      <c r="EC53" s="14" t="s">
        <v>548</v>
      </c>
      <c r="ED53" s="14" t="s">
        <v>548</v>
      </c>
      <c r="EE53" s="14">
        <v>1</v>
      </c>
      <c r="EF53" s="14">
        <v>1</v>
      </c>
      <c r="EG53" s="14" t="s">
        <v>548</v>
      </c>
      <c r="EH53" s="14" t="s">
        <v>548</v>
      </c>
      <c r="EI53" s="14" t="s">
        <v>548</v>
      </c>
      <c r="EJ53" s="14" t="s">
        <v>548</v>
      </c>
      <c r="EK53" s="14" t="s">
        <v>548</v>
      </c>
      <c r="EL53" s="14" t="s">
        <v>548</v>
      </c>
      <c r="EM53" s="14" t="s">
        <v>548</v>
      </c>
      <c r="EN53" s="14" t="s">
        <v>548</v>
      </c>
      <c r="EO53" s="14" t="s">
        <v>548</v>
      </c>
      <c r="EP53" s="14" t="s">
        <v>548</v>
      </c>
      <c r="EQ53" s="14" t="s">
        <v>548</v>
      </c>
      <c r="ER53" s="14" t="s">
        <v>548</v>
      </c>
      <c r="ES53" s="14" t="s">
        <v>548</v>
      </c>
      <c r="ET53" s="14" t="s">
        <v>548</v>
      </c>
      <c r="EU53" s="14" t="s">
        <v>548</v>
      </c>
      <c r="EV53" s="14" t="s">
        <v>548</v>
      </c>
      <c r="EW53" s="14" t="s">
        <v>548</v>
      </c>
      <c r="EX53" s="14" t="s">
        <v>548</v>
      </c>
      <c r="EY53" s="14" t="s">
        <v>548</v>
      </c>
      <c r="EZ53" s="14" t="s">
        <v>548</v>
      </c>
      <c r="FA53" s="14" t="s">
        <v>548</v>
      </c>
      <c r="FB53" s="14" t="s">
        <v>548</v>
      </c>
      <c r="FC53" s="14" t="s">
        <v>548</v>
      </c>
      <c r="FD53" s="14" t="s">
        <v>548</v>
      </c>
      <c r="FE53" s="14" t="s">
        <v>548</v>
      </c>
      <c r="FF53" s="14" t="s">
        <v>548</v>
      </c>
      <c r="FG53" s="14" t="s">
        <v>548</v>
      </c>
      <c r="FH53" s="14" t="s">
        <v>548</v>
      </c>
      <c r="FI53" s="14">
        <v>1</v>
      </c>
      <c r="FJ53" s="14" t="s">
        <v>548</v>
      </c>
      <c r="FK53" s="14" t="s">
        <v>548</v>
      </c>
      <c r="FL53" s="14" t="s">
        <v>548</v>
      </c>
      <c r="FM53" s="14">
        <v>1</v>
      </c>
      <c r="FN53" s="14">
        <v>2</v>
      </c>
      <c r="FO53" s="14">
        <v>1</v>
      </c>
      <c r="FP53" s="14">
        <v>1</v>
      </c>
      <c r="FQ53" s="14" t="s">
        <v>548</v>
      </c>
      <c r="FR53" s="14" t="s">
        <v>548</v>
      </c>
      <c r="FS53" s="14" t="s">
        <v>548</v>
      </c>
      <c r="FT53" s="14" t="s">
        <v>548</v>
      </c>
      <c r="FU53" s="14" t="s">
        <v>548</v>
      </c>
      <c r="FV53" s="14" t="s">
        <v>548</v>
      </c>
      <c r="FW53" s="14">
        <v>1</v>
      </c>
      <c r="FX53" s="14" t="s">
        <v>548</v>
      </c>
      <c r="FY53" s="14" t="s">
        <v>548</v>
      </c>
      <c r="FZ53" s="14" t="s">
        <v>548</v>
      </c>
      <c r="GA53" s="14" t="s">
        <v>548</v>
      </c>
      <c r="GB53" s="14" t="s">
        <v>548</v>
      </c>
      <c r="GC53" s="14" t="s">
        <v>548</v>
      </c>
      <c r="GD53" s="14" t="s">
        <v>548</v>
      </c>
      <c r="GE53" s="14" t="s">
        <v>548</v>
      </c>
      <c r="GF53" s="14" t="s">
        <v>548</v>
      </c>
      <c r="GG53" s="14" t="s">
        <v>548</v>
      </c>
      <c r="GH53" s="14" t="s">
        <v>548</v>
      </c>
      <c r="GI53" s="14">
        <v>3</v>
      </c>
      <c r="GK53" s="14" t="s">
        <v>548</v>
      </c>
      <c r="GL53" s="14" t="s">
        <v>548</v>
      </c>
      <c r="GM53" s="14" t="s">
        <v>548</v>
      </c>
      <c r="GN53" s="14" t="s">
        <v>548</v>
      </c>
      <c r="GO53" s="14" t="s">
        <v>548</v>
      </c>
      <c r="GP53" s="14" t="s">
        <v>548</v>
      </c>
      <c r="GQ53" s="14" t="s">
        <v>548</v>
      </c>
      <c r="GR53" s="14">
        <v>2</v>
      </c>
      <c r="GS53" s="14">
        <v>3</v>
      </c>
      <c r="GT53" s="14">
        <v>2</v>
      </c>
      <c r="GU53" s="14" t="s">
        <v>548</v>
      </c>
      <c r="GV53" s="14" t="s">
        <v>548</v>
      </c>
      <c r="GW53" s="14" t="s">
        <v>548</v>
      </c>
      <c r="GX53" s="14" t="s">
        <v>548</v>
      </c>
      <c r="GY53" s="14" t="s">
        <v>548</v>
      </c>
      <c r="GZ53" s="14">
        <v>1</v>
      </c>
      <c r="HA53" s="14">
        <v>1</v>
      </c>
      <c r="HB53" s="14" t="s">
        <v>548</v>
      </c>
      <c r="HC53" s="14" t="s">
        <v>548</v>
      </c>
      <c r="HD53" s="14">
        <v>1</v>
      </c>
      <c r="HE53" s="14" t="s">
        <v>548</v>
      </c>
      <c r="HF53" s="14" t="s">
        <v>548</v>
      </c>
      <c r="HG53" s="14" t="s">
        <v>548</v>
      </c>
      <c r="HH53" s="14" t="s">
        <v>548</v>
      </c>
      <c r="HI53" s="14">
        <v>1</v>
      </c>
      <c r="HJ53" s="14" t="s">
        <v>548</v>
      </c>
      <c r="HK53" s="14" t="s">
        <v>548</v>
      </c>
      <c r="HL53" s="14" t="s">
        <v>548</v>
      </c>
      <c r="HM53" s="14" t="s">
        <v>548</v>
      </c>
      <c r="HN53" s="14" t="s">
        <v>548</v>
      </c>
      <c r="HO53" s="14" t="s">
        <v>548</v>
      </c>
    </row>
    <row r="54" s="14" customFormat="1" spans="1:223">
      <c r="A54" s="14" t="s">
        <v>646</v>
      </c>
      <c r="B54" s="13" t="s">
        <v>559</v>
      </c>
      <c r="C54" s="13" t="s">
        <v>620</v>
      </c>
      <c r="D54" s="13" t="s">
        <v>639</v>
      </c>
      <c r="E54" s="13" t="s">
        <v>640</v>
      </c>
      <c r="F54" s="13" t="s">
        <v>641</v>
      </c>
      <c r="G54" s="14">
        <v>85.97</v>
      </c>
      <c r="H54" s="14">
        <v>1.76</v>
      </c>
      <c r="I54" s="14">
        <f>VLOOKUP(A54,[1]tree!A:D,4,FALSE)</f>
        <v>3759473</v>
      </c>
      <c r="J54" s="26">
        <v>0.37704918</v>
      </c>
      <c r="K54" s="14">
        <v>0.003</v>
      </c>
      <c r="L54" s="14" t="s">
        <v>548</v>
      </c>
      <c r="M54" s="14" t="s">
        <v>548</v>
      </c>
      <c r="N54" s="14">
        <v>1</v>
      </c>
      <c r="O54" s="14" t="s">
        <v>548</v>
      </c>
      <c r="P54" s="14">
        <v>1</v>
      </c>
      <c r="Q54" s="14">
        <v>1</v>
      </c>
      <c r="R54" s="14" t="s">
        <v>548</v>
      </c>
      <c r="S54" s="14" t="s">
        <v>548</v>
      </c>
      <c r="T54" s="14" t="s">
        <v>548</v>
      </c>
      <c r="U54" s="14" t="s">
        <v>548</v>
      </c>
      <c r="V54" s="14" t="s">
        <v>548</v>
      </c>
      <c r="W54" s="14" t="s">
        <v>548</v>
      </c>
      <c r="X54" s="14" t="s">
        <v>548</v>
      </c>
      <c r="Y54" s="14" t="s">
        <v>548</v>
      </c>
      <c r="Z54" s="14">
        <v>1</v>
      </c>
      <c r="AA54" s="14">
        <v>1</v>
      </c>
      <c r="AB54" s="14">
        <v>1</v>
      </c>
      <c r="AC54" s="14">
        <v>2</v>
      </c>
      <c r="AD54" s="14" t="s">
        <v>548</v>
      </c>
      <c r="AE54" s="14" t="s">
        <v>548</v>
      </c>
      <c r="AF54" s="14">
        <v>1</v>
      </c>
      <c r="AG54" s="14">
        <v>1</v>
      </c>
      <c r="AH54" s="14">
        <v>1</v>
      </c>
      <c r="AI54" s="14" t="s">
        <v>548</v>
      </c>
      <c r="AJ54" s="14">
        <v>1</v>
      </c>
      <c r="AK54" s="14">
        <v>1</v>
      </c>
      <c r="AL54" s="14" t="s">
        <v>548</v>
      </c>
      <c r="AM54" s="14" t="s">
        <v>548</v>
      </c>
      <c r="AN54" s="14" t="s">
        <v>548</v>
      </c>
      <c r="AO54" s="14" t="s">
        <v>548</v>
      </c>
      <c r="AP54" s="14" t="s">
        <v>548</v>
      </c>
      <c r="AQ54" s="14" t="s">
        <v>548</v>
      </c>
      <c r="AR54" s="14" t="s">
        <v>548</v>
      </c>
      <c r="AS54" s="14">
        <v>5</v>
      </c>
      <c r="AT54" s="14">
        <v>1</v>
      </c>
      <c r="AU54" s="14">
        <v>1</v>
      </c>
      <c r="AV54" s="14">
        <v>1</v>
      </c>
      <c r="AW54" s="14">
        <v>1</v>
      </c>
      <c r="AX54" s="14" t="s">
        <v>548</v>
      </c>
      <c r="AY54" s="14" t="s">
        <v>548</v>
      </c>
      <c r="AZ54" s="14" t="s">
        <v>548</v>
      </c>
      <c r="BA54" s="14" t="s">
        <v>548</v>
      </c>
      <c r="BB54" s="14" t="s">
        <v>548</v>
      </c>
      <c r="BC54" s="14" t="s">
        <v>548</v>
      </c>
      <c r="BD54" s="14" t="s">
        <v>548</v>
      </c>
      <c r="BE54" s="14">
        <v>2</v>
      </c>
      <c r="BF54" s="14">
        <v>1</v>
      </c>
      <c r="BG54" s="14">
        <v>1</v>
      </c>
      <c r="BH54" s="14">
        <v>1</v>
      </c>
      <c r="BI54" s="14">
        <v>1</v>
      </c>
      <c r="BJ54" s="14">
        <v>1</v>
      </c>
      <c r="BK54" s="14">
        <v>1</v>
      </c>
      <c r="BL54" s="14">
        <v>1</v>
      </c>
      <c r="BM54" s="14">
        <v>1</v>
      </c>
      <c r="BN54" s="14">
        <v>1</v>
      </c>
      <c r="BO54" s="14" t="s">
        <v>548</v>
      </c>
      <c r="BP54" s="14" t="s">
        <v>548</v>
      </c>
      <c r="BQ54" s="14" t="s">
        <v>548</v>
      </c>
      <c r="BR54" s="14" t="s">
        <v>548</v>
      </c>
      <c r="BS54" s="14">
        <v>1</v>
      </c>
      <c r="BT54" s="14">
        <v>1</v>
      </c>
      <c r="BU54" s="14" t="s">
        <v>548</v>
      </c>
      <c r="BV54" s="14">
        <v>1</v>
      </c>
      <c r="BW54" s="14" t="s">
        <v>548</v>
      </c>
      <c r="BX54" s="14" t="s">
        <v>548</v>
      </c>
      <c r="BY54" s="14">
        <v>1</v>
      </c>
      <c r="BZ54" s="14">
        <v>1</v>
      </c>
      <c r="CA54" s="14">
        <v>2</v>
      </c>
      <c r="CB54" s="14">
        <v>1</v>
      </c>
      <c r="CC54" s="14" t="s">
        <v>548</v>
      </c>
      <c r="CD54" s="14" t="s">
        <v>548</v>
      </c>
      <c r="CE54" s="14">
        <v>1</v>
      </c>
      <c r="CF54" s="14">
        <v>1</v>
      </c>
      <c r="CG54" s="14">
        <v>1</v>
      </c>
      <c r="CH54" s="14">
        <v>1</v>
      </c>
      <c r="CI54" s="14">
        <v>1</v>
      </c>
      <c r="CJ54" s="14" t="s">
        <v>548</v>
      </c>
      <c r="CK54" s="14" t="s">
        <v>548</v>
      </c>
      <c r="CL54" s="14" t="s">
        <v>548</v>
      </c>
      <c r="CM54" s="14" t="s">
        <v>548</v>
      </c>
      <c r="CN54" s="14" t="s">
        <v>548</v>
      </c>
      <c r="CO54" s="14" t="s">
        <v>548</v>
      </c>
      <c r="CP54" s="14" t="s">
        <v>548</v>
      </c>
      <c r="CQ54" s="14" t="s">
        <v>548</v>
      </c>
      <c r="CR54" s="14">
        <v>1</v>
      </c>
      <c r="CS54" s="14">
        <v>1</v>
      </c>
      <c r="CT54" s="14">
        <v>2</v>
      </c>
      <c r="CU54" s="14">
        <v>2</v>
      </c>
      <c r="CV54" s="14" t="s">
        <v>548</v>
      </c>
      <c r="CW54" s="14" t="s">
        <v>548</v>
      </c>
      <c r="CX54" s="14">
        <v>3</v>
      </c>
      <c r="CY54" s="14">
        <v>1</v>
      </c>
      <c r="CZ54" s="14" t="s">
        <v>548</v>
      </c>
      <c r="DA54" s="14" t="s">
        <v>548</v>
      </c>
      <c r="DB54" s="14" t="s">
        <v>548</v>
      </c>
      <c r="DC54" s="14" t="s">
        <v>548</v>
      </c>
      <c r="DD54" s="14" t="s">
        <v>548</v>
      </c>
      <c r="DE54" s="14" t="s">
        <v>548</v>
      </c>
      <c r="DF54" s="14" t="s">
        <v>548</v>
      </c>
      <c r="DG54" s="14" t="s">
        <v>548</v>
      </c>
      <c r="DH54" s="14" t="s">
        <v>548</v>
      </c>
      <c r="DI54" s="14">
        <v>1</v>
      </c>
      <c r="DJ54" s="14" t="s">
        <v>548</v>
      </c>
      <c r="DK54" s="14" t="s">
        <v>548</v>
      </c>
      <c r="DL54" s="14">
        <v>1</v>
      </c>
      <c r="DM54" s="14">
        <v>1</v>
      </c>
      <c r="DN54" s="14" t="s">
        <v>548</v>
      </c>
      <c r="DO54" s="14" t="s">
        <v>548</v>
      </c>
      <c r="DP54" s="14" t="s">
        <v>548</v>
      </c>
      <c r="DQ54" s="14" t="s">
        <v>548</v>
      </c>
      <c r="DR54" s="14" t="s">
        <v>548</v>
      </c>
      <c r="DS54" s="14" t="s">
        <v>548</v>
      </c>
      <c r="DT54" s="14">
        <v>1</v>
      </c>
      <c r="DU54" s="14" t="s">
        <v>548</v>
      </c>
      <c r="DV54" s="14" t="s">
        <v>548</v>
      </c>
      <c r="DW54" s="14" t="s">
        <v>548</v>
      </c>
      <c r="DX54" s="14" t="s">
        <v>548</v>
      </c>
      <c r="DY54" s="14" t="s">
        <v>548</v>
      </c>
      <c r="DZ54" s="14" t="s">
        <v>548</v>
      </c>
      <c r="EA54" s="14" t="s">
        <v>548</v>
      </c>
      <c r="EB54" s="14" t="s">
        <v>548</v>
      </c>
      <c r="EC54" s="14" t="s">
        <v>548</v>
      </c>
      <c r="ED54" s="14" t="s">
        <v>548</v>
      </c>
      <c r="EE54" s="14" t="s">
        <v>548</v>
      </c>
      <c r="EF54" s="14" t="s">
        <v>548</v>
      </c>
      <c r="EG54" s="14" t="s">
        <v>548</v>
      </c>
      <c r="EH54" s="14" t="s">
        <v>548</v>
      </c>
      <c r="EI54" s="14" t="s">
        <v>548</v>
      </c>
      <c r="EJ54" s="14" t="s">
        <v>548</v>
      </c>
      <c r="EK54" s="14" t="s">
        <v>548</v>
      </c>
      <c r="EL54" s="14" t="s">
        <v>548</v>
      </c>
      <c r="EM54" s="14" t="s">
        <v>548</v>
      </c>
      <c r="EN54" s="14" t="s">
        <v>548</v>
      </c>
      <c r="EO54" s="14" t="s">
        <v>548</v>
      </c>
      <c r="EP54" s="14" t="s">
        <v>548</v>
      </c>
      <c r="EQ54" s="14" t="s">
        <v>548</v>
      </c>
      <c r="ER54" s="14" t="s">
        <v>548</v>
      </c>
      <c r="ES54" s="14" t="s">
        <v>548</v>
      </c>
      <c r="ET54" s="14" t="s">
        <v>548</v>
      </c>
      <c r="EU54" s="14" t="s">
        <v>548</v>
      </c>
      <c r="EV54" s="14" t="s">
        <v>548</v>
      </c>
      <c r="EW54" s="14" t="s">
        <v>548</v>
      </c>
      <c r="EX54" s="14" t="s">
        <v>548</v>
      </c>
      <c r="EY54" s="14" t="s">
        <v>548</v>
      </c>
      <c r="EZ54" s="14" t="s">
        <v>548</v>
      </c>
      <c r="FA54" s="14" t="s">
        <v>548</v>
      </c>
      <c r="FB54" s="14" t="s">
        <v>548</v>
      </c>
      <c r="FC54" s="14" t="s">
        <v>548</v>
      </c>
      <c r="FD54" s="14" t="s">
        <v>548</v>
      </c>
      <c r="FE54" s="14" t="s">
        <v>548</v>
      </c>
      <c r="FF54" s="14" t="s">
        <v>548</v>
      </c>
      <c r="FG54" s="14" t="s">
        <v>548</v>
      </c>
      <c r="FH54" s="14" t="s">
        <v>548</v>
      </c>
      <c r="FI54" s="14">
        <v>1</v>
      </c>
      <c r="FJ54" s="14" t="s">
        <v>548</v>
      </c>
      <c r="FK54" s="14" t="s">
        <v>548</v>
      </c>
      <c r="FL54" s="14" t="s">
        <v>548</v>
      </c>
      <c r="FM54" s="14">
        <v>1</v>
      </c>
      <c r="FN54" s="14">
        <v>3</v>
      </c>
      <c r="FO54" s="14">
        <v>1</v>
      </c>
      <c r="FP54" s="14">
        <v>1</v>
      </c>
      <c r="FQ54" s="14" t="s">
        <v>548</v>
      </c>
      <c r="FR54" s="14" t="s">
        <v>548</v>
      </c>
      <c r="FS54" s="14" t="s">
        <v>548</v>
      </c>
      <c r="FT54" s="14" t="s">
        <v>548</v>
      </c>
      <c r="FU54" s="14" t="s">
        <v>548</v>
      </c>
      <c r="FV54" s="14" t="s">
        <v>548</v>
      </c>
      <c r="FW54" s="14">
        <v>1</v>
      </c>
      <c r="FX54" s="14" t="s">
        <v>548</v>
      </c>
      <c r="FY54" s="14" t="s">
        <v>548</v>
      </c>
      <c r="FZ54" s="14" t="s">
        <v>548</v>
      </c>
      <c r="GA54" s="14" t="s">
        <v>548</v>
      </c>
      <c r="GB54" s="14" t="s">
        <v>548</v>
      </c>
      <c r="GC54" s="14" t="s">
        <v>548</v>
      </c>
      <c r="GD54" s="14" t="s">
        <v>548</v>
      </c>
      <c r="GE54" s="14" t="s">
        <v>548</v>
      </c>
      <c r="GF54" s="14" t="s">
        <v>548</v>
      </c>
      <c r="GG54" s="14" t="s">
        <v>548</v>
      </c>
      <c r="GH54" s="14" t="s">
        <v>548</v>
      </c>
      <c r="GI54" s="14">
        <v>2</v>
      </c>
      <c r="GK54" s="14" t="s">
        <v>548</v>
      </c>
      <c r="GL54" s="14" t="s">
        <v>548</v>
      </c>
      <c r="GM54" s="14" t="s">
        <v>548</v>
      </c>
      <c r="GN54" s="14">
        <v>1</v>
      </c>
      <c r="GO54" s="14" t="s">
        <v>548</v>
      </c>
      <c r="GP54" s="14" t="s">
        <v>548</v>
      </c>
      <c r="GQ54" s="14" t="s">
        <v>548</v>
      </c>
      <c r="GR54" s="14">
        <v>1</v>
      </c>
      <c r="GS54" s="14">
        <v>1</v>
      </c>
      <c r="GT54" s="14" t="s">
        <v>548</v>
      </c>
      <c r="GU54" s="14" t="s">
        <v>548</v>
      </c>
      <c r="GV54" s="14" t="s">
        <v>548</v>
      </c>
      <c r="GW54" s="14" t="s">
        <v>548</v>
      </c>
      <c r="GX54" s="14" t="s">
        <v>548</v>
      </c>
      <c r="GY54" s="14" t="s">
        <v>548</v>
      </c>
      <c r="GZ54" s="14">
        <v>1</v>
      </c>
      <c r="HA54" s="14">
        <v>1</v>
      </c>
      <c r="HB54" s="14" t="s">
        <v>548</v>
      </c>
      <c r="HC54" s="14" t="s">
        <v>548</v>
      </c>
      <c r="HD54" s="14" t="s">
        <v>548</v>
      </c>
      <c r="HE54" s="14" t="s">
        <v>548</v>
      </c>
      <c r="HF54" s="14" t="s">
        <v>548</v>
      </c>
      <c r="HG54" s="14" t="s">
        <v>548</v>
      </c>
      <c r="HH54" s="14" t="s">
        <v>548</v>
      </c>
      <c r="HI54" s="14" t="s">
        <v>548</v>
      </c>
      <c r="HJ54" s="14" t="s">
        <v>548</v>
      </c>
      <c r="HK54" s="14" t="s">
        <v>548</v>
      </c>
      <c r="HL54" s="14" t="s">
        <v>548</v>
      </c>
      <c r="HM54" s="14" t="s">
        <v>548</v>
      </c>
      <c r="HN54" s="14" t="s">
        <v>548</v>
      </c>
      <c r="HO54" s="14" t="s">
        <v>548</v>
      </c>
    </row>
    <row r="55" s="14" customFormat="1" spans="1:223">
      <c r="A55" s="14" t="s">
        <v>647</v>
      </c>
      <c r="B55" s="13" t="s">
        <v>559</v>
      </c>
      <c r="C55" s="13" t="s">
        <v>620</v>
      </c>
      <c r="D55" s="13" t="s">
        <v>648</v>
      </c>
      <c r="E55" s="13" t="s">
        <v>649</v>
      </c>
      <c r="F55" s="13"/>
      <c r="G55" s="14">
        <v>95.92</v>
      </c>
      <c r="H55" s="14">
        <v>0.79</v>
      </c>
      <c r="I55" s="14">
        <f>VLOOKUP(A55,[1]tree!A:D,4,FALSE)</f>
        <v>3432489</v>
      </c>
      <c r="J55" s="26">
        <v>0.360655738</v>
      </c>
      <c r="K55" s="14">
        <v>0.005</v>
      </c>
      <c r="L55" s="14" t="s">
        <v>548</v>
      </c>
      <c r="M55" s="14" t="s">
        <v>548</v>
      </c>
      <c r="N55" s="14" t="s">
        <v>548</v>
      </c>
      <c r="O55" s="14" t="s">
        <v>548</v>
      </c>
      <c r="P55" s="14">
        <v>1</v>
      </c>
      <c r="Q55" s="14">
        <v>1</v>
      </c>
      <c r="R55" s="14" t="s">
        <v>548</v>
      </c>
      <c r="S55" s="14" t="s">
        <v>548</v>
      </c>
      <c r="T55" s="14" t="s">
        <v>548</v>
      </c>
      <c r="U55" s="14" t="s">
        <v>548</v>
      </c>
      <c r="V55" s="14" t="s">
        <v>548</v>
      </c>
      <c r="W55" s="14" t="s">
        <v>548</v>
      </c>
      <c r="X55" s="14" t="s">
        <v>548</v>
      </c>
      <c r="Y55" s="14" t="s">
        <v>548</v>
      </c>
      <c r="Z55" s="14">
        <v>1</v>
      </c>
      <c r="AA55" s="14">
        <v>1</v>
      </c>
      <c r="AB55" s="14">
        <v>1</v>
      </c>
      <c r="AC55" s="14" t="s">
        <v>548</v>
      </c>
      <c r="AD55" s="14" t="s">
        <v>548</v>
      </c>
      <c r="AE55" s="14" t="s">
        <v>548</v>
      </c>
      <c r="AF55" s="14">
        <v>1</v>
      </c>
      <c r="AG55" s="14">
        <v>1</v>
      </c>
      <c r="AH55" s="14">
        <v>1</v>
      </c>
      <c r="AI55" s="14" t="s">
        <v>548</v>
      </c>
      <c r="AJ55" s="14">
        <v>1</v>
      </c>
      <c r="AK55" s="14">
        <v>1</v>
      </c>
      <c r="AL55" s="14" t="s">
        <v>548</v>
      </c>
      <c r="AM55" s="14" t="s">
        <v>548</v>
      </c>
      <c r="AN55" s="14" t="s">
        <v>548</v>
      </c>
      <c r="AO55" s="14" t="s">
        <v>548</v>
      </c>
      <c r="AP55" s="14" t="s">
        <v>548</v>
      </c>
      <c r="AQ55" s="14" t="s">
        <v>548</v>
      </c>
      <c r="AR55" s="14" t="s">
        <v>548</v>
      </c>
      <c r="AS55" s="14">
        <v>2</v>
      </c>
      <c r="AT55" s="14">
        <v>1</v>
      </c>
      <c r="AU55" s="14">
        <v>1</v>
      </c>
      <c r="AV55" s="14">
        <v>1</v>
      </c>
      <c r="AW55" s="14">
        <v>1</v>
      </c>
      <c r="AX55" s="14" t="s">
        <v>548</v>
      </c>
      <c r="AY55" s="14" t="s">
        <v>548</v>
      </c>
      <c r="AZ55" s="14" t="s">
        <v>548</v>
      </c>
      <c r="BA55" s="14" t="s">
        <v>548</v>
      </c>
      <c r="BB55" s="14" t="s">
        <v>548</v>
      </c>
      <c r="BC55" s="14" t="s">
        <v>548</v>
      </c>
      <c r="BD55" s="14" t="s">
        <v>548</v>
      </c>
      <c r="BE55" s="14" t="s">
        <v>548</v>
      </c>
      <c r="BF55" s="14" t="s">
        <v>548</v>
      </c>
      <c r="BG55" s="14">
        <v>1</v>
      </c>
      <c r="BH55" s="14">
        <v>1</v>
      </c>
      <c r="BI55" s="14">
        <v>1</v>
      </c>
      <c r="BJ55" s="14">
        <v>1</v>
      </c>
      <c r="BK55" s="14" t="s">
        <v>548</v>
      </c>
      <c r="BL55" s="14" t="s">
        <v>548</v>
      </c>
      <c r="BM55" s="14" t="s">
        <v>548</v>
      </c>
      <c r="BN55" s="14" t="s">
        <v>548</v>
      </c>
      <c r="BO55" s="14" t="s">
        <v>548</v>
      </c>
      <c r="BP55" s="14" t="s">
        <v>548</v>
      </c>
      <c r="BQ55" s="14" t="s">
        <v>548</v>
      </c>
      <c r="BR55" s="14" t="s">
        <v>548</v>
      </c>
      <c r="BS55" s="14" t="s">
        <v>548</v>
      </c>
      <c r="BT55" s="14">
        <v>1</v>
      </c>
      <c r="BU55" s="14" t="s">
        <v>548</v>
      </c>
      <c r="BV55" s="14">
        <v>1</v>
      </c>
      <c r="BW55" s="14" t="s">
        <v>548</v>
      </c>
      <c r="BX55" s="14" t="s">
        <v>548</v>
      </c>
      <c r="BY55" s="14" t="s">
        <v>548</v>
      </c>
      <c r="BZ55" s="14">
        <v>1</v>
      </c>
      <c r="CA55" s="14" t="s">
        <v>548</v>
      </c>
      <c r="CB55" s="14">
        <v>1</v>
      </c>
      <c r="CC55" s="14" t="s">
        <v>548</v>
      </c>
      <c r="CD55" s="14" t="s">
        <v>548</v>
      </c>
      <c r="CE55" s="14">
        <v>1</v>
      </c>
      <c r="CF55" s="14">
        <v>1</v>
      </c>
      <c r="CG55" s="14">
        <v>1</v>
      </c>
      <c r="CH55" s="14">
        <v>1</v>
      </c>
      <c r="CI55" s="14" t="s">
        <v>548</v>
      </c>
      <c r="CJ55" s="14" t="s">
        <v>548</v>
      </c>
      <c r="CK55" s="14" t="s">
        <v>548</v>
      </c>
      <c r="CL55" s="14" t="s">
        <v>548</v>
      </c>
      <c r="CM55" s="14" t="s">
        <v>548</v>
      </c>
      <c r="CN55" s="14" t="s">
        <v>548</v>
      </c>
      <c r="CO55" s="14" t="s">
        <v>548</v>
      </c>
      <c r="CP55" s="14" t="s">
        <v>548</v>
      </c>
      <c r="CQ55" s="14" t="s">
        <v>548</v>
      </c>
      <c r="CR55" s="14">
        <v>1</v>
      </c>
      <c r="CS55" s="14">
        <v>1</v>
      </c>
      <c r="CT55" s="14" t="s">
        <v>548</v>
      </c>
      <c r="CU55" s="14" t="s">
        <v>548</v>
      </c>
      <c r="CV55" s="14" t="s">
        <v>548</v>
      </c>
      <c r="CW55" s="14" t="s">
        <v>548</v>
      </c>
      <c r="CX55" s="14">
        <v>2</v>
      </c>
      <c r="CY55" s="14">
        <v>1</v>
      </c>
      <c r="CZ55" s="14">
        <v>1</v>
      </c>
      <c r="DA55" s="14" t="s">
        <v>548</v>
      </c>
      <c r="DB55" s="14" t="s">
        <v>548</v>
      </c>
      <c r="DC55" s="14" t="s">
        <v>548</v>
      </c>
      <c r="DD55" s="14" t="s">
        <v>548</v>
      </c>
      <c r="DE55" s="14" t="s">
        <v>548</v>
      </c>
      <c r="DF55" s="14" t="s">
        <v>548</v>
      </c>
      <c r="DG55" s="14" t="s">
        <v>548</v>
      </c>
      <c r="DH55" s="14" t="s">
        <v>548</v>
      </c>
      <c r="DI55" s="14">
        <v>1</v>
      </c>
      <c r="DJ55" s="14" t="s">
        <v>548</v>
      </c>
      <c r="DK55" s="14" t="s">
        <v>548</v>
      </c>
      <c r="DL55" s="14">
        <v>1</v>
      </c>
      <c r="DM55" s="14">
        <v>1</v>
      </c>
      <c r="DN55" s="14" t="s">
        <v>548</v>
      </c>
      <c r="DO55" s="14" t="s">
        <v>548</v>
      </c>
      <c r="DP55" s="14" t="s">
        <v>548</v>
      </c>
      <c r="DQ55" s="14" t="s">
        <v>548</v>
      </c>
      <c r="DR55" s="14" t="s">
        <v>548</v>
      </c>
      <c r="DS55" s="14" t="s">
        <v>548</v>
      </c>
      <c r="DT55" s="14">
        <v>1</v>
      </c>
      <c r="DU55" s="14" t="s">
        <v>548</v>
      </c>
      <c r="DV55" s="14">
        <v>1</v>
      </c>
      <c r="DW55" s="14" t="s">
        <v>548</v>
      </c>
      <c r="DX55" s="14" t="s">
        <v>548</v>
      </c>
      <c r="DY55" s="14" t="s">
        <v>548</v>
      </c>
      <c r="DZ55" s="14" t="s">
        <v>548</v>
      </c>
      <c r="EA55" s="14" t="s">
        <v>548</v>
      </c>
      <c r="EB55" s="14" t="s">
        <v>548</v>
      </c>
      <c r="EC55" s="14" t="s">
        <v>548</v>
      </c>
      <c r="ED55" s="14" t="s">
        <v>548</v>
      </c>
      <c r="EE55" s="14" t="s">
        <v>548</v>
      </c>
      <c r="EF55" s="14" t="s">
        <v>548</v>
      </c>
      <c r="EG55" s="14" t="s">
        <v>548</v>
      </c>
      <c r="EH55" s="14" t="s">
        <v>548</v>
      </c>
      <c r="EI55" s="14" t="s">
        <v>548</v>
      </c>
      <c r="EJ55" s="14" t="s">
        <v>548</v>
      </c>
      <c r="EK55" s="14" t="s">
        <v>548</v>
      </c>
      <c r="EL55" s="14" t="s">
        <v>548</v>
      </c>
      <c r="EM55" s="14" t="s">
        <v>548</v>
      </c>
      <c r="EN55" s="14" t="s">
        <v>548</v>
      </c>
      <c r="EO55" s="14" t="s">
        <v>548</v>
      </c>
      <c r="EP55" s="14" t="s">
        <v>548</v>
      </c>
      <c r="EQ55" s="14" t="s">
        <v>548</v>
      </c>
      <c r="ER55" s="14" t="s">
        <v>548</v>
      </c>
      <c r="ES55" s="14" t="s">
        <v>548</v>
      </c>
      <c r="ET55" s="14" t="s">
        <v>548</v>
      </c>
      <c r="EU55" s="14" t="s">
        <v>548</v>
      </c>
      <c r="EV55" s="14" t="s">
        <v>548</v>
      </c>
      <c r="EW55" s="14" t="s">
        <v>548</v>
      </c>
      <c r="EX55" s="14" t="s">
        <v>548</v>
      </c>
      <c r="EY55" s="14" t="s">
        <v>548</v>
      </c>
      <c r="EZ55" s="14" t="s">
        <v>548</v>
      </c>
      <c r="FA55" s="14" t="s">
        <v>548</v>
      </c>
      <c r="FB55" s="14" t="s">
        <v>548</v>
      </c>
      <c r="FC55" s="14" t="s">
        <v>548</v>
      </c>
      <c r="FD55" s="14" t="s">
        <v>548</v>
      </c>
      <c r="FE55" s="14" t="s">
        <v>548</v>
      </c>
      <c r="FF55" s="14" t="s">
        <v>548</v>
      </c>
      <c r="FG55" s="14" t="s">
        <v>548</v>
      </c>
      <c r="FH55" s="14" t="s">
        <v>548</v>
      </c>
      <c r="FI55" s="14" t="s">
        <v>548</v>
      </c>
      <c r="FJ55" s="14" t="s">
        <v>548</v>
      </c>
      <c r="FK55" s="14" t="s">
        <v>548</v>
      </c>
      <c r="FL55" s="14" t="s">
        <v>548</v>
      </c>
      <c r="FM55" s="14" t="s">
        <v>548</v>
      </c>
      <c r="FN55" s="14" t="s">
        <v>548</v>
      </c>
      <c r="FO55" s="14" t="s">
        <v>548</v>
      </c>
      <c r="FP55" s="14" t="s">
        <v>548</v>
      </c>
      <c r="FQ55" s="14" t="s">
        <v>548</v>
      </c>
      <c r="FR55" s="14" t="s">
        <v>548</v>
      </c>
      <c r="FS55" s="14" t="s">
        <v>548</v>
      </c>
      <c r="FT55" s="14" t="s">
        <v>548</v>
      </c>
      <c r="FU55" s="14" t="s">
        <v>548</v>
      </c>
      <c r="FV55" s="14" t="s">
        <v>548</v>
      </c>
      <c r="FW55" s="14" t="s">
        <v>548</v>
      </c>
      <c r="FX55" s="14" t="s">
        <v>548</v>
      </c>
      <c r="FY55" s="14" t="s">
        <v>548</v>
      </c>
      <c r="FZ55" s="14" t="s">
        <v>548</v>
      </c>
      <c r="GA55" s="14" t="s">
        <v>548</v>
      </c>
      <c r="GB55" s="14" t="s">
        <v>548</v>
      </c>
      <c r="GC55" s="14" t="s">
        <v>548</v>
      </c>
      <c r="GD55" s="14" t="s">
        <v>548</v>
      </c>
      <c r="GE55" s="14" t="s">
        <v>548</v>
      </c>
      <c r="GF55" s="14" t="s">
        <v>548</v>
      </c>
      <c r="GG55" s="14" t="s">
        <v>548</v>
      </c>
      <c r="GH55" s="14" t="s">
        <v>548</v>
      </c>
      <c r="GI55" s="14" t="s">
        <v>548</v>
      </c>
      <c r="GK55" s="14" t="s">
        <v>548</v>
      </c>
      <c r="GL55" s="14" t="s">
        <v>548</v>
      </c>
      <c r="GM55" s="14" t="s">
        <v>548</v>
      </c>
      <c r="GN55" s="14" t="s">
        <v>548</v>
      </c>
      <c r="GO55" s="14" t="s">
        <v>548</v>
      </c>
      <c r="GP55" s="14" t="s">
        <v>548</v>
      </c>
      <c r="GQ55" s="14" t="s">
        <v>548</v>
      </c>
      <c r="GR55" s="14" t="s">
        <v>548</v>
      </c>
      <c r="GS55" s="14" t="s">
        <v>548</v>
      </c>
      <c r="GT55" s="14" t="s">
        <v>548</v>
      </c>
      <c r="GU55" s="14" t="s">
        <v>548</v>
      </c>
      <c r="GV55" s="14" t="s">
        <v>548</v>
      </c>
      <c r="GW55" s="14" t="s">
        <v>548</v>
      </c>
      <c r="GX55" s="14" t="s">
        <v>548</v>
      </c>
      <c r="GY55" s="14" t="s">
        <v>548</v>
      </c>
      <c r="GZ55" s="14">
        <v>1</v>
      </c>
      <c r="HA55" s="14">
        <v>1</v>
      </c>
      <c r="HB55" s="14" t="s">
        <v>548</v>
      </c>
      <c r="HC55" s="14" t="s">
        <v>548</v>
      </c>
      <c r="HD55" s="14" t="s">
        <v>548</v>
      </c>
      <c r="HE55" s="14" t="s">
        <v>548</v>
      </c>
      <c r="HF55" s="14" t="s">
        <v>548</v>
      </c>
      <c r="HG55" s="14" t="s">
        <v>548</v>
      </c>
      <c r="HH55" s="14" t="s">
        <v>548</v>
      </c>
      <c r="HI55" s="14" t="s">
        <v>548</v>
      </c>
      <c r="HJ55" s="14" t="s">
        <v>548</v>
      </c>
      <c r="HK55" s="14" t="s">
        <v>548</v>
      </c>
      <c r="HL55" s="14" t="s">
        <v>548</v>
      </c>
      <c r="HM55" s="14" t="s">
        <v>548</v>
      </c>
      <c r="HN55" s="14" t="s">
        <v>548</v>
      </c>
      <c r="HO55" s="14" t="s">
        <v>548</v>
      </c>
    </row>
    <row r="56" s="14" customFormat="1" spans="1:223">
      <c r="A56" s="14" t="s">
        <v>650</v>
      </c>
      <c r="B56" s="13" t="s">
        <v>651</v>
      </c>
      <c r="C56" s="13" t="s">
        <v>652</v>
      </c>
      <c r="D56" s="13" t="s">
        <v>653</v>
      </c>
      <c r="E56" s="13" t="s">
        <v>654</v>
      </c>
      <c r="F56" s="13"/>
      <c r="G56" s="14">
        <v>83.04</v>
      </c>
      <c r="H56" s="14">
        <v>2.82</v>
      </c>
      <c r="I56" s="14">
        <f>VLOOKUP(A56,[1]tree!A:D,4,FALSE)</f>
        <v>4026631</v>
      </c>
      <c r="J56" s="26">
        <v>0.344262295</v>
      </c>
      <c r="K56" s="14">
        <v>0.006</v>
      </c>
      <c r="L56" s="14" t="s">
        <v>548</v>
      </c>
      <c r="M56" s="14" t="s">
        <v>548</v>
      </c>
      <c r="N56" s="14" t="s">
        <v>548</v>
      </c>
      <c r="O56" s="14" t="s">
        <v>548</v>
      </c>
      <c r="P56" s="14">
        <v>2</v>
      </c>
      <c r="Q56" s="14" t="s">
        <v>548</v>
      </c>
      <c r="R56" s="14" t="s">
        <v>548</v>
      </c>
      <c r="S56" s="14" t="s">
        <v>548</v>
      </c>
      <c r="T56" s="14" t="s">
        <v>548</v>
      </c>
      <c r="U56" s="14" t="s">
        <v>548</v>
      </c>
      <c r="V56" s="14" t="s">
        <v>548</v>
      </c>
      <c r="W56" s="14" t="s">
        <v>548</v>
      </c>
      <c r="X56" s="14" t="s">
        <v>548</v>
      </c>
      <c r="Y56" s="14" t="s">
        <v>548</v>
      </c>
      <c r="Z56" s="14">
        <v>3</v>
      </c>
      <c r="AA56" s="14">
        <v>1</v>
      </c>
      <c r="AB56" s="14">
        <v>2</v>
      </c>
      <c r="AC56" s="14" t="s">
        <v>548</v>
      </c>
      <c r="AD56" s="14" t="s">
        <v>548</v>
      </c>
      <c r="AE56" s="14" t="s">
        <v>548</v>
      </c>
      <c r="AF56" s="14">
        <v>2</v>
      </c>
      <c r="AG56" s="14">
        <v>1</v>
      </c>
      <c r="AH56" s="14">
        <v>2</v>
      </c>
      <c r="AI56" s="14" t="s">
        <v>548</v>
      </c>
      <c r="AJ56" s="14">
        <v>1</v>
      </c>
      <c r="AK56" s="14">
        <v>1</v>
      </c>
      <c r="AL56" s="14" t="s">
        <v>548</v>
      </c>
      <c r="AM56" s="14" t="s">
        <v>548</v>
      </c>
      <c r="AN56" s="14" t="s">
        <v>548</v>
      </c>
      <c r="AO56" s="14" t="s">
        <v>548</v>
      </c>
      <c r="AP56" s="14" t="s">
        <v>548</v>
      </c>
      <c r="AQ56" s="14">
        <v>1</v>
      </c>
      <c r="AR56" s="14" t="s">
        <v>548</v>
      </c>
      <c r="AS56" s="14">
        <v>6</v>
      </c>
      <c r="AT56" s="14">
        <v>2</v>
      </c>
      <c r="AU56" s="14">
        <v>1</v>
      </c>
      <c r="AV56" s="14">
        <v>1</v>
      </c>
      <c r="AW56" s="14">
        <v>2</v>
      </c>
      <c r="AX56" s="14" t="s">
        <v>548</v>
      </c>
      <c r="AY56" s="14" t="s">
        <v>548</v>
      </c>
      <c r="AZ56" s="14" t="s">
        <v>548</v>
      </c>
      <c r="BA56" s="14">
        <v>1</v>
      </c>
      <c r="BB56" s="14">
        <v>2</v>
      </c>
      <c r="BC56" s="14">
        <v>1</v>
      </c>
      <c r="BD56" s="14" t="s">
        <v>548</v>
      </c>
      <c r="BE56" s="14">
        <v>2</v>
      </c>
      <c r="BF56" s="14">
        <v>1</v>
      </c>
      <c r="BG56" s="14">
        <v>2</v>
      </c>
      <c r="BH56" s="14">
        <v>1</v>
      </c>
      <c r="BI56" s="14">
        <v>2</v>
      </c>
      <c r="BJ56" s="14">
        <v>1</v>
      </c>
      <c r="BK56" s="14">
        <v>1</v>
      </c>
      <c r="BL56" s="14">
        <v>1</v>
      </c>
      <c r="BM56" s="14">
        <v>2</v>
      </c>
      <c r="BN56" s="14" t="s">
        <v>548</v>
      </c>
      <c r="BO56" s="14" t="s">
        <v>548</v>
      </c>
      <c r="BP56" s="14" t="s">
        <v>548</v>
      </c>
      <c r="BQ56" s="14" t="s">
        <v>548</v>
      </c>
      <c r="BR56" s="14" t="s">
        <v>548</v>
      </c>
      <c r="BS56" s="14">
        <v>2</v>
      </c>
      <c r="BT56" s="14">
        <v>3</v>
      </c>
      <c r="BU56" s="14">
        <v>2</v>
      </c>
      <c r="BV56" s="14">
        <v>1</v>
      </c>
      <c r="BW56" s="14">
        <v>1</v>
      </c>
      <c r="BX56" s="14" t="s">
        <v>548</v>
      </c>
      <c r="BY56" s="14" t="s">
        <v>548</v>
      </c>
      <c r="BZ56" s="14">
        <v>2</v>
      </c>
      <c r="CA56" s="14" t="s">
        <v>548</v>
      </c>
      <c r="CB56" s="14">
        <v>1</v>
      </c>
      <c r="CC56" s="14" t="s">
        <v>548</v>
      </c>
      <c r="CD56" s="14" t="s">
        <v>548</v>
      </c>
      <c r="CE56" s="14">
        <v>2</v>
      </c>
      <c r="CF56" s="14">
        <v>1</v>
      </c>
      <c r="CG56" s="14">
        <v>2</v>
      </c>
      <c r="CH56" s="14" t="s">
        <v>548</v>
      </c>
      <c r="CI56" s="14" t="s">
        <v>548</v>
      </c>
      <c r="CJ56" s="14" t="s">
        <v>548</v>
      </c>
      <c r="CK56" s="14" t="s">
        <v>548</v>
      </c>
      <c r="CL56" s="14" t="s">
        <v>548</v>
      </c>
      <c r="CM56" s="14" t="s">
        <v>548</v>
      </c>
      <c r="CN56" s="14" t="s">
        <v>548</v>
      </c>
      <c r="CO56" s="14" t="s">
        <v>548</v>
      </c>
      <c r="CP56" s="14" t="s">
        <v>548</v>
      </c>
      <c r="CQ56" s="14" t="s">
        <v>548</v>
      </c>
      <c r="CR56" s="14">
        <v>1</v>
      </c>
      <c r="CS56" s="14">
        <v>1</v>
      </c>
      <c r="CT56" s="14">
        <v>2</v>
      </c>
      <c r="CU56" s="14">
        <v>2</v>
      </c>
      <c r="CV56" s="14" t="s">
        <v>548</v>
      </c>
      <c r="CW56" s="14" t="s">
        <v>548</v>
      </c>
      <c r="CX56" s="14">
        <v>2</v>
      </c>
      <c r="CY56" s="14">
        <v>2</v>
      </c>
      <c r="CZ56" s="14" t="s">
        <v>548</v>
      </c>
      <c r="DA56" s="14">
        <v>1</v>
      </c>
      <c r="DB56" s="14">
        <v>1</v>
      </c>
      <c r="DC56" s="14">
        <v>2</v>
      </c>
      <c r="DD56" s="14">
        <v>1</v>
      </c>
      <c r="DE56" s="14" t="s">
        <v>548</v>
      </c>
      <c r="DF56" s="14" t="s">
        <v>548</v>
      </c>
      <c r="DG56" s="14" t="s">
        <v>548</v>
      </c>
      <c r="DH56" s="14" t="s">
        <v>548</v>
      </c>
      <c r="DI56" s="14">
        <v>2</v>
      </c>
      <c r="DJ56" s="14" t="s">
        <v>548</v>
      </c>
      <c r="DK56" s="14" t="s">
        <v>548</v>
      </c>
      <c r="DL56" s="14">
        <v>1</v>
      </c>
      <c r="DM56" s="14" t="s">
        <v>548</v>
      </c>
      <c r="DN56" s="14" t="s">
        <v>548</v>
      </c>
      <c r="DO56" s="14">
        <v>1</v>
      </c>
      <c r="DP56" s="14" t="s">
        <v>548</v>
      </c>
      <c r="DQ56" s="14" t="s">
        <v>548</v>
      </c>
      <c r="DR56" s="14" t="s">
        <v>548</v>
      </c>
      <c r="DS56" s="14" t="s">
        <v>548</v>
      </c>
      <c r="DT56" s="14">
        <v>1</v>
      </c>
      <c r="DU56" s="14" t="s">
        <v>548</v>
      </c>
      <c r="DV56" s="14" t="s">
        <v>548</v>
      </c>
      <c r="DW56" s="14">
        <v>1</v>
      </c>
      <c r="DX56" s="14" t="s">
        <v>548</v>
      </c>
      <c r="DY56" s="14" t="s">
        <v>548</v>
      </c>
      <c r="DZ56" s="14" t="s">
        <v>548</v>
      </c>
      <c r="EA56" s="14" t="s">
        <v>548</v>
      </c>
      <c r="EB56" s="14" t="s">
        <v>548</v>
      </c>
      <c r="EC56" s="14">
        <v>1</v>
      </c>
      <c r="ED56" s="14">
        <v>1</v>
      </c>
      <c r="EE56" s="14" t="s">
        <v>548</v>
      </c>
      <c r="EF56" s="14" t="s">
        <v>548</v>
      </c>
      <c r="EG56" s="14">
        <v>1</v>
      </c>
      <c r="EH56" s="14">
        <v>1</v>
      </c>
      <c r="EI56" s="14">
        <v>2</v>
      </c>
      <c r="EJ56" s="14" t="s">
        <v>548</v>
      </c>
      <c r="EK56" s="14" t="s">
        <v>548</v>
      </c>
      <c r="EL56" s="14">
        <v>2</v>
      </c>
      <c r="EM56" s="14" t="s">
        <v>548</v>
      </c>
      <c r="EN56" s="14">
        <v>1</v>
      </c>
      <c r="EO56" s="14" t="s">
        <v>548</v>
      </c>
      <c r="EP56" s="14" t="s">
        <v>548</v>
      </c>
      <c r="EQ56" s="14" t="s">
        <v>548</v>
      </c>
      <c r="ER56" s="14" t="s">
        <v>548</v>
      </c>
      <c r="ES56" s="14" t="s">
        <v>548</v>
      </c>
      <c r="ET56" s="14" t="s">
        <v>548</v>
      </c>
      <c r="EU56" s="14" t="s">
        <v>548</v>
      </c>
      <c r="EV56" s="14">
        <v>1</v>
      </c>
      <c r="EW56" s="14">
        <v>1</v>
      </c>
      <c r="EX56" s="14">
        <v>1</v>
      </c>
      <c r="EY56" s="14" t="s">
        <v>548</v>
      </c>
      <c r="EZ56" s="14" t="s">
        <v>548</v>
      </c>
      <c r="FA56" s="14" t="s">
        <v>548</v>
      </c>
      <c r="FB56" s="14" t="s">
        <v>548</v>
      </c>
      <c r="FC56" s="14" t="s">
        <v>548</v>
      </c>
      <c r="FD56" s="14" t="s">
        <v>548</v>
      </c>
      <c r="FE56" s="14" t="s">
        <v>548</v>
      </c>
      <c r="FF56" s="14" t="s">
        <v>548</v>
      </c>
      <c r="FG56" s="14" t="s">
        <v>548</v>
      </c>
      <c r="FH56" s="14" t="s">
        <v>548</v>
      </c>
      <c r="FI56" s="14" t="s">
        <v>548</v>
      </c>
      <c r="FJ56" s="14">
        <v>1</v>
      </c>
      <c r="FK56" s="14">
        <v>1</v>
      </c>
      <c r="FL56" s="14">
        <v>2</v>
      </c>
      <c r="FM56" s="14">
        <v>1</v>
      </c>
      <c r="FN56" s="14">
        <v>1</v>
      </c>
      <c r="FO56" s="14">
        <v>1</v>
      </c>
      <c r="FP56" s="14">
        <v>1</v>
      </c>
      <c r="FQ56" s="14" t="s">
        <v>548</v>
      </c>
      <c r="FR56" s="14" t="s">
        <v>548</v>
      </c>
      <c r="FS56" s="14" t="s">
        <v>548</v>
      </c>
      <c r="FT56" s="14" t="s">
        <v>548</v>
      </c>
      <c r="FU56" s="14" t="s">
        <v>548</v>
      </c>
      <c r="FV56" s="14" t="s">
        <v>548</v>
      </c>
      <c r="FW56" s="14" t="s">
        <v>548</v>
      </c>
      <c r="FX56" s="14" t="s">
        <v>548</v>
      </c>
      <c r="FY56" s="14" t="s">
        <v>548</v>
      </c>
      <c r="FZ56" s="14" t="s">
        <v>548</v>
      </c>
      <c r="GA56" s="14" t="s">
        <v>548</v>
      </c>
      <c r="GB56" s="14" t="s">
        <v>548</v>
      </c>
      <c r="GC56" s="14">
        <v>2</v>
      </c>
      <c r="GD56" s="14" t="s">
        <v>548</v>
      </c>
      <c r="GE56" s="14" t="s">
        <v>548</v>
      </c>
      <c r="GF56" s="14">
        <v>1</v>
      </c>
      <c r="GG56" s="14" t="s">
        <v>548</v>
      </c>
      <c r="GH56" s="14">
        <v>1</v>
      </c>
      <c r="GI56" s="14" t="s">
        <v>548</v>
      </c>
      <c r="GK56" s="14" t="s">
        <v>548</v>
      </c>
      <c r="GL56" s="14" t="s">
        <v>548</v>
      </c>
      <c r="GM56" s="14" t="s">
        <v>548</v>
      </c>
      <c r="GN56" s="14" t="s">
        <v>548</v>
      </c>
      <c r="GO56" s="14" t="s">
        <v>548</v>
      </c>
      <c r="GP56" s="14" t="s">
        <v>548</v>
      </c>
      <c r="GQ56" s="14" t="s">
        <v>548</v>
      </c>
      <c r="GR56" s="14" t="s">
        <v>548</v>
      </c>
      <c r="GS56" s="14" t="s">
        <v>548</v>
      </c>
      <c r="GT56" s="14" t="s">
        <v>548</v>
      </c>
      <c r="GU56" s="14" t="s">
        <v>548</v>
      </c>
      <c r="GV56" s="14" t="s">
        <v>548</v>
      </c>
      <c r="GW56" s="14" t="s">
        <v>548</v>
      </c>
      <c r="GX56" s="14" t="s">
        <v>548</v>
      </c>
      <c r="GY56" s="14" t="s">
        <v>548</v>
      </c>
      <c r="GZ56" s="14">
        <v>1</v>
      </c>
      <c r="HA56" s="14">
        <v>1</v>
      </c>
      <c r="HB56" s="14" t="s">
        <v>548</v>
      </c>
      <c r="HC56" s="14" t="s">
        <v>548</v>
      </c>
      <c r="HD56" s="14">
        <v>1</v>
      </c>
      <c r="HE56" s="14">
        <v>1</v>
      </c>
      <c r="HF56" s="14" t="s">
        <v>548</v>
      </c>
      <c r="HG56" s="14" t="s">
        <v>548</v>
      </c>
      <c r="HH56" s="14" t="s">
        <v>548</v>
      </c>
      <c r="HI56" s="14" t="s">
        <v>548</v>
      </c>
      <c r="HJ56" s="14" t="s">
        <v>548</v>
      </c>
      <c r="HK56" s="14" t="s">
        <v>548</v>
      </c>
      <c r="HL56" s="14" t="s">
        <v>548</v>
      </c>
      <c r="HM56" s="14" t="s">
        <v>548</v>
      </c>
      <c r="HN56" s="14" t="s">
        <v>548</v>
      </c>
      <c r="HO56" s="14" t="s">
        <v>548</v>
      </c>
    </row>
    <row r="57" s="14" customFormat="1" spans="1:223">
      <c r="A57" s="14" t="s">
        <v>655</v>
      </c>
      <c r="B57" s="13" t="s">
        <v>656</v>
      </c>
      <c r="C57" s="13" t="s">
        <v>657</v>
      </c>
      <c r="D57" s="13" t="s">
        <v>658</v>
      </c>
      <c r="E57" s="13" t="s">
        <v>659</v>
      </c>
      <c r="F57" s="13" t="s">
        <v>660</v>
      </c>
      <c r="G57" s="14">
        <v>96.92</v>
      </c>
      <c r="H57" s="14">
        <v>3.44</v>
      </c>
      <c r="I57" s="14">
        <f>VLOOKUP(A57,[1]tree!A:D,4,FALSE)</f>
        <v>8748923</v>
      </c>
      <c r="J57" s="26">
        <v>0.606557377</v>
      </c>
      <c r="K57" s="14">
        <v>0.01</v>
      </c>
      <c r="L57" s="14" t="s">
        <v>548</v>
      </c>
      <c r="M57" s="14" t="s">
        <v>548</v>
      </c>
      <c r="N57" s="14" t="s">
        <v>548</v>
      </c>
      <c r="O57" s="14" t="s">
        <v>548</v>
      </c>
      <c r="P57" s="14">
        <v>1</v>
      </c>
      <c r="Q57" s="14">
        <v>1</v>
      </c>
      <c r="R57" s="14" t="s">
        <v>548</v>
      </c>
      <c r="S57" s="14" t="s">
        <v>548</v>
      </c>
      <c r="T57" s="14" t="s">
        <v>548</v>
      </c>
      <c r="U57" s="14" t="s">
        <v>548</v>
      </c>
      <c r="V57" s="14" t="s">
        <v>548</v>
      </c>
      <c r="W57" s="14" t="s">
        <v>548</v>
      </c>
      <c r="X57" s="14" t="s">
        <v>548</v>
      </c>
      <c r="Y57" s="14" t="s">
        <v>548</v>
      </c>
      <c r="Z57" s="14">
        <v>5</v>
      </c>
      <c r="AA57" s="14">
        <v>1</v>
      </c>
      <c r="AB57" s="14">
        <v>2</v>
      </c>
      <c r="AC57" s="14" t="s">
        <v>548</v>
      </c>
      <c r="AD57" s="14" t="s">
        <v>548</v>
      </c>
      <c r="AE57" s="14" t="s">
        <v>548</v>
      </c>
      <c r="AF57" s="14">
        <v>1</v>
      </c>
      <c r="AG57" s="14">
        <v>1</v>
      </c>
      <c r="AH57" s="14">
        <v>1</v>
      </c>
      <c r="AI57" s="14" t="s">
        <v>548</v>
      </c>
      <c r="AJ57" s="14" t="s">
        <v>548</v>
      </c>
      <c r="AK57" s="14" t="s">
        <v>548</v>
      </c>
      <c r="AL57" s="14" t="s">
        <v>548</v>
      </c>
      <c r="AM57" s="14" t="s">
        <v>548</v>
      </c>
      <c r="AN57" s="14" t="s">
        <v>548</v>
      </c>
      <c r="AO57" s="14" t="s">
        <v>548</v>
      </c>
      <c r="AP57" s="14" t="s">
        <v>548</v>
      </c>
      <c r="AQ57" s="14" t="s">
        <v>548</v>
      </c>
      <c r="AR57" s="14" t="s">
        <v>548</v>
      </c>
      <c r="AS57" s="14">
        <v>1</v>
      </c>
      <c r="AT57" s="14">
        <v>1</v>
      </c>
      <c r="AU57" s="14">
        <v>1</v>
      </c>
      <c r="AV57" s="14">
        <v>1</v>
      </c>
      <c r="AW57" s="14">
        <v>1</v>
      </c>
      <c r="AX57" s="14" t="s">
        <v>548</v>
      </c>
      <c r="AY57" s="14" t="s">
        <v>548</v>
      </c>
      <c r="AZ57" s="14" t="s">
        <v>548</v>
      </c>
      <c r="BA57" s="14" t="s">
        <v>548</v>
      </c>
      <c r="BB57" s="14" t="s">
        <v>548</v>
      </c>
      <c r="BC57" s="14" t="s">
        <v>548</v>
      </c>
      <c r="BD57" s="14" t="s">
        <v>548</v>
      </c>
      <c r="BE57" s="14" t="s">
        <v>548</v>
      </c>
      <c r="BF57" s="14" t="s">
        <v>548</v>
      </c>
      <c r="BG57" s="14">
        <v>1</v>
      </c>
      <c r="BH57" s="14">
        <v>1</v>
      </c>
      <c r="BI57" s="14">
        <v>1</v>
      </c>
      <c r="BJ57" s="14">
        <v>1</v>
      </c>
      <c r="BK57" s="14" t="s">
        <v>548</v>
      </c>
      <c r="BL57" s="14" t="s">
        <v>548</v>
      </c>
      <c r="BM57" s="14" t="s">
        <v>548</v>
      </c>
      <c r="BN57" s="14" t="s">
        <v>548</v>
      </c>
      <c r="BO57" s="14" t="s">
        <v>548</v>
      </c>
      <c r="BP57" s="14" t="s">
        <v>548</v>
      </c>
      <c r="BQ57" s="14" t="s">
        <v>548</v>
      </c>
      <c r="BR57" s="14" t="s">
        <v>548</v>
      </c>
      <c r="BS57" s="14">
        <v>1</v>
      </c>
      <c r="BT57" s="14">
        <v>5</v>
      </c>
      <c r="BU57" s="14" t="s">
        <v>548</v>
      </c>
      <c r="BV57" s="14">
        <v>1</v>
      </c>
      <c r="BW57" s="14" t="s">
        <v>548</v>
      </c>
      <c r="BX57" s="14" t="s">
        <v>548</v>
      </c>
      <c r="BY57" s="14" t="s">
        <v>548</v>
      </c>
      <c r="BZ57" s="14">
        <v>2</v>
      </c>
      <c r="CA57" s="14" t="s">
        <v>548</v>
      </c>
      <c r="CB57" s="14">
        <v>1</v>
      </c>
      <c r="CC57" s="14" t="s">
        <v>548</v>
      </c>
      <c r="CD57" s="14" t="s">
        <v>548</v>
      </c>
      <c r="CE57" s="14">
        <v>1</v>
      </c>
      <c r="CF57" s="14">
        <v>1</v>
      </c>
      <c r="CG57" s="14">
        <v>1</v>
      </c>
      <c r="CH57" s="14" t="s">
        <v>548</v>
      </c>
      <c r="CI57" s="14" t="s">
        <v>548</v>
      </c>
      <c r="CJ57" s="14" t="s">
        <v>548</v>
      </c>
      <c r="CK57" s="14" t="s">
        <v>548</v>
      </c>
      <c r="CL57" s="14" t="s">
        <v>548</v>
      </c>
      <c r="CM57" s="14" t="s">
        <v>548</v>
      </c>
      <c r="CN57" s="14" t="s">
        <v>548</v>
      </c>
      <c r="CO57" s="14" t="s">
        <v>548</v>
      </c>
      <c r="CP57" s="14" t="s">
        <v>548</v>
      </c>
      <c r="CQ57" s="14" t="s">
        <v>548</v>
      </c>
      <c r="CR57" s="14" t="s">
        <v>548</v>
      </c>
      <c r="CS57" s="14" t="s">
        <v>548</v>
      </c>
      <c r="CT57" s="14" t="s">
        <v>548</v>
      </c>
      <c r="CU57" s="14" t="s">
        <v>548</v>
      </c>
      <c r="CV57" s="14" t="s">
        <v>548</v>
      </c>
      <c r="CW57" s="14" t="s">
        <v>548</v>
      </c>
      <c r="CX57" s="14">
        <v>1</v>
      </c>
      <c r="CY57" s="14">
        <v>1</v>
      </c>
      <c r="CZ57" s="14" t="s">
        <v>548</v>
      </c>
      <c r="DA57" s="14" t="s">
        <v>548</v>
      </c>
      <c r="DB57" s="14" t="s">
        <v>548</v>
      </c>
      <c r="DC57" s="14" t="s">
        <v>548</v>
      </c>
      <c r="DD57" s="14" t="s">
        <v>548</v>
      </c>
      <c r="DE57" s="14" t="s">
        <v>548</v>
      </c>
      <c r="DF57" s="14">
        <v>2</v>
      </c>
      <c r="DG57" s="14">
        <v>1</v>
      </c>
      <c r="DH57" s="14">
        <v>1</v>
      </c>
      <c r="DI57" s="14">
        <v>1</v>
      </c>
      <c r="DJ57" s="14" t="s">
        <v>548</v>
      </c>
      <c r="DK57" s="14">
        <v>1</v>
      </c>
      <c r="DL57" s="14">
        <v>1</v>
      </c>
      <c r="DM57" s="14" t="s">
        <v>548</v>
      </c>
      <c r="DN57" s="14">
        <v>1</v>
      </c>
      <c r="DO57" s="14">
        <v>1</v>
      </c>
      <c r="DP57" s="14" t="s">
        <v>548</v>
      </c>
      <c r="DQ57" s="14">
        <v>1</v>
      </c>
      <c r="DR57" s="14" t="s">
        <v>548</v>
      </c>
      <c r="DS57" s="14" t="s">
        <v>548</v>
      </c>
      <c r="DT57" s="14">
        <v>2</v>
      </c>
      <c r="DU57" s="14" t="s">
        <v>548</v>
      </c>
      <c r="DV57" s="14">
        <v>1</v>
      </c>
      <c r="DW57" s="14" t="s">
        <v>548</v>
      </c>
      <c r="DX57" s="14" t="s">
        <v>548</v>
      </c>
      <c r="DY57" s="14" t="s">
        <v>548</v>
      </c>
      <c r="DZ57" s="14" t="s">
        <v>548</v>
      </c>
      <c r="EA57" s="14" t="s">
        <v>548</v>
      </c>
      <c r="EB57" s="14" t="s">
        <v>548</v>
      </c>
      <c r="EC57" s="14">
        <v>1</v>
      </c>
      <c r="ED57" s="14">
        <v>1</v>
      </c>
      <c r="EE57" s="14" t="s">
        <v>548</v>
      </c>
      <c r="EF57" s="14" t="s">
        <v>548</v>
      </c>
      <c r="EG57" s="14">
        <v>1</v>
      </c>
      <c r="EH57" s="14">
        <v>1</v>
      </c>
      <c r="EI57" s="14">
        <v>1</v>
      </c>
      <c r="EJ57" s="14" t="s">
        <v>548</v>
      </c>
      <c r="EK57" s="14">
        <v>1</v>
      </c>
      <c r="EL57" s="14" t="s">
        <v>548</v>
      </c>
      <c r="EM57" s="14" t="s">
        <v>548</v>
      </c>
      <c r="EN57" s="14">
        <v>1</v>
      </c>
      <c r="EO57" s="14" t="s">
        <v>548</v>
      </c>
      <c r="EP57" s="14" t="s">
        <v>548</v>
      </c>
      <c r="EQ57" s="14" t="s">
        <v>548</v>
      </c>
      <c r="ER57" s="14" t="s">
        <v>548</v>
      </c>
      <c r="ES57" s="14" t="s">
        <v>548</v>
      </c>
      <c r="ET57" s="14" t="s">
        <v>548</v>
      </c>
      <c r="EU57" s="14" t="s">
        <v>548</v>
      </c>
      <c r="EV57" s="14" t="s">
        <v>548</v>
      </c>
      <c r="EW57" s="14" t="s">
        <v>548</v>
      </c>
      <c r="EX57" s="14" t="s">
        <v>548</v>
      </c>
      <c r="EY57" s="14" t="s">
        <v>548</v>
      </c>
      <c r="EZ57" s="14" t="s">
        <v>548</v>
      </c>
      <c r="FA57" s="14" t="s">
        <v>548</v>
      </c>
      <c r="FB57" s="14" t="s">
        <v>548</v>
      </c>
      <c r="FC57" s="14" t="s">
        <v>548</v>
      </c>
      <c r="FD57" s="14" t="s">
        <v>548</v>
      </c>
      <c r="FE57" s="14" t="s">
        <v>548</v>
      </c>
      <c r="FF57" s="14" t="s">
        <v>548</v>
      </c>
      <c r="FG57" s="14" t="s">
        <v>548</v>
      </c>
      <c r="FH57" s="14" t="s">
        <v>548</v>
      </c>
      <c r="FI57" s="14">
        <v>1</v>
      </c>
      <c r="FJ57" s="14">
        <v>1</v>
      </c>
      <c r="FK57" s="14" t="s">
        <v>548</v>
      </c>
      <c r="FL57" s="14" t="s">
        <v>548</v>
      </c>
      <c r="FM57" s="14">
        <v>1</v>
      </c>
      <c r="FN57" s="14" t="s">
        <v>548</v>
      </c>
      <c r="FO57" s="14" t="s">
        <v>548</v>
      </c>
      <c r="FP57" s="14">
        <v>2</v>
      </c>
      <c r="FQ57" s="14" t="s">
        <v>548</v>
      </c>
      <c r="FR57" s="14" t="s">
        <v>548</v>
      </c>
      <c r="FS57" s="14" t="s">
        <v>548</v>
      </c>
      <c r="FT57" s="14" t="s">
        <v>548</v>
      </c>
      <c r="FU57" s="14" t="s">
        <v>548</v>
      </c>
      <c r="FV57" s="14" t="s">
        <v>548</v>
      </c>
      <c r="FW57" s="14" t="s">
        <v>548</v>
      </c>
      <c r="FX57" s="14">
        <v>1</v>
      </c>
      <c r="FY57" s="14">
        <v>1</v>
      </c>
      <c r="FZ57" s="14">
        <v>4</v>
      </c>
      <c r="GA57" s="14" t="s">
        <v>548</v>
      </c>
      <c r="GB57" s="14">
        <v>1</v>
      </c>
      <c r="GC57" s="14" t="s">
        <v>548</v>
      </c>
      <c r="GD57" s="14" t="s">
        <v>548</v>
      </c>
      <c r="GE57" s="14" t="s">
        <v>548</v>
      </c>
      <c r="GF57" s="14">
        <v>2</v>
      </c>
      <c r="GG57" s="14">
        <v>2</v>
      </c>
      <c r="GH57" s="14">
        <v>6</v>
      </c>
      <c r="GI57" s="14">
        <v>2</v>
      </c>
      <c r="GK57" s="14" t="s">
        <v>548</v>
      </c>
      <c r="GL57" s="14" t="s">
        <v>548</v>
      </c>
      <c r="GM57" s="14" t="s">
        <v>548</v>
      </c>
      <c r="GN57" s="14">
        <v>1</v>
      </c>
      <c r="GO57" s="14">
        <v>3</v>
      </c>
      <c r="GP57" s="14" t="s">
        <v>548</v>
      </c>
      <c r="GQ57" s="14" t="s">
        <v>548</v>
      </c>
      <c r="GR57" s="14" t="s">
        <v>548</v>
      </c>
      <c r="GS57" s="14" t="s">
        <v>548</v>
      </c>
      <c r="GT57" s="14" t="s">
        <v>548</v>
      </c>
      <c r="GU57" s="14" t="s">
        <v>548</v>
      </c>
      <c r="GV57" s="14" t="s">
        <v>548</v>
      </c>
      <c r="GW57" s="14" t="s">
        <v>548</v>
      </c>
      <c r="GX57" s="14" t="s">
        <v>548</v>
      </c>
      <c r="GY57" s="14" t="s">
        <v>548</v>
      </c>
      <c r="GZ57" s="14">
        <v>1</v>
      </c>
      <c r="HA57" s="14">
        <v>1</v>
      </c>
      <c r="HB57" s="14" t="s">
        <v>548</v>
      </c>
      <c r="HC57" s="14" t="s">
        <v>548</v>
      </c>
      <c r="HD57" s="14" t="s">
        <v>548</v>
      </c>
      <c r="HE57" s="14" t="s">
        <v>548</v>
      </c>
      <c r="HF57" s="14" t="s">
        <v>548</v>
      </c>
      <c r="HG57" s="14" t="s">
        <v>548</v>
      </c>
      <c r="HH57" s="14" t="s">
        <v>548</v>
      </c>
      <c r="HI57" s="14">
        <v>1</v>
      </c>
      <c r="HJ57" s="14" t="s">
        <v>548</v>
      </c>
      <c r="HK57" s="14" t="s">
        <v>548</v>
      </c>
      <c r="HL57" s="14" t="s">
        <v>548</v>
      </c>
      <c r="HM57" s="14" t="s">
        <v>548</v>
      </c>
      <c r="HN57" s="14" t="s">
        <v>548</v>
      </c>
      <c r="HO57" s="14" t="s">
        <v>548</v>
      </c>
    </row>
    <row r="58" s="14" customFormat="1" spans="1:223">
      <c r="A58" s="14" t="s">
        <v>661</v>
      </c>
      <c r="B58" s="13" t="s">
        <v>662</v>
      </c>
      <c r="C58" s="13" t="s">
        <v>663</v>
      </c>
      <c r="D58" s="13" t="s">
        <v>664</v>
      </c>
      <c r="E58" s="13" t="s">
        <v>665</v>
      </c>
      <c r="F58" s="13" t="s">
        <v>666</v>
      </c>
      <c r="G58" s="14">
        <v>94.39</v>
      </c>
      <c r="H58" s="14">
        <v>3.16</v>
      </c>
      <c r="I58" s="14">
        <f>VLOOKUP(A58,[1]tree!A:D,4,FALSE)</f>
        <v>8361570</v>
      </c>
      <c r="J58" s="26">
        <v>0.655737705</v>
      </c>
      <c r="K58" s="14">
        <v>0.007</v>
      </c>
      <c r="L58" s="14" t="s">
        <v>548</v>
      </c>
      <c r="M58" s="14" t="s">
        <v>548</v>
      </c>
      <c r="N58" s="14" t="s">
        <v>548</v>
      </c>
      <c r="O58" s="14">
        <v>1</v>
      </c>
      <c r="P58" s="14">
        <v>1</v>
      </c>
      <c r="Q58" s="14">
        <v>1</v>
      </c>
      <c r="R58" s="14" t="s">
        <v>548</v>
      </c>
      <c r="S58" s="14" t="s">
        <v>548</v>
      </c>
      <c r="T58" s="14" t="s">
        <v>548</v>
      </c>
      <c r="U58" s="14" t="s">
        <v>548</v>
      </c>
      <c r="V58" s="14" t="s">
        <v>548</v>
      </c>
      <c r="W58" s="14" t="s">
        <v>548</v>
      </c>
      <c r="X58" s="14" t="s">
        <v>548</v>
      </c>
      <c r="Y58" s="14" t="s">
        <v>548</v>
      </c>
      <c r="Z58" s="14" t="s">
        <v>548</v>
      </c>
      <c r="AA58" s="14">
        <v>1</v>
      </c>
      <c r="AB58" s="14">
        <v>1</v>
      </c>
      <c r="AC58" s="14" t="s">
        <v>548</v>
      </c>
      <c r="AD58" s="14" t="s">
        <v>548</v>
      </c>
      <c r="AE58" s="14" t="s">
        <v>548</v>
      </c>
      <c r="AF58" s="14">
        <v>3</v>
      </c>
      <c r="AG58" s="14">
        <v>2</v>
      </c>
      <c r="AH58" s="14">
        <v>2</v>
      </c>
      <c r="AI58" s="14" t="s">
        <v>548</v>
      </c>
      <c r="AJ58" s="14">
        <v>1</v>
      </c>
      <c r="AK58" s="14">
        <v>1</v>
      </c>
      <c r="AL58" s="14" t="s">
        <v>548</v>
      </c>
      <c r="AM58" s="14" t="s">
        <v>548</v>
      </c>
      <c r="AN58" s="14" t="s">
        <v>548</v>
      </c>
      <c r="AO58" s="14" t="s">
        <v>548</v>
      </c>
      <c r="AP58" s="14" t="s">
        <v>548</v>
      </c>
      <c r="AQ58" s="14" t="s">
        <v>548</v>
      </c>
      <c r="AR58" s="14" t="s">
        <v>548</v>
      </c>
      <c r="AS58" s="14">
        <v>2</v>
      </c>
      <c r="AT58" s="14">
        <v>2</v>
      </c>
      <c r="AU58" s="14">
        <v>2</v>
      </c>
      <c r="AV58" s="14">
        <v>1</v>
      </c>
      <c r="AW58" s="14">
        <v>1</v>
      </c>
      <c r="AX58" s="14" t="s">
        <v>548</v>
      </c>
      <c r="AY58" s="14" t="s">
        <v>548</v>
      </c>
      <c r="AZ58" s="14" t="s">
        <v>548</v>
      </c>
      <c r="BA58" s="14">
        <v>1</v>
      </c>
      <c r="BB58" s="14">
        <v>2</v>
      </c>
      <c r="BC58" s="14" t="s">
        <v>548</v>
      </c>
      <c r="BD58" s="14" t="s">
        <v>548</v>
      </c>
      <c r="BE58" s="14" t="s">
        <v>548</v>
      </c>
      <c r="BF58" s="14" t="s">
        <v>548</v>
      </c>
      <c r="BG58" s="14">
        <v>3</v>
      </c>
      <c r="BH58" s="14">
        <v>2</v>
      </c>
      <c r="BI58" s="14">
        <v>2</v>
      </c>
      <c r="BJ58" s="14">
        <v>1</v>
      </c>
      <c r="BK58" s="14" t="s">
        <v>548</v>
      </c>
      <c r="BL58" s="14" t="s">
        <v>548</v>
      </c>
      <c r="BM58" s="14" t="s">
        <v>548</v>
      </c>
      <c r="BN58" s="14" t="s">
        <v>548</v>
      </c>
      <c r="BO58" s="14" t="s">
        <v>548</v>
      </c>
      <c r="BP58" s="14" t="s">
        <v>548</v>
      </c>
      <c r="BQ58" s="14" t="s">
        <v>548</v>
      </c>
      <c r="BR58" s="14" t="s">
        <v>548</v>
      </c>
      <c r="BS58" s="14">
        <v>1</v>
      </c>
      <c r="BT58" s="14" t="s">
        <v>548</v>
      </c>
      <c r="BU58" s="14">
        <v>2</v>
      </c>
      <c r="BV58" s="14">
        <v>1</v>
      </c>
      <c r="BW58" s="14" t="s">
        <v>548</v>
      </c>
      <c r="BX58" s="14">
        <v>2</v>
      </c>
      <c r="BY58" s="14">
        <v>2</v>
      </c>
      <c r="BZ58" s="14">
        <v>1</v>
      </c>
      <c r="CA58" s="14" t="s">
        <v>548</v>
      </c>
      <c r="CB58" s="14">
        <v>1</v>
      </c>
      <c r="CC58" s="14" t="s">
        <v>548</v>
      </c>
      <c r="CD58" s="14" t="s">
        <v>548</v>
      </c>
      <c r="CE58" s="14">
        <v>3</v>
      </c>
      <c r="CF58" s="14">
        <v>2</v>
      </c>
      <c r="CG58" s="14">
        <v>2</v>
      </c>
      <c r="CH58" s="14" t="s">
        <v>548</v>
      </c>
      <c r="CI58" s="14" t="s">
        <v>548</v>
      </c>
      <c r="CJ58" s="14" t="s">
        <v>548</v>
      </c>
      <c r="CK58" s="14" t="s">
        <v>548</v>
      </c>
      <c r="CL58" s="14" t="s">
        <v>548</v>
      </c>
      <c r="CM58" s="14" t="s">
        <v>548</v>
      </c>
      <c r="CN58" s="14" t="s">
        <v>548</v>
      </c>
      <c r="CO58" s="14" t="s">
        <v>548</v>
      </c>
      <c r="CP58" s="14" t="s">
        <v>548</v>
      </c>
      <c r="CQ58" s="14" t="s">
        <v>548</v>
      </c>
      <c r="CR58" s="14">
        <v>1</v>
      </c>
      <c r="CS58" s="14">
        <v>1</v>
      </c>
      <c r="CT58" s="14">
        <v>1</v>
      </c>
      <c r="CU58" s="14">
        <v>1</v>
      </c>
      <c r="CV58" s="14" t="s">
        <v>548</v>
      </c>
      <c r="CW58" s="14" t="s">
        <v>548</v>
      </c>
      <c r="CX58" s="14">
        <v>2</v>
      </c>
      <c r="CY58" s="14">
        <v>2</v>
      </c>
      <c r="CZ58" s="14" t="s">
        <v>548</v>
      </c>
      <c r="DA58" s="14" t="s">
        <v>548</v>
      </c>
      <c r="DB58" s="14" t="s">
        <v>548</v>
      </c>
      <c r="DC58" s="14" t="s">
        <v>548</v>
      </c>
      <c r="DD58" s="14" t="s">
        <v>548</v>
      </c>
      <c r="DE58" s="14" t="s">
        <v>548</v>
      </c>
      <c r="DF58" s="14" t="s">
        <v>548</v>
      </c>
      <c r="DG58" s="14" t="s">
        <v>548</v>
      </c>
      <c r="DH58" s="14" t="s">
        <v>548</v>
      </c>
      <c r="DI58" s="14">
        <v>1</v>
      </c>
      <c r="DJ58" s="14" t="s">
        <v>548</v>
      </c>
      <c r="DK58" s="14" t="s">
        <v>548</v>
      </c>
      <c r="DL58" s="14">
        <v>1</v>
      </c>
      <c r="DM58" s="14" t="s">
        <v>548</v>
      </c>
      <c r="DN58" s="14">
        <v>3</v>
      </c>
      <c r="DO58" s="14">
        <v>1</v>
      </c>
      <c r="DP58" s="14" t="s">
        <v>548</v>
      </c>
      <c r="DQ58" s="14" t="s">
        <v>548</v>
      </c>
      <c r="DR58" s="14" t="s">
        <v>548</v>
      </c>
      <c r="DS58" s="14" t="s">
        <v>548</v>
      </c>
      <c r="DT58" s="14">
        <v>2</v>
      </c>
      <c r="DU58" s="14" t="s">
        <v>548</v>
      </c>
      <c r="DV58" s="14" t="s">
        <v>548</v>
      </c>
      <c r="DW58" s="14">
        <v>1</v>
      </c>
      <c r="DX58" s="14" t="s">
        <v>548</v>
      </c>
      <c r="DY58" s="14" t="s">
        <v>548</v>
      </c>
      <c r="DZ58" s="14" t="s">
        <v>548</v>
      </c>
      <c r="EA58" s="14">
        <v>1</v>
      </c>
      <c r="EB58" s="14" t="s">
        <v>548</v>
      </c>
      <c r="EC58" s="14" t="s">
        <v>548</v>
      </c>
      <c r="ED58" s="14" t="s">
        <v>548</v>
      </c>
      <c r="EE58" s="14">
        <v>1</v>
      </c>
      <c r="EF58" s="14">
        <v>1</v>
      </c>
      <c r="EG58" s="14" t="s">
        <v>548</v>
      </c>
      <c r="EH58" s="14" t="s">
        <v>548</v>
      </c>
      <c r="EI58" s="14" t="s">
        <v>548</v>
      </c>
      <c r="EJ58" s="14" t="s">
        <v>548</v>
      </c>
      <c r="EK58" s="14" t="s">
        <v>548</v>
      </c>
      <c r="EL58" s="14" t="s">
        <v>548</v>
      </c>
      <c r="EM58" s="14" t="s">
        <v>548</v>
      </c>
      <c r="EN58" s="14" t="s">
        <v>548</v>
      </c>
      <c r="EO58" s="14" t="s">
        <v>548</v>
      </c>
      <c r="EP58" s="14" t="s">
        <v>548</v>
      </c>
      <c r="EQ58" s="14" t="s">
        <v>548</v>
      </c>
      <c r="ER58" s="14">
        <v>1</v>
      </c>
      <c r="ES58" s="14" t="s">
        <v>548</v>
      </c>
      <c r="ET58" s="14">
        <v>1</v>
      </c>
      <c r="EU58" s="14" t="s">
        <v>548</v>
      </c>
      <c r="EV58" s="14" t="s">
        <v>548</v>
      </c>
      <c r="EW58" s="14" t="s">
        <v>548</v>
      </c>
      <c r="EX58" s="14" t="s">
        <v>548</v>
      </c>
      <c r="EY58" s="14" t="s">
        <v>548</v>
      </c>
      <c r="EZ58" s="14" t="s">
        <v>548</v>
      </c>
      <c r="FA58" s="14" t="s">
        <v>548</v>
      </c>
      <c r="FB58" s="14" t="s">
        <v>548</v>
      </c>
      <c r="FC58" s="14" t="s">
        <v>548</v>
      </c>
      <c r="FD58" s="14" t="s">
        <v>548</v>
      </c>
      <c r="FE58" s="14" t="s">
        <v>548</v>
      </c>
      <c r="FF58" s="14" t="s">
        <v>548</v>
      </c>
      <c r="FG58" s="14" t="s">
        <v>548</v>
      </c>
      <c r="FH58" s="14" t="s">
        <v>548</v>
      </c>
      <c r="FI58" s="14" t="s">
        <v>548</v>
      </c>
      <c r="FJ58" s="14">
        <v>1</v>
      </c>
      <c r="FK58" s="14">
        <v>1</v>
      </c>
      <c r="FL58" s="14">
        <v>1</v>
      </c>
      <c r="FM58" s="14">
        <v>2</v>
      </c>
      <c r="FN58" s="14" t="s">
        <v>548</v>
      </c>
      <c r="FO58" s="14">
        <v>1</v>
      </c>
      <c r="FP58" s="14">
        <v>1</v>
      </c>
      <c r="FQ58" s="14" t="s">
        <v>548</v>
      </c>
      <c r="FR58" s="14" t="s">
        <v>548</v>
      </c>
      <c r="FS58" s="14" t="s">
        <v>548</v>
      </c>
      <c r="FT58" s="14" t="s">
        <v>548</v>
      </c>
      <c r="FU58" s="14" t="s">
        <v>548</v>
      </c>
      <c r="FV58" s="14" t="s">
        <v>548</v>
      </c>
      <c r="FW58" s="14" t="s">
        <v>548</v>
      </c>
      <c r="FX58" s="14" t="s">
        <v>548</v>
      </c>
      <c r="FY58" s="14" t="s">
        <v>548</v>
      </c>
      <c r="FZ58" s="14" t="s">
        <v>548</v>
      </c>
      <c r="GA58" s="14" t="s">
        <v>548</v>
      </c>
      <c r="GB58" s="14" t="s">
        <v>548</v>
      </c>
      <c r="GC58" s="14" t="s">
        <v>548</v>
      </c>
      <c r="GD58" s="14" t="s">
        <v>548</v>
      </c>
      <c r="GE58" s="14" t="s">
        <v>548</v>
      </c>
      <c r="GF58" s="14">
        <v>1</v>
      </c>
      <c r="GG58" s="14">
        <v>1</v>
      </c>
      <c r="GH58" s="14">
        <v>1</v>
      </c>
      <c r="GI58" s="14">
        <v>9</v>
      </c>
      <c r="GK58" s="14" t="s">
        <v>548</v>
      </c>
      <c r="GL58" s="14" t="s">
        <v>548</v>
      </c>
      <c r="GM58" s="14" t="s">
        <v>548</v>
      </c>
      <c r="GN58" s="14" t="s">
        <v>548</v>
      </c>
      <c r="GO58" s="14" t="s">
        <v>548</v>
      </c>
      <c r="GP58" s="14" t="s">
        <v>548</v>
      </c>
      <c r="GQ58" s="14" t="s">
        <v>548</v>
      </c>
      <c r="GR58" s="14" t="s">
        <v>548</v>
      </c>
      <c r="GS58" s="14" t="s">
        <v>548</v>
      </c>
      <c r="GT58" s="14" t="s">
        <v>548</v>
      </c>
      <c r="GU58" s="14" t="s">
        <v>548</v>
      </c>
      <c r="GV58" s="14" t="s">
        <v>548</v>
      </c>
      <c r="GW58" s="14" t="s">
        <v>548</v>
      </c>
      <c r="GX58" s="14" t="s">
        <v>548</v>
      </c>
      <c r="GY58" s="14" t="s">
        <v>548</v>
      </c>
      <c r="GZ58" s="14">
        <v>1</v>
      </c>
      <c r="HA58" s="14">
        <v>1</v>
      </c>
      <c r="HB58" s="14" t="s">
        <v>548</v>
      </c>
      <c r="HC58" s="14" t="s">
        <v>548</v>
      </c>
      <c r="HD58" s="14" t="s">
        <v>548</v>
      </c>
      <c r="HE58" s="14" t="s">
        <v>548</v>
      </c>
      <c r="HF58" s="14" t="s">
        <v>548</v>
      </c>
      <c r="HG58" s="14" t="s">
        <v>548</v>
      </c>
      <c r="HH58" s="14" t="s">
        <v>548</v>
      </c>
      <c r="HI58" s="14" t="s">
        <v>548</v>
      </c>
      <c r="HJ58" s="14" t="s">
        <v>548</v>
      </c>
      <c r="HK58" s="14" t="s">
        <v>548</v>
      </c>
      <c r="HL58" s="14" t="s">
        <v>548</v>
      </c>
      <c r="HM58" s="14" t="s">
        <v>548</v>
      </c>
      <c r="HN58" s="14" t="s">
        <v>548</v>
      </c>
      <c r="HO58" s="14" t="s">
        <v>548</v>
      </c>
    </row>
    <row r="59" s="14" customFormat="1" spans="1:223">
      <c r="A59" s="14" t="s">
        <v>667</v>
      </c>
      <c r="B59" s="13" t="s">
        <v>662</v>
      </c>
      <c r="C59" s="13" t="s">
        <v>663</v>
      </c>
      <c r="D59" s="13" t="s">
        <v>664</v>
      </c>
      <c r="E59" s="13" t="s">
        <v>665</v>
      </c>
      <c r="F59" s="13" t="s">
        <v>668</v>
      </c>
      <c r="G59" s="14">
        <v>80.12</v>
      </c>
      <c r="H59" s="14">
        <v>1.04</v>
      </c>
      <c r="I59" s="14">
        <f>VLOOKUP(A59,[1]tree!A:D,4,FALSE)</f>
        <v>2559035</v>
      </c>
      <c r="J59" s="26">
        <v>0.62295082</v>
      </c>
      <c r="K59" s="14">
        <v>0.005</v>
      </c>
      <c r="L59" s="14" t="s">
        <v>548</v>
      </c>
      <c r="M59" s="14" t="s">
        <v>548</v>
      </c>
      <c r="N59" s="14" t="s">
        <v>548</v>
      </c>
      <c r="O59" s="14" t="s">
        <v>548</v>
      </c>
      <c r="P59" s="14" t="s">
        <v>548</v>
      </c>
      <c r="Q59" s="14">
        <v>1</v>
      </c>
      <c r="R59" s="14" t="s">
        <v>548</v>
      </c>
      <c r="S59" s="14" t="s">
        <v>548</v>
      </c>
      <c r="T59" s="14" t="s">
        <v>548</v>
      </c>
      <c r="U59" s="14" t="s">
        <v>548</v>
      </c>
      <c r="V59" s="14" t="s">
        <v>548</v>
      </c>
      <c r="W59" s="14" t="s">
        <v>548</v>
      </c>
      <c r="X59" s="14" t="s">
        <v>548</v>
      </c>
      <c r="Y59" s="14" t="s">
        <v>548</v>
      </c>
      <c r="Z59" s="14" t="s">
        <v>548</v>
      </c>
      <c r="AA59" s="14" t="s">
        <v>548</v>
      </c>
      <c r="AB59" s="14">
        <v>1</v>
      </c>
      <c r="AC59" s="14" t="s">
        <v>548</v>
      </c>
      <c r="AD59" s="14" t="s">
        <v>548</v>
      </c>
      <c r="AE59" s="14" t="s">
        <v>548</v>
      </c>
      <c r="AF59" s="14">
        <v>1</v>
      </c>
      <c r="AG59" s="14">
        <v>1</v>
      </c>
      <c r="AH59" s="14">
        <v>1</v>
      </c>
      <c r="AI59" s="14" t="s">
        <v>548</v>
      </c>
      <c r="AJ59" s="14">
        <v>1</v>
      </c>
      <c r="AK59" s="14">
        <v>1</v>
      </c>
      <c r="AL59" s="14" t="s">
        <v>548</v>
      </c>
      <c r="AM59" s="14" t="s">
        <v>548</v>
      </c>
      <c r="AN59" s="14" t="s">
        <v>548</v>
      </c>
      <c r="AO59" s="14" t="s">
        <v>548</v>
      </c>
      <c r="AP59" s="14" t="s">
        <v>548</v>
      </c>
      <c r="AQ59" s="14" t="s">
        <v>548</v>
      </c>
      <c r="AR59" s="14" t="s">
        <v>548</v>
      </c>
      <c r="AS59" s="14">
        <v>1</v>
      </c>
      <c r="AT59" s="14">
        <v>2</v>
      </c>
      <c r="AU59" s="14">
        <v>1</v>
      </c>
      <c r="AV59" s="14">
        <v>1</v>
      </c>
      <c r="AW59" s="14">
        <v>1</v>
      </c>
      <c r="AX59" s="14" t="s">
        <v>548</v>
      </c>
      <c r="AY59" s="14" t="s">
        <v>548</v>
      </c>
      <c r="AZ59" s="14" t="s">
        <v>548</v>
      </c>
      <c r="BA59" s="14">
        <v>1</v>
      </c>
      <c r="BB59" s="14">
        <v>2</v>
      </c>
      <c r="BC59" s="14" t="s">
        <v>548</v>
      </c>
      <c r="BD59" s="14" t="s">
        <v>548</v>
      </c>
      <c r="BE59" s="14" t="s">
        <v>548</v>
      </c>
      <c r="BF59" s="14" t="s">
        <v>548</v>
      </c>
      <c r="BG59" s="14">
        <v>1</v>
      </c>
      <c r="BH59" s="14">
        <v>1</v>
      </c>
      <c r="BI59" s="14">
        <v>1</v>
      </c>
      <c r="BJ59" s="14">
        <v>1</v>
      </c>
      <c r="BK59" s="14" t="s">
        <v>548</v>
      </c>
      <c r="BL59" s="14" t="s">
        <v>548</v>
      </c>
      <c r="BM59" s="14" t="s">
        <v>548</v>
      </c>
      <c r="BN59" s="14" t="s">
        <v>548</v>
      </c>
      <c r="BO59" s="14" t="s">
        <v>548</v>
      </c>
      <c r="BP59" s="14" t="s">
        <v>548</v>
      </c>
      <c r="BQ59" s="14" t="s">
        <v>548</v>
      </c>
      <c r="BR59" s="14" t="s">
        <v>548</v>
      </c>
      <c r="BS59" s="14" t="s">
        <v>548</v>
      </c>
      <c r="BT59" s="14" t="s">
        <v>548</v>
      </c>
      <c r="BU59" s="14" t="s">
        <v>548</v>
      </c>
      <c r="BV59" s="14" t="s">
        <v>548</v>
      </c>
      <c r="BW59" s="14" t="s">
        <v>548</v>
      </c>
      <c r="BX59" s="14">
        <v>1</v>
      </c>
      <c r="BY59" s="14">
        <v>1</v>
      </c>
      <c r="BZ59" s="14">
        <v>1</v>
      </c>
      <c r="CA59" s="14" t="s">
        <v>548</v>
      </c>
      <c r="CB59" s="14">
        <v>1</v>
      </c>
      <c r="CC59" s="14" t="s">
        <v>548</v>
      </c>
      <c r="CD59" s="14" t="s">
        <v>548</v>
      </c>
      <c r="CE59" s="14">
        <v>1</v>
      </c>
      <c r="CF59" s="14">
        <v>1</v>
      </c>
      <c r="CG59" s="14">
        <v>1</v>
      </c>
      <c r="CH59" s="14" t="s">
        <v>548</v>
      </c>
      <c r="CI59" s="14" t="s">
        <v>548</v>
      </c>
      <c r="CJ59" s="14" t="s">
        <v>548</v>
      </c>
      <c r="CK59" s="14" t="s">
        <v>548</v>
      </c>
      <c r="CL59" s="14" t="s">
        <v>548</v>
      </c>
      <c r="CM59" s="14" t="s">
        <v>548</v>
      </c>
      <c r="CN59" s="14" t="s">
        <v>548</v>
      </c>
      <c r="CO59" s="14" t="s">
        <v>548</v>
      </c>
      <c r="CP59" s="14" t="s">
        <v>548</v>
      </c>
      <c r="CQ59" s="14" t="s">
        <v>548</v>
      </c>
      <c r="CR59" s="14">
        <v>1</v>
      </c>
      <c r="CS59" s="14">
        <v>1</v>
      </c>
      <c r="CT59" s="14" t="s">
        <v>548</v>
      </c>
      <c r="CU59" s="14" t="s">
        <v>548</v>
      </c>
      <c r="CV59" s="14" t="s">
        <v>548</v>
      </c>
      <c r="CW59" s="14" t="s">
        <v>548</v>
      </c>
      <c r="CX59" s="14">
        <v>1</v>
      </c>
      <c r="CY59" s="14" t="s">
        <v>548</v>
      </c>
      <c r="CZ59" s="14">
        <v>1</v>
      </c>
      <c r="DA59" s="14" t="s">
        <v>548</v>
      </c>
      <c r="DB59" s="14" t="s">
        <v>548</v>
      </c>
      <c r="DC59" s="14" t="s">
        <v>548</v>
      </c>
      <c r="DD59" s="14" t="s">
        <v>548</v>
      </c>
      <c r="DE59" s="14" t="s">
        <v>548</v>
      </c>
      <c r="DF59" s="14" t="s">
        <v>548</v>
      </c>
      <c r="DG59" s="14" t="s">
        <v>548</v>
      </c>
      <c r="DH59" s="14" t="s">
        <v>548</v>
      </c>
      <c r="DI59" s="14" t="s">
        <v>548</v>
      </c>
      <c r="DJ59" s="14" t="s">
        <v>548</v>
      </c>
      <c r="DK59" s="14" t="s">
        <v>548</v>
      </c>
      <c r="DL59" s="14" t="s">
        <v>548</v>
      </c>
      <c r="DM59" s="14" t="s">
        <v>548</v>
      </c>
      <c r="DN59" s="14">
        <v>1</v>
      </c>
      <c r="DO59" s="14" t="s">
        <v>548</v>
      </c>
      <c r="DP59" s="14" t="s">
        <v>548</v>
      </c>
      <c r="DQ59" s="14" t="s">
        <v>548</v>
      </c>
      <c r="DR59" s="14" t="s">
        <v>548</v>
      </c>
      <c r="DS59" s="14" t="s">
        <v>548</v>
      </c>
      <c r="DT59" s="14">
        <v>3</v>
      </c>
      <c r="DU59" s="14" t="s">
        <v>548</v>
      </c>
      <c r="DV59" s="14" t="s">
        <v>548</v>
      </c>
      <c r="DW59" s="14">
        <v>1</v>
      </c>
      <c r="DX59" s="14" t="s">
        <v>548</v>
      </c>
      <c r="DY59" s="14" t="s">
        <v>548</v>
      </c>
      <c r="DZ59" s="14" t="s">
        <v>548</v>
      </c>
      <c r="EA59" s="14" t="s">
        <v>548</v>
      </c>
      <c r="EB59" s="14" t="s">
        <v>548</v>
      </c>
      <c r="EC59" s="14" t="s">
        <v>548</v>
      </c>
      <c r="ED59" s="14" t="s">
        <v>548</v>
      </c>
      <c r="EE59" s="14" t="s">
        <v>548</v>
      </c>
      <c r="EF59" s="14" t="s">
        <v>548</v>
      </c>
      <c r="EG59" s="14" t="s">
        <v>548</v>
      </c>
      <c r="EH59" s="14" t="s">
        <v>548</v>
      </c>
      <c r="EI59" s="14" t="s">
        <v>548</v>
      </c>
      <c r="EJ59" s="14" t="s">
        <v>548</v>
      </c>
      <c r="EK59" s="14" t="s">
        <v>548</v>
      </c>
      <c r="EL59" s="14" t="s">
        <v>548</v>
      </c>
      <c r="EM59" s="14" t="s">
        <v>548</v>
      </c>
      <c r="EN59" s="14" t="s">
        <v>548</v>
      </c>
      <c r="EO59" s="14" t="s">
        <v>548</v>
      </c>
      <c r="EP59" s="14" t="s">
        <v>548</v>
      </c>
      <c r="EQ59" s="14" t="s">
        <v>548</v>
      </c>
      <c r="ER59" s="14" t="s">
        <v>548</v>
      </c>
      <c r="ES59" s="14" t="s">
        <v>548</v>
      </c>
      <c r="ET59" s="14" t="s">
        <v>548</v>
      </c>
      <c r="EU59" s="14" t="s">
        <v>548</v>
      </c>
      <c r="EV59" s="14" t="s">
        <v>548</v>
      </c>
      <c r="EW59" s="14" t="s">
        <v>548</v>
      </c>
      <c r="EX59" s="14" t="s">
        <v>548</v>
      </c>
      <c r="EY59" s="14" t="s">
        <v>548</v>
      </c>
      <c r="EZ59" s="14" t="s">
        <v>548</v>
      </c>
      <c r="FA59" s="14" t="s">
        <v>548</v>
      </c>
      <c r="FB59" s="14" t="s">
        <v>548</v>
      </c>
      <c r="FC59" s="14" t="s">
        <v>548</v>
      </c>
      <c r="FD59" s="14" t="s">
        <v>548</v>
      </c>
      <c r="FE59" s="14" t="s">
        <v>548</v>
      </c>
      <c r="FF59" s="14" t="s">
        <v>548</v>
      </c>
      <c r="FG59" s="14" t="s">
        <v>548</v>
      </c>
      <c r="FH59" s="14" t="s">
        <v>548</v>
      </c>
      <c r="FI59" s="14" t="s">
        <v>548</v>
      </c>
      <c r="FJ59" s="14" t="s">
        <v>548</v>
      </c>
      <c r="FK59" s="14">
        <v>1</v>
      </c>
      <c r="FL59" s="14">
        <v>1</v>
      </c>
      <c r="FM59" s="14">
        <v>1</v>
      </c>
      <c r="FN59" s="14" t="s">
        <v>548</v>
      </c>
      <c r="FO59" s="14">
        <v>1</v>
      </c>
      <c r="FP59" s="14">
        <v>1</v>
      </c>
      <c r="FQ59" s="14" t="s">
        <v>548</v>
      </c>
      <c r="FR59" s="14" t="s">
        <v>548</v>
      </c>
      <c r="FS59" s="14" t="s">
        <v>548</v>
      </c>
      <c r="FT59" s="14" t="s">
        <v>548</v>
      </c>
      <c r="FU59" s="14" t="s">
        <v>548</v>
      </c>
      <c r="FV59" s="14" t="s">
        <v>548</v>
      </c>
      <c r="FW59" s="14" t="s">
        <v>548</v>
      </c>
      <c r="FX59" s="14" t="s">
        <v>548</v>
      </c>
      <c r="FY59" s="14" t="s">
        <v>548</v>
      </c>
      <c r="FZ59" s="14" t="s">
        <v>548</v>
      </c>
      <c r="GA59" s="14" t="s">
        <v>548</v>
      </c>
      <c r="GB59" s="14" t="s">
        <v>548</v>
      </c>
      <c r="GC59" s="14" t="s">
        <v>548</v>
      </c>
      <c r="GD59" s="14" t="s">
        <v>548</v>
      </c>
      <c r="GE59" s="14" t="s">
        <v>548</v>
      </c>
      <c r="GF59" s="14" t="s">
        <v>548</v>
      </c>
      <c r="GG59" s="14" t="s">
        <v>548</v>
      </c>
      <c r="GH59" s="14" t="s">
        <v>548</v>
      </c>
      <c r="GI59" s="14">
        <v>3</v>
      </c>
      <c r="GK59" s="14" t="s">
        <v>548</v>
      </c>
      <c r="GL59" s="14" t="s">
        <v>548</v>
      </c>
      <c r="GM59" s="14" t="s">
        <v>548</v>
      </c>
      <c r="GN59" s="14" t="s">
        <v>548</v>
      </c>
      <c r="GO59" s="14" t="s">
        <v>548</v>
      </c>
      <c r="GP59" s="14" t="s">
        <v>548</v>
      </c>
      <c r="GQ59" s="14" t="s">
        <v>548</v>
      </c>
      <c r="GR59" s="14" t="s">
        <v>548</v>
      </c>
      <c r="GS59" s="14" t="s">
        <v>548</v>
      </c>
      <c r="GT59" s="14" t="s">
        <v>548</v>
      </c>
      <c r="GU59" s="14" t="s">
        <v>548</v>
      </c>
      <c r="GV59" s="14" t="s">
        <v>548</v>
      </c>
      <c r="GW59" s="14" t="s">
        <v>548</v>
      </c>
      <c r="GX59" s="14" t="s">
        <v>548</v>
      </c>
      <c r="GY59" s="14" t="s">
        <v>548</v>
      </c>
      <c r="GZ59" s="14">
        <v>1</v>
      </c>
      <c r="HA59" s="14">
        <v>1</v>
      </c>
      <c r="HB59" s="14" t="s">
        <v>548</v>
      </c>
      <c r="HC59" s="14" t="s">
        <v>548</v>
      </c>
      <c r="HD59" s="14" t="s">
        <v>548</v>
      </c>
      <c r="HE59" s="14" t="s">
        <v>548</v>
      </c>
      <c r="HF59" s="14" t="s">
        <v>548</v>
      </c>
      <c r="HG59" s="14" t="s">
        <v>548</v>
      </c>
      <c r="HH59" s="14" t="s">
        <v>548</v>
      </c>
      <c r="HI59" s="14" t="s">
        <v>548</v>
      </c>
      <c r="HJ59" s="14" t="s">
        <v>548</v>
      </c>
      <c r="HK59" s="14" t="s">
        <v>548</v>
      </c>
      <c r="HL59" s="14" t="s">
        <v>548</v>
      </c>
      <c r="HM59" s="14" t="s">
        <v>548</v>
      </c>
      <c r="HN59" s="14" t="s">
        <v>548</v>
      </c>
      <c r="HO59" s="14" t="s">
        <v>548</v>
      </c>
    </row>
    <row r="60" s="14" customFormat="1" spans="1:223">
      <c r="A60" s="14" t="s">
        <v>669</v>
      </c>
      <c r="B60" s="13" t="s">
        <v>662</v>
      </c>
      <c r="C60" s="13" t="s">
        <v>663</v>
      </c>
      <c r="D60" s="13" t="s">
        <v>664</v>
      </c>
      <c r="E60" s="13" t="s">
        <v>665</v>
      </c>
      <c r="F60" s="13"/>
      <c r="G60" s="14">
        <v>92.42</v>
      </c>
      <c r="H60" s="14">
        <v>2.54</v>
      </c>
      <c r="I60" s="14">
        <f>VLOOKUP(A60,[1]tree!A:D,4,FALSE)</f>
        <v>7983153</v>
      </c>
      <c r="J60" s="26">
        <v>0.590163934</v>
      </c>
      <c r="K60" s="14">
        <v>0.005</v>
      </c>
      <c r="L60" s="14" t="s">
        <v>548</v>
      </c>
      <c r="M60" s="14" t="s">
        <v>548</v>
      </c>
      <c r="N60" s="14" t="s">
        <v>548</v>
      </c>
      <c r="O60" s="14">
        <v>1</v>
      </c>
      <c r="P60" s="14">
        <v>1</v>
      </c>
      <c r="Q60" s="14">
        <v>1</v>
      </c>
      <c r="R60" s="14" t="s">
        <v>548</v>
      </c>
      <c r="S60" s="14" t="s">
        <v>548</v>
      </c>
      <c r="T60" s="14" t="s">
        <v>548</v>
      </c>
      <c r="U60" s="14" t="s">
        <v>548</v>
      </c>
      <c r="V60" s="14" t="s">
        <v>548</v>
      </c>
      <c r="W60" s="14" t="s">
        <v>548</v>
      </c>
      <c r="X60" s="14" t="s">
        <v>548</v>
      </c>
      <c r="Y60" s="14" t="s">
        <v>548</v>
      </c>
      <c r="Z60" s="14" t="s">
        <v>548</v>
      </c>
      <c r="AA60" s="14">
        <v>1</v>
      </c>
      <c r="AB60" s="14">
        <v>1</v>
      </c>
      <c r="AC60" s="14" t="s">
        <v>548</v>
      </c>
      <c r="AD60" s="14" t="s">
        <v>548</v>
      </c>
      <c r="AE60" s="14" t="s">
        <v>548</v>
      </c>
      <c r="AF60" s="14">
        <v>4</v>
      </c>
      <c r="AG60" s="14">
        <v>2</v>
      </c>
      <c r="AH60" s="14">
        <v>2</v>
      </c>
      <c r="AI60" s="14" t="s">
        <v>548</v>
      </c>
      <c r="AJ60" s="14">
        <v>1</v>
      </c>
      <c r="AK60" s="14">
        <v>1</v>
      </c>
      <c r="AL60" s="14" t="s">
        <v>548</v>
      </c>
      <c r="AM60" s="14" t="s">
        <v>548</v>
      </c>
      <c r="AN60" s="14" t="s">
        <v>548</v>
      </c>
      <c r="AO60" s="14" t="s">
        <v>548</v>
      </c>
      <c r="AP60" s="14" t="s">
        <v>548</v>
      </c>
      <c r="AQ60" s="14" t="s">
        <v>548</v>
      </c>
      <c r="AR60" s="14" t="s">
        <v>548</v>
      </c>
      <c r="AS60" s="14">
        <v>2</v>
      </c>
      <c r="AT60" s="14">
        <v>2</v>
      </c>
      <c r="AU60" s="14">
        <v>1</v>
      </c>
      <c r="AV60" s="14">
        <v>1</v>
      </c>
      <c r="AW60" s="14">
        <v>1</v>
      </c>
      <c r="AX60" s="14" t="s">
        <v>548</v>
      </c>
      <c r="AY60" s="14" t="s">
        <v>548</v>
      </c>
      <c r="AZ60" s="14" t="s">
        <v>548</v>
      </c>
      <c r="BA60" s="14">
        <v>1</v>
      </c>
      <c r="BB60" s="14">
        <v>1</v>
      </c>
      <c r="BC60" s="14" t="s">
        <v>548</v>
      </c>
      <c r="BD60" s="14" t="s">
        <v>548</v>
      </c>
      <c r="BE60" s="14" t="s">
        <v>548</v>
      </c>
      <c r="BF60" s="14" t="s">
        <v>548</v>
      </c>
      <c r="BG60" s="14">
        <v>4</v>
      </c>
      <c r="BH60" s="14">
        <v>2</v>
      </c>
      <c r="BI60" s="14">
        <v>2</v>
      </c>
      <c r="BJ60" s="14">
        <v>1</v>
      </c>
      <c r="BK60" s="14" t="s">
        <v>548</v>
      </c>
      <c r="BL60" s="14" t="s">
        <v>548</v>
      </c>
      <c r="BM60" s="14" t="s">
        <v>548</v>
      </c>
      <c r="BN60" s="14" t="s">
        <v>548</v>
      </c>
      <c r="BO60" s="14" t="s">
        <v>548</v>
      </c>
      <c r="BP60" s="14" t="s">
        <v>548</v>
      </c>
      <c r="BQ60" s="14" t="s">
        <v>548</v>
      </c>
      <c r="BR60" s="14" t="s">
        <v>548</v>
      </c>
      <c r="BS60" s="14">
        <v>1</v>
      </c>
      <c r="BT60" s="14" t="s">
        <v>548</v>
      </c>
      <c r="BU60" s="14">
        <v>2</v>
      </c>
      <c r="BV60" s="14">
        <v>1</v>
      </c>
      <c r="BW60" s="14" t="s">
        <v>548</v>
      </c>
      <c r="BX60" s="14">
        <v>3</v>
      </c>
      <c r="BY60" s="14" t="s">
        <v>548</v>
      </c>
      <c r="BZ60" s="14">
        <v>1</v>
      </c>
      <c r="CA60" s="14" t="s">
        <v>548</v>
      </c>
      <c r="CB60" s="14">
        <v>1</v>
      </c>
      <c r="CC60" s="14" t="s">
        <v>548</v>
      </c>
      <c r="CD60" s="14" t="s">
        <v>548</v>
      </c>
      <c r="CE60" s="14">
        <v>4</v>
      </c>
      <c r="CF60" s="14">
        <v>2</v>
      </c>
      <c r="CG60" s="14">
        <v>2</v>
      </c>
      <c r="CH60" s="14" t="s">
        <v>548</v>
      </c>
      <c r="CI60" s="14" t="s">
        <v>548</v>
      </c>
      <c r="CJ60" s="14" t="s">
        <v>548</v>
      </c>
      <c r="CK60" s="14" t="s">
        <v>548</v>
      </c>
      <c r="CL60" s="14" t="s">
        <v>548</v>
      </c>
      <c r="CM60" s="14" t="s">
        <v>548</v>
      </c>
      <c r="CN60" s="14" t="s">
        <v>548</v>
      </c>
      <c r="CO60" s="14" t="s">
        <v>548</v>
      </c>
      <c r="CP60" s="14" t="s">
        <v>548</v>
      </c>
      <c r="CQ60" s="14" t="s">
        <v>548</v>
      </c>
      <c r="CR60" s="14">
        <v>1</v>
      </c>
      <c r="CS60" s="14">
        <v>1</v>
      </c>
      <c r="CT60" s="14">
        <v>2</v>
      </c>
      <c r="CU60" s="14">
        <v>2</v>
      </c>
      <c r="CV60" s="14" t="s">
        <v>548</v>
      </c>
      <c r="CW60" s="14" t="s">
        <v>548</v>
      </c>
      <c r="CX60" s="14">
        <v>3</v>
      </c>
      <c r="CY60" s="14">
        <v>1</v>
      </c>
      <c r="CZ60" s="14" t="s">
        <v>548</v>
      </c>
      <c r="DA60" s="14" t="s">
        <v>548</v>
      </c>
      <c r="DB60" s="14" t="s">
        <v>548</v>
      </c>
      <c r="DC60" s="14" t="s">
        <v>548</v>
      </c>
      <c r="DD60" s="14" t="s">
        <v>548</v>
      </c>
      <c r="DE60" s="14" t="s">
        <v>548</v>
      </c>
      <c r="DF60" s="14" t="s">
        <v>548</v>
      </c>
      <c r="DG60" s="14" t="s">
        <v>548</v>
      </c>
      <c r="DH60" s="14" t="s">
        <v>548</v>
      </c>
      <c r="DI60" s="14">
        <v>1</v>
      </c>
      <c r="DJ60" s="14" t="s">
        <v>548</v>
      </c>
      <c r="DK60" s="14" t="s">
        <v>548</v>
      </c>
      <c r="DL60" s="14">
        <v>1</v>
      </c>
      <c r="DM60" s="14" t="s">
        <v>548</v>
      </c>
      <c r="DN60" s="14">
        <v>2</v>
      </c>
      <c r="DO60" s="14">
        <v>1</v>
      </c>
      <c r="DP60" s="14" t="s">
        <v>548</v>
      </c>
      <c r="DQ60" s="14" t="s">
        <v>548</v>
      </c>
      <c r="DR60" s="14" t="s">
        <v>548</v>
      </c>
      <c r="DS60" s="14" t="s">
        <v>548</v>
      </c>
      <c r="DT60" s="14">
        <v>3</v>
      </c>
      <c r="DU60" s="14" t="s">
        <v>548</v>
      </c>
      <c r="DV60" s="14" t="s">
        <v>548</v>
      </c>
      <c r="DW60" s="14">
        <v>2</v>
      </c>
      <c r="DX60" s="14" t="s">
        <v>548</v>
      </c>
      <c r="DY60" s="14" t="s">
        <v>548</v>
      </c>
      <c r="DZ60" s="14" t="s">
        <v>548</v>
      </c>
      <c r="EA60" s="14">
        <v>1</v>
      </c>
      <c r="EB60" s="14" t="s">
        <v>548</v>
      </c>
      <c r="EC60" s="14">
        <v>1</v>
      </c>
      <c r="ED60" s="14">
        <v>1</v>
      </c>
      <c r="EE60" s="14">
        <v>1</v>
      </c>
      <c r="EF60" s="14">
        <v>1</v>
      </c>
      <c r="EG60" s="14" t="s">
        <v>548</v>
      </c>
      <c r="EH60" s="14" t="s">
        <v>548</v>
      </c>
      <c r="EI60" s="14" t="s">
        <v>548</v>
      </c>
      <c r="EJ60" s="14" t="s">
        <v>548</v>
      </c>
      <c r="EK60" s="14">
        <v>2</v>
      </c>
      <c r="EL60" s="14" t="s">
        <v>548</v>
      </c>
      <c r="EM60" s="14" t="s">
        <v>548</v>
      </c>
      <c r="EN60" s="14" t="s">
        <v>548</v>
      </c>
      <c r="EO60" s="14" t="s">
        <v>548</v>
      </c>
      <c r="EP60" s="14" t="s">
        <v>548</v>
      </c>
      <c r="EQ60" s="14" t="s">
        <v>548</v>
      </c>
      <c r="ER60" s="14">
        <v>1</v>
      </c>
      <c r="ES60" s="14" t="s">
        <v>548</v>
      </c>
      <c r="ET60" s="14" t="s">
        <v>548</v>
      </c>
      <c r="EU60" s="14" t="s">
        <v>548</v>
      </c>
      <c r="EV60" s="14" t="s">
        <v>548</v>
      </c>
      <c r="EW60" s="14" t="s">
        <v>548</v>
      </c>
      <c r="EX60" s="14">
        <v>1</v>
      </c>
      <c r="EY60" s="14" t="s">
        <v>548</v>
      </c>
      <c r="EZ60" s="14" t="s">
        <v>548</v>
      </c>
      <c r="FA60" s="14" t="s">
        <v>548</v>
      </c>
      <c r="FB60" s="14" t="s">
        <v>548</v>
      </c>
      <c r="FC60" s="14" t="s">
        <v>548</v>
      </c>
      <c r="FD60" s="14" t="s">
        <v>548</v>
      </c>
      <c r="FE60" s="14" t="s">
        <v>548</v>
      </c>
      <c r="FF60" s="14" t="s">
        <v>548</v>
      </c>
      <c r="FG60" s="14" t="s">
        <v>548</v>
      </c>
      <c r="FH60" s="14" t="s">
        <v>548</v>
      </c>
      <c r="FI60" s="14" t="s">
        <v>548</v>
      </c>
      <c r="FJ60" s="14" t="s">
        <v>548</v>
      </c>
      <c r="FK60" s="14">
        <v>1</v>
      </c>
      <c r="FL60" s="14" t="s">
        <v>548</v>
      </c>
      <c r="FM60" s="14">
        <v>1</v>
      </c>
      <c r="FN60" s="14">
        <v>1</v>
      </c>
      <c r="FO60" s="14">
        <v>1</v>
      </c>
      <c r="FP60" s="14">
        <v>1</v>
      </c>
      <c r="FQ60" s="14" t="s">
        <v>548</v>
      </c>
      <c r="FR60" s="14" t="s">
        <v>548</v>
      </c>
      <c r="FS60" s="14" t="s">
        <v>548</v>
      </c>
      <c r="FT60" s="14" t="s">
        <v>548</v>
      </c>
      <c r="FU60" s="14" t="s">
        <v>548</v>
      </c>
      <c r="FV60" s="14" t="s">
        <v>548</v>
      </c>
      <c r="FW60" s="14" t="s">
        <v>548</v>
      </c>
      <c r="FX60" s="14" t="s">
        <v>548</v>
      </c>
      <c r="FY60" s="14" t="s">
        <v>548</v>
      </c>
      <c r="FZ60" s="14" t="s">
        <v>548</v>
      </c>
      <c r="GA60" s="14" t="s">
        <v>548</v>
      </c>
      <c r="GB60" s="14" t="s">
        <v>548</v>
      </c>
      <c r="GC60" s="14" t="s">
        <v>548</v>
      </c>
      <c r="GD60" s="14" t="s">
        <v>548</v>
      </c>
      <c r="GE60" s="14" t="s">
        <v>548</v>
      </c>
      <c r="GF60" s="14">
        <v>1</v>
      </c>
      <c r="GG60" s="14">
        <v>1</v>
      </c>
      <c r="GH60" s="14">
        <v>1</v>
      </c>
      <c r="GI60" s="14">
        <v>9</v>
      </c>
      <c r="GK60" s="14" t="s">
        <v>548</v>
      </c>
      <c r="GL60" s="14" t="s">
        <v>548</v>
      </c>
      <c r="GM60" s="14" t="s">
        <v>548</v>
      </c>
      <c r="GN60" s="14" t="s">
        <v>548</v>
      </c>
      <c r="GO60" s="14" t="s">
        <v>548</v>
      </c>
      <c r="GP60" s="14" t="s">
        <v>548</v>
      </c>
      <c r="GQ60" s="14" t="s">
        <v>548</v>
      </c>
      <c r="GR60" s="14" t="s">
        <v>548</v>
      </c>
      <c r="GS60" s="14" t="s">
        <v>548</v>
      </c>
      <c r="GT60" s="14" t="s">
        <v>548</v>
      </c>
      <c r="GU60" s="14" t="s">
        <v>548</v>
      </c>
      <c r="GV60" s="14" t="s">
        <v>548</v>
      </c>
      <c r="GW60" s="14" t="s">
        <v>548</v>
      </c>
      <c r="GX60" s="14" t="s">
        <v>548</v>
      </c>
      <c r="GY60" s="14" t="s">
        <v>548</v>
      </c>
      <c r="GZ60" s="14">
        <v>1</v>
      </c>
      <c r="HA60" s="14">
        <v>1</v>
      </c>
      <c r="HB60" s="14" t="s">
        <v>548</v>
      </c>
      <c r="HC60" s="14" t="s">
        <v>548</v>
      </c>
      <c r="HD60" s="14" t="s">
        <v>548</v>
      </c>
      <c r="HE60" s="14" t="s">
        <v>548</v>
      </c>
      <c r="HF60" s="14" t="s">
        <v>548</v>
      </c>
      <c r="HG60" s="14" t="s">
        <v>548</v>
      </c>
      <c r="HH60" s="14" t="s">
        <v>548</v>
      </c>
      <c r="HI60" s="14" t="s">
        <v>548</v>
      </c>
      <c r="HJ60" s="14" t="s">
        <v>548</v>
      </c>
      <c r="HK60" s="14" t="s">
        <v>548</v>
      </c>
      <c r="HL60" s="14" t="s">
        <v>548</v>
      </c>
      <c r="HM60" s="14" t="s">
        <v>548</v>
      </c>
      <c r="HN60" s="14" t="s">
        <v>548</v>
      </c>
      <c r="HO60" s="14" t="s">
        <v>548</v>
      </c>
    </row>
    <row r="61" s="14" customFormat="1" spans="1:223">
      <c r="A61" s="14" t="s">
        <v>670</v>
      </c>
      <c r="B61" s="13" t="s">
        <v>662</v>
      </c>
      <c r="C61" s="13" t="s">
        <v>663</v>
      </c>
      <c r="D61" s="13" t="s">
        <v>664</v>
      </c>
      <c r="E61" s="13" t="s">
        <v>665</v>
      </c>
      <c r="F61" s="13" t="s">
        <v>668</v>
      </c>
      <c r="G61" s="14">
        <v>84.64</v>
      </c>
      <c r="H61" s="14">
        <v>0</v>
      </c>
      <c r="I61" s="14">
        <f>VLOOKUP(A61,[1]tree!A:D,4,FALSE)</f>
        <v>2435047</v>
      </c>
      <c r="J61" s="26">
        <v>0.573770492</v>
      </c>
      <c r="K61" s="14">
        <v>0.008</v>
      </c>
      <c r="L61" s="14" t="s">
        <v>548</v>
      </c>
      <c r="M61" s="14" t="s">
        <v>548</v>
      </c>
      <c r="N61" s="14" t="s">
        <v>548</v>
      </c>
      <c r="O61" s="14" t="s">
        <v>548</v>
      </c>
      <c r="P61" s="14" t="s">
        <v>548</v>
      </c>
      <c r="Q61" s="14">
        <v>1</v>
      </c>
      <c r="R61" s="14" t="s">
        <v>548</v>
      </c>
      <c r="S61" s="14" t="s">
        <v>548</v>
      </c>
      <c r="T61" s="14" t="s">
        <v>548</v>
      </c>
      <c r="U61" s="14" t="s">
        <v>548</v>
      </c>
      <c r="V61" s="14" t="s">
        <v>548</v>
      </c>
      <c r="W61" s="14" t="s">
        <v>548</v>
      </c>
      <c r="X61" s="14" t="s">
        <v>548</v>
      </c>
      <c r="Y61" s="14" t="s">
        <v>548</v>
      </c>
      <c r="Z61" s="14" t="s">
        <v>548</v>
      </c>
      <c r="AA61" s="14" t="s">
        <v>548</v>
      </c>
      <c r="AB61" s="14">
        <v>1</v>
      </c>
      <c r="AC61" s="14" t="s">
        <v>548</v>
      </c>
      <c r="AD61" s="14" t="s">
        <v>548</v>
      </c>
      <c r="AE61" s="14" t="s">
        <v>548</v>
      </c>
      <c r="AF61" s="14">
        <v>1</v>
      </c>
      <c r="AG61" s="14">
        <v>1</v>
      </c>
      <c r="AH61" s="14">
        <v>1</v>
      </c>
      <c r="AI61" s="14" t="s">
        <v>548</v>
      </c>
      <c r="AJ61" s="14">
        <v>1</v>
      </c>
      <c r="AK61" s="14" t="s">
        <v>548</v>
      </c>
      <c r="AL61" s="14" t="s">
        <v>548</v>
      </c>
      <c r="AM61" s="14" t="s">
        <v>548</v>
      </c>
      <c r="AN61" s="14" t="s">
        <v>548</v>
      </c>
      <c r="AO61" s="14" t="s">
        <v>548</v>
      </c>
      <c r="AP61" s="14" t="s">
        <v>548</v>
      </c>
      <c r="AQ61" s="14" t="s">
        <v>548</v>
      </c>
      <c r="AR61" s="14" t="s">
        <v>548</v>
      </c>
      <c r="AS61" s="14">
        <v>1</v>
      </c>
      <c r="AT61" s="14">
        <v>2</v>
      </c>
      <c r="AU61" s="14">
        <v>1</v>
      </c>
      <c r="AV61" s="14">
        <v>1</v>
      </c>
      <c r="AW61" s="14">
        <v>1</v>
      </c>
      <c r="AX61" s="14" t="s">
        <v>548</v>
      </c>
      <c r="AY61" s="14" t="s">
        <v>548</v>
      </c>
      <c r="AZ61" s="14" t="s">
        <v>548</v>
      </c>
      <c r="BA61" s="14">
        <v>1</v>
      </c>
      <c r="BB61" s="14" t="s">
        <v>548</v>
      </c>
      <c r="BC61" s="14" t="s">
        <v>548</v>
      </c>
      <c r="BD61" s="14" t="s">
        <v>548</v>
      </c>
      <c r="BE61" s="14" t="s">
        <v>548</v>
      </c>
      <c r="BF61" s="14" t="s">
        <v>548</v>
      </c>
      <c r="BG61" s="14">
        <v>1</v>
      </c>
      <c r="BH61" s="14">
        <v>1</v>
      </c>
      <c r="BI61" s="14">
        <v>1</v>
      </c>
      <c r="BJ61" s="14">
        <v>1</v>
      </c>
      <c r="BK61" s="14" t="s">
        <v>548</v>
      </c>
      <c r="BL61" s="14" t="s">
        <v>548</v>
      </c>
      <c r="BM61" s="14" t="s">
        <v>548</v>
      </c>
      <c r="BN61" s="14" t="s">
        <v>548</v>
      </c>
      <c r="BO61" s="14" t="s">
        <v>548</v>
      </c>
      <c r="BP61" s="14" t="s">
        <v>548</v>
      </c>
      <c r="BQ61" s="14" t="s">
        <v>548</v>
      </c>
      <c r="BR61" s="14" t="s">
        <v>548</v>
      </c>
      <c r="BS61" s="14" t="s">
        <v>548</v>
      </c>
      <c r="BT61" s="14" t="s">
        <v>548</v>
      </c>
      <c r="BU61" s="14" t="s">
        <v>548</v>
      </c>
      <c r="BV61" s="14" t="s">
        <v>548</v>
      </c>
      <c r="BW61" s="14" t="s">
        <v>548</v>
      </c>
      <c r="BX61" s="14">
        <v>1</v>
      </c>
      <c r="BY61" s="14">
        <v>1</v>
      </c>
      <c r="BZ61" s="14">
        <v>1</v>
      </c>
      <c r="CA61" s="14" t="s">
        <v>548</v>
      </c>
      <c r="CB61" s="14">
        <v>1</v>
      </c>
      <c r="CC61" s="14" t="s">
        <v>548</v>
      </c>
      <c r="CD61" s="14" t="s">
        <v>548</v>
      </c>
      <c r="CE61" s="14">
        <v>1</v>
      </c>
      <c r="CF61" s="14">
        <v>1</v>
      </c>
      <c r="CG61" s="14">
        <v>1</v>
      </c>
      <c r="CH61" s="14" t="s">
        <v>548</v>
      </c>
      <c r="CI61" s="14" t="s">
        <v>548</v>
      </c>
      <c r="CJ61" s="14" t="s">
        <v>548</v>
      </c>
      <c r="CK61" s="14" t="s">
        <v>548</v>
      </c>
      <c r="CL61" s="14" t="s">
        <v>548</v>
      </c>
      <c r="CM61" s="14" t="s">
        <v>548</v>
      </c>
      <c r="CN61" s="14" t="s">
        <v>548</v>
      </c>
      <c r="CO61" s="14" t="s">
        <v>548</v>
      </c>
      <c r="CP61" s="14" t="s">
        <v>548</v>
      </c>
      <c r="CQ61" s="14" t="s">
        <v>548</v>
      </c>
      <c r="CR61" s="14">
        <v>1</v>
      </c>
      <c r="CS61" s="14" t="s">
        <v>548</v>
      </c>
      <c r="CT61" s="14" t="s">
        <v>548</v>
      </c>
      <c r="CU61" s="14" t="s">
        <v>548</v>
      </c>
      <c r="CV61" s="14" t="s">
        <v>548</v>
      </c>
      <c r="CW61" s="14" t="s">
        <v>548</v>
      </c>
      <c r="CX61" s="14">
        <v>2</v>
      </c>
      <c r="CY61" s="14" t="s">
        <v>548</v>
      </c>
      <c r="CZ61" s="14">
        <v>1</v>
      </c>
      <c r="DA61" s="14" t="s">
        <v>548</v>
      </c>
      <c r="DB61" s="14" t="s">
        <v>548</v>
      </c>
      <c r="DC61" s="14" t="s">
        <v>548</v>
      </c>
      <c r="DD61" s="14" t="s">
        <v>548</v>
      </c>
      <c r="DE61" s="14" t="s">
        <v>548</v>
      </c>
      <c r="DF61" s="14" t="s">
        <v>548</v>
      </c>
      <c r="DG61" s="14" t="s">
        <v>548</v>
      </c>
      <c r="DH61" s="14" t="s">
        <v>548</v>
      </c>
      <c r="DI61" s="14">
        <v>1</v>
      </c>
      <c r="DJ61" s="14" t="s">
        <v>548</v>
      </c>
      <c r="DK61" s="14" t="s">
        <v>548</v>
      </c>
      <c r="DL61" s="14">
        <v>1</v>
      </c>
      <c r="DM61" s="14" t="s">
        <v>548</v>
      </c>
      <c r="DN61" s="14">
        <v>1</v>
      </c>
      <c r="DO61" s="14" t="s">
        <v>548</v>
      </c>
      <c r="DP61" s="14" t="s">
        <v>548</v>
      </c>
      <c r="DQ61" s="14" t="s">
        <v>548</v>
      </c>
      <c r="DR61" s="14" t="s">
        <v>548</v>
      </c>
      <c r="DS61" s="14" t="s">
        <v>548</v>
      </c>
      <c r="DT61" s="14">
        <v>3</v>
      </c>
      <c r="DU61" s="14" t="s">
        <v>548</v>
      </c>
      <c r="DV61" s="14" t="s">
        <v>548</v>
      </c>
      <c r="DW61" s="14">
        <v>1</v>
      </c>
      <c r="DX61" s="14" t="s">
        <v>548</v>
      </c>
      <c r="DY61" s="14" t="s">
        <v>548</v>
      </c>
      <c r="DZ61" s="14" t="s">
        <v>548</v>
      </c>
      <c r="EA61" s="14" t="s">
        <v>548</v>
      </c>
      <c r="EB61" s="14" t="s">
        <v>548</v>
      </c>
      <c r="EC61" s="14" t="s">
        <v>548</v>
      </c>
      <c r="ED61" s="14" t="s">
        <v>548</v>
      </c>
      <c r="EE61" s="14" t="s">
        <v>548</v>
      </c>
      <c r="EF61" s="14" t="s">
        <v>548</v>
      </c>
      <c r="EG61" s="14" t="s">
        <v>548</v>
      </c>
      <c r="EH61" s="14" t="s">
        <v>548</v>
      </c>
      <c r="EI61" s="14" t="s">
        <v>548</v>
      </c>
      <c r="EJ61" s="14" t="s">
        <v>548</v>
      </c>
      <c r="EK61" s="14" t="s">
        <v>548</v>
      </c>
      <c r="EL61" s="14" t="s">
        <v>548</v>
      </c>
      <c r="EM61" s="14" t="s">
        <v>548</v>
      </c>
      <c r="EN61" s="14" t="s">
        <v>548</v>
      </c>
      <c r="EO61" s="14" t="s">
        <v>548</v>
      </c>
      <c r="EP61" s="14" t="s">
        <v>548</v>
      </c>
      <c r="EQ61" s="14" t="s">
        <v>548</v>
      </c>
      <c r="ER61" s="14" t="s">
        <v>548</v>
      </c>
      <c r="ES61" s="14" t="s">
        <v>548</v>
      </c>
      <c r="ET61" s="14" t="s">
        <v>548</v>
      </c>
      <c r="EU61" s="14" t="s">
        <v>548</v>
      </c>
      <c r="EV61" s="14" t="s">
        <v>548</v>
      </c>
      <c r="EW61" s="14" t="s">
        <v>548</v>
      </c>
      <c r="EX61" s="14" t="s">
        <v>548</v>
      </c>
      <c r="EY61" s="14" t="s">
        <v>548</v>
      </c>
      <c r="EZ61" s="14" t="s">
        <v>548</v>
      </c>
      <c r="FA61" s="14" t="s">
        <v>548</v>
      </c>
      <c r="FB61" s="14" t="s">
        <v>548</v>
      </c>
      <c r="FC61" s="14" t="s">
        <v>548</v>
      </c>
      <c r="FD61" s="14" t="s">
        <v>548</v>
      </c>
      <c r="FE61" s="14" t="s">
        <v>548</v>
      </c>
      <c r="FF61" s="14" t="s">
        <v>548</v>
      </c>
      <c r="FG61" s="14" t="s">
        <v>548</v>
      </c>
      <c r="FH61" s="14" t="s">
        <v>548</v>
      </c>
      <c r="FI61" s="14" t="s">
        <v>548</v>
      </c>
      <c r="FJ61" s="14" t="s">
        <v>548</v>
      </c>
      <c r="FK61" s="14">
        <v>1</v>
      </c>
      <c r="FL61" s="14">
        <v>1</v>
      </c>
      <c r="FM61" s="14">
        <v>1</v>
      </c>
      <c r="FN61" s="14" t="s">
        <v>548</v>
      </c>
      <c r="FO61" s="14">
        <v>1</v>
      </c>
      <c r="FP61" s="14">
        <v>1</v>
      </c>
      <c r="FQ61" s="14" t="s">
        <v>548</v>
      </c>
      <c r="FR61" s="14" t="s">
        <v>548</v>
      </c>
      <c r="FS61" s="14" t="s">
        <v>548</v>
      </c>
      <c r="FT61" s="14" t="s">
        <v>548</v>
      </c>
      <c r="FU61" s="14" t="s">
        <v>548</v>
      </c>
      <c r="FV61" s="14" t="s">
        <v>548</v>
      </c>
      <c r="FW61" s="14" t="s">
        <v>548</v>
      </c>
      <c r="FX61" s="14" t="s">
        <v>548</v>
      </c>
      <c r="FY61" s="14" t="s">
        <v>548</v>
      </c>
      <c r="FZ61" s="14" t="s">
        <v>548</v>
      </c>
      <c r="GA61" s="14" t="s">
        <v>548</v>
      </c>
      <c r="GB61" s="14" t="s">
        <v>548</v>
      </c>
      <c r="GC61" s="14" t="s">
        <v>548</v>
      </c>
      <c r="GD61" s="14" t="s">
        <v>548</v>
      </c>
      <c r="GE61" s="14" t="s">
        <v>548</v>
      </c>
      <c r="GF61" s="14" t="s">
        <v>548</v>
      </c>
      <c r="GG61" s="14" t="s">
        <v>548</v>
      </c>
      <c r="GH61" s="14" t="s">
        <v>548</v>
      </c>
      <c r="GI61" s="14">
        <v>3</v>
      </c>
      <c r="GK61" s="14" t="s">
        <v>548</v>
      </c>
      <c r="GL61" s="14" t="s">
        <v>548</v>
      </c>
      <c r="GM61" s="14" t="s">
        <v>548</v>
      </c>
      <c r="GN61" s="14" t="s">
        <v>548</v>
      </c>
      <c r="GO61" s="14" t="s">
        <v>548</v>
      </c>
      <c r="GP61" s="14" t="s">
        <v>548</v>
      </c>
      <c r="GQ61" s="14" t="s">
        <v>548</v>
      </c>
      <c r="GR61" s="14" t="s">
        <v>548</v>
      </c>
      <c r="GS61" s="14" t="s">
        <v>548</v>
      </c>
      <c r="GT61" s="14" t="s">
        <v>548</v>
      </c>
      <c r="GU61" s="14" t="s">
        <v>548</v>
      </c>
      <c r="GV61" s="14" t="s">
        <v>548</v>
      </c>
      <c r="GW61" s="14" t="s">
        <v>548</v>
      </c>
      <c r="GX61" s="14" t="s">
        <v>548</v>
      </c>
      <c r="GY61" s="14" t="s">
        <v>548</v>
      </c>
      <c r="GZ61" s="14">
        <v>1</v>
      </c>
      <c r="HA61" s="14">
        <v>1</v>
      </c>
      <c r="HB61" s="14" t="s">
        <v>548</v>
      </c>
      <c r="HC61" s="14" t="s">
        <v>548</v>
      </c>
      <c r="HD61" s="14" t="s">
        <v>548</v>
      </c>
      <c r="HE61" s="14" t="s">
        <v>548</v>
      </c>
      <c r="HF61" s="14" t="s">
        <v>548</v>
      </c>
      <c r="HG61" s="14" t="s">
        <v>548</v>
      </c>
      <c r="HH61" s="14" t="s">
        <v>548</v>
      </c>
      <c r="HI61" s="14" t="s">
        <v>548</v>
      </c>
      <c r="HJ61" s="14" t="s">
        <v>548</v>
      </c>
      <c r="HK61" s="14" t="s">
        <v>548</v>
      </c>
      <c r="HL61" s="14" t="s">
        <v>548</v>
      </c>
      <c r="HM61" s="14" t="s">
        <v>548</v>
      </c>
      <c r="HN61" s="14" t="s">
        <v>548</v>
      </c>
      <c r="HO61" s="14" t="s">
        <v>548</v>
      </c>
    </row>
    <row r="62" s="14" customFormat="1" spans="1:223">
      <c r="A62" s="14" t="s">
        <v>671</v>
      </c>
      <c r="B62" s="13" t="s">
        <v>662</v>
      </c>
      <c r="C62" s="13" t="s">
        <v>663</v>
      </c>
      <c r="D62" s="13" t="s">
        <v>664</v>
      </c>
      <c r="E62" s="13" t="s">
        <v>665</v>
      </c>
      <c r="F62" s="13"/>
      <c r="G62" s="14">
        <v>99.7</v>
      </c>
      <c r="H62" s="14">
        <v>3</v>
      </c>
      <c r="I62" s="14">
        <f>VLOOKUP(A62,[1]tree!A:D,4,FALSE)</f>
        <v>8321520</v>
      </c>
      <c r="J62" s="26">
        <v>0.442622951</v>
      </c>
      <c r="K62" s="14">
        <v>0.007</v>
      </c>
      <c r="L62" s="14" t="s">
        <v>548</v>
      </c>
      <c r="M62" s="14" t="s">
        <v>548</v>
      </c>
      <c r="N62" s="14" t="s">
        <v>548</v>
      </c>
      <c r="O62" s="14" t="s">
        <v>548</v>
      </c>
      <c r="P62" s="14">
        <v>1</v>
      </c>
      <c r="Q62" s="14">
        <v>1</v>
      </c>
      <c r="R62" s="14" t="s">
        <v>548</v>
      </c>
      <c r="S62" s="14" t="s">
        <v>548</v>
      </c>
      <c r="T62" s="14" t="s">
        <v>548</v>
      </c>
      <c r="U62" s="14" t="s">
        <v>548</v>
      </c>
      <c r="V62" s="14" t="s">
        <v>548</v>
      </c>
      <c r="W62" s="14" t="s">
        <v>548</v>
      </c>
      <c r="X62" s="14" t="s">
        <v>548</v>
      </c>
      <c r="Y62" s="14" t="s">
        <v>548</v>
      </c>
      <c r="Z62" s="14">
        <v>1</v>
      </c>
      <c r="AA62" s="14">
        <v>1</v>
      </c>
      <c r="AB62" s="14">
        <v>1</v>
      </c>
      <c r="AC62" s="14" t="s">
        <v>548</v>
      </c>
      <c r="AD62" s="14" t="s">
        <v>548</v>
      </c>
      <c r="AE62" s="14" t="s">
        <v>548</v>
      </c>
      <c r="AF62" s="14">
        <v>3</v>
      </c>
      <c r="AG62" s="14">
        <v>3</v>
      </c>
      <c r="AH62" s="14">
        <v>2</v>
      </c>
      <c r="AI62" s="14" t="s">
        <v>548</v>
      </c>
      <c r="AJ62" s="14">
        <v>1</v>
      </c>
      <c r="AK62" s="14">
        <v>1</v>
      </c>
      <c r="AL62" s="14" t="s">
        <v>548</v>
      </c>
      <c r="AM62" s="14" t="s">
        <v>548</v>
      </c>
      <c r="AN62" s="14" t="s">
        <v>548</v>
      </c>
      <c r="AO62" s="14" t="s">
        <v>548</v>
      </c>
      <c r="AP62" s="14" t="s">
        <v>548</v>
      </c>
      <c r="AQ62" s="14" t="s">
        <v>548</v>
      </c>
      <c r="AR62" s="14" t="s">
        <v>548</v>
      </c>
      <c r="AS62" s="14">
        <v>1</v>
      </c>
      <c r="AT62" s="14">
        <v>2</v>
      </c>
      <c r="AU62" s="14">
        <v>1</v>
      </c>
      <c r="AV62" s="14">
        <v>1</v>
      </c>
      <c r="AW62" s="14">
        <v>1</v>
      </c>
      <c r="AX62" s="14" t="s">
        <v>548</v>
      </c>
      <c r="AY62" s="14" t="s">
        <v>548</v>
      </c>
      <c r="AZ62" s="14" t="s">
        <v>548</v>
      </c>
      <c r="BA62" s="14">
        <v>1</v>
      </c>
      <c r="BB62" s="14">
        <v>1</v>
      </c>
      <c r="BC62" s="14" t="s">
        <v>548</v>
      </c>
      <c r="BD62" s="14" t="s">
        <v>548</v>
      </c>
      <c r="BE62" s="14" t="s">
        <v>548</v>
      </c>
      <c r="BF62" s="14" t="s">
        <v>548</v>
      </c>
      <c r="BG62" s="14">
        <v>3</v>
      </c>
      <c r="BH62" s="14">
        <v>3</v>
      </c>
      <c r="BI62" s="14">
        <v>2</v>
      </c>
      <c r="BJ62" s="14">
        <v>1</v>
      </c>
      <c r="BK62" s="14" t="s">
        <v>548</v>
      </c>
      <c r="BL62" s="14" t="s">
        <v>548</v>
      </c>
      <c r="BM62" s="14" t="s">
        <v>548</v>
      </c>
      <c r="BN62" s="14" t="s">
        <v>548</v>
      </c>
      <c r="BO62" s="14" t="s">
        <v>548</v>
      </c>
      <c r="BP62" s="14" t="s">
        <v>548</v>
      </c>
      <c r="BQ62" s="14" t="s">
        <v>548</v>
      </c>
      <c r="BR62" s="14" t="s">
        <v>548</v>
      </c>
      <c r="BS62" s="14">
        <v>1</v>
      </c>
      <c r="BT62" s="14">
        <v>1</v>
      </c>
      <c r="BU62" s="14" t="s">
        <v>548</v>
      </c>
      <c r="BV62" s="14">
        <v>1</v>
      </c>
      <c r="BW62" s="14" t="s">
        <v>548</v>
      </c>
      <c r="BX62" s="14">
        <v>1</v>
      </c>
      <c r="BY62" s="14">
        <v>1</v>
      </c>
      <c r="BZ62" s="14">
        <v>1</v>
      </c>
      <c r="CA62" s="14" t="s">
        <v>548</v>
      </c>
      <c r="CB62" s="14">
        <v>1</v>
      </c>
      <c r="CC62" s="14" t="s">
        <v>548</v>
      </c>
      <c r="CD62" s="14" t="s">
        <v>548</v>
      </c>
      <c r="CE62" s="14">
        <v>3</v>
      </c>
      <c r="CF62" s="14">
        <v>3</v>
      </c>
      <c r="CG62" s="14">
        <v>2</v>
      </c>
      <c r="CH62" s="14" t="s">
        <v>548</v>
      </c>
      <c r="CI62" s="14">
        <v>1</v>
      </c>
      <c r="CJ62" s="14" t="s">
        <v>548</v>
      </c>
      <c r="CK62" s="14" t="s">
        <v>548</v>
      </c>
      <c r="CL62" s="14" t="s">
        <v>548</v>
      </c>
      <c r="CM62" s="14" t="s">
        <v>548</v>
      </c>
      <c r="CN62" s="14" t="s">
        <v>548</v>
      </c>
      <c r="CO62" s="14" t="s">
        <v>548</v>
      </c>
      <c r="CP62" s="14" t="s">
        <v>548</v>
      </c>
      <c r="CQ62" s="14" t="s">
        <v>548</v>
      </c>
      <c r="CR62" s="14">
        <v>1</v>
      </c>
      <c r="CS62" s="14">
        <v>1</v>
      </c>
      <c r="CT62" s="14">
        <v>1</v>
      </c>
      <c r="CU62" s="14">
        <v>1</v>
      </c>
      <c r="CV62" s="14" t="s">
        <v>548</v>
      </c>
      <c r="CW62" s="14" t="s">
        <v>548</v>
      </c>
      <c r="CX62" s="14">
        <v>3</v>
      </c>
      <c r="CY62" s="14">
        <v>2</v>
      </c>
      <c r="CZ62" s="14" t="s">
        <v>548</v>
      </c>
      <c r="DA62" s="14" t="s">
        <v>548</v>
      </c>
      <c r="DB62" s="14" t="s">
        <v>548</v>
      </c>
      <c r="DC62" s="14" t="s">
        <v>548</v>
      </c>
      <c r="DD62" s="14" t="s">
        <v>548</v>
      </c>
      <c r="DE62" s="14" t="s">
        <v>548</v>
      </c>
      <c r="DF62" s="14" t="s">
        <v>548</v>
      </c>
      <c r="DG62" s="14" t="s">
        <v>548</v>
      </c>
      <c r="DH62" s="14" t="s">
        <v>548</v>
      </c>
      <c r="DI62" s="14">
        <v>1</v>
      </c>
      <c r="DJ62" s="14" t="s">
        <v>548</v>
      </c>
      <c r="DK62" s="14" t="s">
        <v>548</v>
      </c>
      <c r="DL62" s="14">
        <v>1</v>
      </c>
      <c r="DM62" s="14" t="s">
        <v>548</v>
      </c>
      <c r="DN62" s="14">
        <v>2</v>
      </c>
      <c r="DO62" s="14">
        <v>1</v>
      </c>
      <c r="DP62" s="14" t="s">
        <v>548</v>
      </c>
      <c r="DQ62" s="14" t="s">
        <v>548</v>
      </c>
      <c r="DR62" s="14" t="s">
        <v>548</v>
      </c>
      <c r="DS62" s="14" t="s">
        <v>548</v>
      </c>
      <c r="DT62" s="14">
        <v>3</v>
      </c>
      <c r="DU62" s="14" t="s">
        <v>548</v>
      </c>
      <c r="DV62" s="14" t="s">
        <v>548</v>
      </c>
      <c r="DW62" s="14">
        <v>1</v>
      </c>
      <c r="DX62" s="14" t="s">
        <v>548</v>
      </c>
      <c r="DY62" s="14" t="s">
        <v>548</v>
      </c>
      <c r="DZ62" s="14" t="s">
        <v>548</v>
      </c>
      <c r="EA62" s="14" t="s">
        <v>548</v>
      </c>
      <c r="EB62" s="14" t="s">
        <v>548</v>
      </c>
      <c r="EC62" s="14">
        <v>1</v>
      </c>
      <c r="ED62" s="14">
        <v>1</v>
      </c>
      <c r="EE62" s="14">
        <v>1</v>
      </c>
      <c r="EF62" s="14">
        <v>1</v>
      </c>
      <c r="EG62" s="14" t="s">
        <v>548</v>
      </c>
      <c r="EH62" s="14" t="s">
        <v>548</v>
      </c>
      <c r="EI62" s="14" t="s">
        <v>548</v>
      </c>
      <c r="EJ62" s="14" t="s">
        <v>548</v>
      </c>
      <c r="EK62" s="14">
        <v>1</v>
      </c>
      <c r="EL62" s="14" t="s">
        <v>548</v>
      </c>
      <c r="EM62" s="14" t="s">
        <v>548</v>
      </c>
      <c r="EN62" s="14" t="s">
        <v>548</v>
      </c>
      <c r="EO62" s="14" t="s">
        <v>548</v>
      </c>
      <c r="EP62" s="14" t="s">
        <v>548</v>
      </c>
      <c r="EQ62" s="14" t="s">
        <v>548</v>
      </c>
      <c r="ER62" s="14" t="s">
        <v>548</v>
      </c>
      <c r="ES62" s="14" t="s">
        <v>548</v>
      </c>
      <c r="ET62" s="14">
        <v>1</v>
      </c>
      <c r="EU62" s="14" t="s">
        <v>548</v>
      </c>
      <c r="EV62" s="14" t="s">
        <v>548</v>
      </c>
      <c r="EW62" s="14" t="s">
        <v>548</v>
      </c>
      <c r="EX62" s="14" t="s">
        <v>548</v>
      </c>
      <c r="EY62" s="14" t="s">
        <v>548</v>
      </c>
      <c r="EZ62" s="14" t="s">
        <v>548</v>
      </c>
      <c r="FA62" s="14" t="s">
        <v>548</v>
      </c>
      <c r="FB62" s="14" t="s">
        <v>548</v>
      </c>
      <c r="FC62" s="14" t="s">
        <v>548</v>
      </c>
      <c r="FD62" s="14" t="s">
        <v>548</v>
      </c>
      <c r="FE62" s="14" t="s">
        <v>548</v>
      </c>
      <c r="FF62" s="14" t="s">
        <v>548</v>
      </c>
      <c r="FG62" s="14" t="s">
        <v>548</v>
      </c>
      <c r="FH62" s="14" t="s">
        <v>548</v>
      </c>
      <c r="FI62" s="14" t="s">
        <v>548</v>
      </c>
      <c r="FJ62" s="14">
        <v>1</v>
      </c>
      <c r="FK62" s="14">
        <v>1</v>
      </c>
      <c r="FL62" s="14">
        <v>1</v>
      </c>
      <c r="FM62" s="14">
        <v>2</v>
      </c>
      <c r="FN62" s="14" t="s">
        <v>548</v>
      </c>
      <c r="FO62" s="14">
        <v>1</v>
      </c>
      <c r="FP62" s="14">
        <v>1</v>
      </c>
      <c r="FQ62" s="14" t="s">
        <v>548</v>
      </c>
      <c r="FR62" s="14" t="s">
        <v>548</v>
      </c>
      <c r="FS62" s="14" t="s">
        <v>548</v>
      </c>
      <c r="FT62" s="14" t="s">
        <v>548</v>
      </c>
      <c r="FU62" s="14" t="s">
        <v>548</v>
      </c>
      <c r="FV62" s="14" t="s">
        <v>548</v>
      </c>
      <c r="FW62" s="14" t="s">
        <v>548</v>
      </c>
      <c r="FX62" s="14" t="s">
        <v>548</v>
      </c>
      <c r="FY62" s="14" t="s">
        <v>548</v>
      </c>
      <c r="FZ62" s="14" t="s">
        <v>548</v>
      </c>
      <c r="GA62" s="14" t="s">
        <v>548</v>
      </c>
      <c r="GB62" s="14" t="s">
        <v>548</v>
      </c>
      <c r="GC62" s="14">
        <v>1</v>
      </c>
      <c r="GD62" s="14" t="s">
        <v>548</v>
      </c>
      <c r="GE62" s="14" t="s">
        <v>548</v>
      </c>
      <c r="GF62" s="14">
        <v>1</v>
      </c>
      <c r="GG62" s="14">
        <v>1</v>
      </c>
      <c r="GH62" s="14">
        <v>1</v>
      </c>
      <c r="GI62" s="14">
        <v>14</v>
      </c>
      <c r="GK62" s="14" t="s">
        <v>548</v>
      </c>
      <c r="GL62" s="14" t="s">
        <v>548</v>
      </c>
      <c r="GM62" s="14" t="s">
        <v>548</v>
      </c>
      <c r="GN62" s="14" t="s">
        <v>548</v>
      </c>
      <c r="GO62" s="14" t="s">
        <v>548</v>
      </c>
      <c r="GP62" s="14" t="s">
        <v>548</v>
      </c>
      <c r="GQ62" s="14" t="s">
        <v>548</v>
      </c>
      <c r="GR62" s="14" t="s">
        <v>548</v>
      </c>
      <c r="GS62" s="14" t="s">
        <v>548</v>
      </c>
      <c r="GT62" s="14" t="s">
        <v>548</v>
      </c>
      <c r="GU62" s="14" t="s">
        <v>548</v>
      </c>
      <c r="GV62" s="14" t="s">
        <v>548</v>
      </c>
      <c r="GW62" s="14" t="s">
        <v>548</v>
      </c>
      <c r="GX62" s="14" t="s">
        <v>548</v>
      </c>
      <c r="GY62" s="14" t="s">
        <v>548</v>
      </c>
      <c r="GZ62" s="14">
        <v>1</v>
      </c>
      <c r="HA62" s="14">
        <v>1</v>
      </c>
      <c r="HB62" s="14" t="s">
        <v>548</v>
      </c>
      <c r="HC62" s="14" t="s">
        <v>548</v>
      </c>
      <c r="HD62" s="14" t="s">
        <v>548</v>
      </c>
      <c r="HE62" s="14" t="s">
        <v>548</v>
      </c>
      <c r="HF62" s="14" t="s">
        <v>548</v>
      </c>
      <c r="HG62" s="14" t="s">
        <v>548</v>
      </c>
      <c r="HH62" s="14" t="s">
        <v>548</v>
      </c>
      <c r="HI62" s="14" t="s">
        <v>548</v>
      </c>
      <c r="HJ62" s="14" t="s">
        <v>548</v>
      </c>
      <c r="HK62" s="14" t="s">
        <v>548</v>
      </c>
      <c r="HL62" s="14" t="s">
        <v>548</v>
      </c>
      <c r="HM62" s="14" t="s">
        <v>548</v>
      </c>
      <c r="HN62" s="14" t="s">
        <v>548</v>
      </c>
      <c r="HO62" s="14" t="s">
        <v>548</v>
      </c>
    </row>
    <row r="63" s="14" customFormat="1" spans="1:223">
      <c r="A63" s="14" t="s">
        <v>672</v>
      </c>
      <c r="B63" s="13" t="s">
        <v>662</v>
      </c>
      <c r="C63" s="13" t="s">
        <v>663</v>
      </c>
      <c r="D63" s="13" t="s">
        <v>664</v>
      </c>
      <c r="E63" s="13" t="s">
        <v>665</v>
      </c>
      <c r="F63" s="13" t="s">
        <v>666</v>
      </c>
      <c r="G63" s="14">
        <v>99.4</v>
      </c>
      <c r="H63" s="14">
        <v>4.66</v>
      </c>
      <c r="I63" s="14">
        <f>VLOOKUP(A63,[1]tree!A:D,4,FALSE)</f>
        <v>8903934</v>
      </c>
      <c r="J63" s="26">
        <v>0.37704918</v>
      </c>
      <c r="K63" s="14">
        <v>0.002</v>
      </c>
      <c r="L63" s="14" t="s">
        <v>548</v>
      </c>
      <c r="M63" s="14" t="s">
        <v>548</v>
      </c>
      <c r="N63" s="14" t="s">
        <v>548</v>
      </c>
      <c r="O63" s="14">
        <v>1</v>
      </c>
      <c r="P63" s="14">
        <v>1</v>
      </c>
      <c r="Q63" s="14">
        <v>1</v>
      </c>
      <c r="R63" s="14" t="s">
        <v>548</v>
      </c>
      <c r="S63" s="14" t="s">
        <v>548</v>
      </c>
      <c r="T63" s="14" t="s">
        <v>548</v>
      </c>
      <c r="U63" s="14" t="s">
        <v>548</v>
      </c>
      <c r="V63" s="14" t="s">
        <v>548</v>
      </c>
      <c r="W63" s="14" t="s">
        <v>548</v>
      </c>
      <c r="X63" s="14" t="s">
        <v>548</v>
      </c>
      <c r="Y63" s="14" t="s">
        <v>548</v>
      </c>
      <c r="Z63" s="14" t="s">
        <v>548</v>
      </c>
      <c r="AA63" s="14">
        <v>1</v>
      </c>
      <c r="AB63" s="14">
        <v>1</v>
      </c>
      <c r="AC63" s="14" t="s">
        <v>548</v>
      </c>
      <c r="AD63" s="14" t="s">
        <v>548</v>
      </c>
      <c r="AE63" s="14" t="s">
        <v>548</v>
      </c>
      <c r="AF63" s="14">
        <v>2</v>
      </c>
      <c r="AG63" s="14">
        <v>2</v>
      </c>
      <c r="AH63" s="14">
        <v>2</v>
      </c>
      <c r="AI63" s="14" t="s">
        <v>548</v>
      </c>
      <c r="AJ63" s="14" t="s">
        <v>548</v>
      </c>
      <c r="AK63" s="14">
        <v>1</v>
      </c>
      <c r="AL63" s="14" t="s">
        <v>548</v>
      </c>
      <c r="AM63" s="14" t="s">
        <v>548</v>
      </c>
      <c r="AN63" s="14" t="s">
        <v>548</v>
      </c>
      <c r="AO63" s="14" t="s">
        <v>548</v>
      </c>
      <c r="AP63" s="14" t="s">
        <v>548</v>
      </c>
      <c r="AQ63" s="14" t="s">
        <v>548</v>
      </c>
      <c r="AR63" s="14" t="s">
        <v>548</v>
      </c>
      <c r="AS63" s="14">
        <v>2</v>
      </c>
      <c r="AT63" s="14">
        <v>2</v>
      </c>
      <c r="AU63" s="14">
        <v>1</v>
      </c>
      <c r="AV63" s="14">
        <v>1</v>
      </c>
      <c r="AW63" s="14">
        <v>1</v>
      </c>
      <c r="AX63" s="14" t="s">
        <v>548</v>
      </c>
      <c r="AY63" s="14" t="s">
        <v>548</v>
      </c>
      <c r="AZ63" s="14" t="s">
        <v>548</v>
      </c>
      <c r="BA63" s="14">
        <v>1</v>
      </c>
      <c r="BB63" s="14">
        <v>2</v>
      </c>
      <c r="BC63" s="14" t="s">
        <v>548</v>
      </c>
      <c r="BD63" s="14" t="s">
        <v>548</v>
      </c>
      <c r="BE63" s="14" t="s">
        <v>548</v>
      </c>
      <c r="BF63" s="14" t="s">
        <v>548</v>
      </c>
      <c r="BG63" s="14">
        <v>2</v>
      </c>
      <c r="BH63" s="14">
        <v>2</v>
      </c>
      <c r="BI63" s="14">
        <v>2</v>
      </c>
      <c r="BJ63" s="14">
        <v>1</v>
      </c>
      <c r="BK63" s="14" t="s">
        <v>548</v>
      </c>
      <c r="BL63" s="14" t="s">
        <v>548</v>
      </c>
      <c r="BM63" s="14" t="s">
        <v>548</v>
      </c>
      <c r="BN63" s="14" t="s">
        <v>548</v>
      </c>
      <c r="BO63" s="14" t="s">
        <v>548</v>
      </c>
      <c r="BP63" s="14" t="s">
        <v>548</v>
      </c>
      <c r="BQ63" s="14" t="s">
        <v>548</v>
      </c>
      <c r="BR63" s="14" t="s">
        <v>548</v>
      </c>
      <c r="BS63" s="14">
        <v>1</v>
      </c>
      <c r="BT63" s="14" t="s">
        <v>548</v>
      </c>
      <c r="BU63" s="14">
        <v>1</v>
      </c>
      <c r="BV63" s="14">
        <v>1</v>
      </c>
      <c r="BW63" s="14" t="s">
        <v>548</v>
      </c>
      <c r="BX63" s="14">
        <v>2</v>
      </c>
      <c r="BY63" s="14">
        <v>1</v>
      </c>
      <c r="BZ63" s="14">
        <v>1</v>
      </c>
      <c r="CA63" s="14" t="s">
        <v>548</v>
      </c>
      <c r="CB63" s="14">
        <v>1</v>
      </c>
      <c r="CC63" s="14" t="s">
        <v>548</v>
      </c>
      <c r="CD63" s="14" t="s">
        <v>548</v>
      </c>
      <c r="CE63" s="14">
        <v>2</v>
      </c>
      <c r="CF63" s="14">
        <v>2</v>
      </c>
      <c r="CG63" s="14">
        <v>2</v>
      </c>
      <c r="CH63" s="14" t="s">
        <v>548</v>
      </c>
      <c r="CI63" s="14" t="s">
        <v>548</v>
      </c>
      <c r="CJ63" s="14" t="s">
        <v>548</v>
      </c>
      <c r="CK63" s="14" t="s">
        <v>548</v>
      </c>
      <c r="CL63" s="14" t="s">
        <v>548</v>
      </c>
      <c r="CM63" s="14" t="s">
        <v>548</v>
      </c>
      <c r="CN63" s="14" t="s">
        <v>548</v>
      </c>
      <c r="CO63" s="14" t="s">
        <v>548</v>
      </c>
      <c r="CP63" s="14" t="s">
        <v>548</v>
      </c>
      <c r="CQ63" s="14" t="s">
        <v>548</v>
      </c>
      <c r="CR63" s="14" t="s">
        <v>548</v>
      </c>
      <c r="CS63" s="14">
        <v>1</v>
      </c>
      <c r="CT63" s="14">
        <v>1</v>
      </c>
      <c r="CU63" s="14">
        <v>1</v>
      </c>
      <c r="CV63" s="14" t="s">
        <v>548</v>
      </c>
      <c r="CW63" s="14" t="s">
        <v>548</v>
      </c>
      <c r="CX63" s="14">
        <v>2</v>
      </c>
      <c r="CY63" s="14">
        <v>2</v>
      </c>
      <c r="CZ63" s="14" t="s">
        <v>548</v>
      </c>
      <c r="DA63" s="14" t="s">
        <v>548</v>
      </c>
      <c r="DB63" s="14" t="s">
        <v>548</v>
      </c>
      <c r="DC63" s="14" t="s">
        <v>548</v>
      </c>
      <c r="DD63" s="14" t="s">
        <v>548</v>
      </c>
      <c r="DE63" s="14" t="s">
        <v>548</v>
      </c>
      <c r="DF63" s="14" t="s">
        <v>548</v>
      </c>
      <c r="DG63" s="14" t="s">
        <v>548</v>
      </c>
      <c r="DH63" s="14" t="s">
        <v>548</v>
      </c>
      <c r="DI63" s="14">
        <v>1</v>
      </c>
      <c r="DJ63" s="14" t="s">
        <v>548</v>
      </c>
      <c r="DK63" s="14" t="s">
        <v>548</v>
      </c>
      <c r="DL63" s="14">
        <v>1</v>
      </c>
      <c r="DM63" s="14" t="s">
        <v>548</v>
      </c>
      <c r="DN63" s="14">
        <v>3</v>
      </c>
      <c r="DO63" s="14">
        <v>1</v>
      </c>
      <c r="DP63" s="14" t="s">
        <v>548</v>
      </c>
      <c r="DQ63" s="14" t="s">
        <v>548</v>
      </c>
      <c r="DR63" s="14" t="s">
        <v>548</v>
      </c>
      <c r="DS63" s="14" t="s">
        <v>548</v>
      </c>
      <c r="DT63" s="14">
        <v>2</v>
      </c>
      <c r="DU63" s="14" t="s">
        <v>548</v>
      </c>
      <c r="DV63" s="14" t="s">
        <v>548</v>
      </c>
      <c r="DW63" s="14">
        <v>1</v>
      </c>
      <c r="DX63" s="14" t="s">
        <v>548</v>
      </c>
      <c r="DY63" s="14" t="s">
        <v>548</v>
      </c>
      <c r="DZ63" s="14" t="s">
        <v>548</v>
      </c>
      <c r="EA63" s="14">
        <v>1</v>
      </c>
      <c r="EB63" s="14" t="s">
        <v>548</v>
      </c>
      <c r="EC63" s="14">
        <v>1</v>
      </c>
      <c r="ED63" s="14">
        <v>1</v>
      </c>
      <c r="EE63" s="14">
        <v>1</v>
      </c>
      <c r="EF63" s="14">
        <v>1</v>
      </c>
      <c r="EG63" s="14" t="s">
        <v>548</v>
      </c>
      <c r="EH63" s="14" t="s">
        <v>548</v>
      </c>
      <c r="EI63" s="14" t="s">
        <v>548</v>
      </c>
      <c r="EJ63" s="14" t="s">
        <v>548</v>
      </c>
      <c r="EK63" s="14">
        <v>1</v>
      </c>
      <c r="EL63" s="14" t="s">
        <v>548</v>
      </c>
      <c r="EM63" s="14" t="s">
        <v>548</v>
      </c>
      <c r="EN63" s="14" t="s">
        <v>548</v>
      </c>
      <c r="EO63" s="14" t="s">
        <v>548</v>
      </c>
      <c r="EP63" s="14" t="s">
        <v>548</v>
      </c>
      <c r="EQ63" s="14" t="s">
        <v>548</v>
      </c>
      <c r="ER63" s="14">
        <v>1</v>
      </c>
      <c r="ES63" s="14" t="s">
        <v>548</v>
      </c>
      <c r="ET63" s="14">
        <v>2</v>
      </c>
      <c r="EU63" s="14" t="s">
        <v>548</v>
      </c>
      <c r="EV63" s="14" t="s">
        <v>548</v>
      </c>
      <c r="EW63" s="14" t="s">
        <v>548</v>
      </c>
      <c r="EX63" s="14" t="s">
        <v>548</v>
      </c>
      <c r="EY63" s="14" t="s">
        <v>548</v>
      </c>
      <c r="EZ63" s="14" t="s">
        <v>548</v>
      </c>
      <c r="FA63" s="14" t="s">
        <v>548</v>
      </c>
      <c r="FB63" s="14" t="s">
        <v>548</v>
      </c>
      <c r="FC63" s="14" t="s">
        <v>548</v>
      </c>
      <c r="FD63" s="14" t="s">
        <v>548</v>
      </c>
      <c r="FE63" s="14" t="s">
        <v>548</v>
      </c>
      <c r="FF63" s="14" t="s">
        <v>548</v>
      </c>
      <c r="FG63" s="14" t="s">
        <v>548</v>
      </c>
      <c r="FH63" s="14" t="s">
        <v>548</v>
      </c>
      <c r="FI63" s="14" t="s">
        <v>548</v>
      </c>
      <c r="FJ63" s="14">
        <v>1</v>
      </c>
      <c r="FK63" s="14">
        <v>1</v>
      </c>
      <c r="FL63" s="14">
        <v>1</v>
      </c>
      <c r="FM63" s="14">
        <v>2</v>
      </c>
      <c r="FN63" s="14" t="s">
        <v>548</v>
      </c>
      <c r="FO63" s="14">
        <v>1</v>
      </c>
      <c r="FP63" s="14">
        <v>1</v>
      </c>
      <c r="FQ63" s="14" t="s">
        <v>548</v>
      </c>
      <c r="FR63" s="14" t="s">
        <v>548</v>
      </c>
      <c r="FS63" s="14" t="s">
        <v>548</v>
      </c>
      <c r="FT63" s="14" t="s">
        <v>548</v>
      </c>
      <c r="FU63" s="14" t="s">
        <v>548</v>
      </c>
      <c r="FV63" s="14" t="s">
        <v>548</v>
      </c>
      <c r="FW63" s="14" t="s">
        <v>548</v>
      </c>
      <c r="FX63" s="14" t="s">
        <v>548</v>
      </c>
      <c r="FY63" s="14" t="s">
        <v>548</v>
      </c>
      <c r="FZ63" s="14" t="s">
        <v>548</v>
      </c>
      <c r="GA63" s="14" t="s">
        <v>548</v>
      </c>
      <c r="GB63" s="14" t="s">
        <v>548</v>
      </c>
      <c r="GC63" s="14" t="s">
        <v>548</v>
      </c>
      <c r="GD63" s="14" t="s">
        <v>548</v>
      </c>
      <c r="GE63" s="14" t="s">
        <v>548</v>
      </c>
      <c r="GF63" s="14">
        <v>1</v>
      </c>
      <c r="GG63" s="14">
        <v>1</v>
      </c>
      <c r="GH63" s="14">
        <v>1</v>
      </c>
      <c r="GI63" s="14">
        <v>8</v>
      </c>
      <c r="GK63" s="14" t="s">
        <v>548</v>
      </c>
      <c r="GL63" s="14" t="s">
        <v>548</v>
      </c>
      <c r="GM63" s="14" t="s">
        <v>548</v>
      </c>
      <c r="GN63" s="14" t="s">
        <v>548</v>
      </c>
      <c r="GO63" s="14" t="s">
        <v>548</v>
      </c>
      <c r="GP63" s="14" t="s">
        <v>548</v>
      </c>
      <c r="GQ63" s="14" t="s">
        <v>548</v>
      </c>
      <c r="GR63" s="14" t="s">
        <v>548</v>
      </c>
      <c r="GS63" s="14" t="s">
        <v>548</v>
      </c>
      <c r="GT63" s="14" t="s">
        <v>548</v>
      </c>
      <c r="GU63" s="14" t="s">
        <v>548</v>
      </c>
      <c r="GV63" s="14" t="s">
        <v>548</v>
      </c>
      <c r="GW63" s="14" t="s">
        <v>548</v>
      </c>
      <c r="GX63" s="14" t="s">
        <v>548</v>
      </c>
      <c r="GY63" s="14" t="s">
        <v>548</v>
      </c>
      <c r="GZ63" s="14">
        <v>1</v>
      </c>
      <c r="HA63" s="14">
        <v>1</v>
      </c>
      <c r="HB63" s="14" t="s">
        <v>548</v>
      </c>
      <c r="HC63" s="14" t="s">
        <v>548</v>
      </c>
      <c r="HD63" s="14" t="s">
        <v>548</v>
      </c>
      <c r="HE63" s="14" t="s">
        <v>548</v>
      </c>
      <c r="HF63" s="14" t="s">
        <v>548</v>
      </c>
      <c r="HG63" s="14" t="s">
        <v>548</v>
      </c>
      <c r="HH63" s="14" t="s">
        <v>548</v>
      </c>
      <c r="HI63" s="14" t="s">
        <v>548</v>
      </c>
      <c r="HJ63" s="14" t="s">
        <v>548</v>
      </c>
      <c r="HK63" s="14" t="s">
        <v>548</v>
      </c>
      <c r="HL63" s="14" t="s">
        <v>548</v>
      </c>
      <c r="HM63" s="14" t="s">
        <v>548</v>
      </c>
      <c r="HN63" s="14" t="s">
        <v>548</v>
      </c>
      <c r="HO63" s="14" t="s">
        <v>548</v>
      </c>
    </row>
    <row r="64" s="14" customFormat="1" spans="1:223">
      <c r="A64" s="14" t="s">
        <v>673</v>
      </c>
      <c r="B64" s="13" t="s">
        <v>674</v>
      </c>
      <c r="C64" s="13" t="s">
        <v>675</v>
      </c>
      <c r="D64" s="13" t="s">
        <v>676</v>
      </c>
      <c r="E64" s="13" t="s">
        <v>677</v>
      </c>
      <c r="F64" s="13" t="s">
        <v>678</v>
      </c>
      <c r="G64" s="14">
        <v>99.45</v>
      </c>
      <c r="H64" s="14">
        <v>0.55</v>
      </c>
      <c r="I64" s="14">
        <f>VLOOKUP(A64,[1]tree!A:D,4,FALSE)</f>
        <v>2655112</v>
      </c>
      <c r="J64" s="26">
        <v>0.344262295</v>
      </c>
      <c r="K64" s="14">
        <v>0.01</v>
      </c>
      <c r="L64" s="14">
        <v>1</v>
      </c>
      <c r="M64" s="14" t="s">
        <v>548</v>
      </c>
      <c r="N64" s="14" t="s">
        <v>548</v>
      </c>
      <c r="O64" s="14" t="s">
        <v>548</v>
      </c>
      <c r="P64" s="14">
        <v>1</v>
      </c>
      <c r="Q64" s="14">
        <v>1</v>
      </c>
      <c r="R64" s="14" t="s">
        <v>548</v>
      </c>
      <c r="S64" s="14" t="s">
        <v>548</v>
      </c>
      <c r="T64" s="14" t="s">
        <v>548</v>
      </c>
      <c r="U64" s="14" t="s">
        <v>548</v>
      </c>
      <c r="V64" s="14" t="s">
        <v>548</v>
      </c>
      <c r="W64" s="14" t="s">
        <v>548</v>
      </c>
      <c r="X64" s="14" t="s">
        <v>548</v>
      </c>
      <c r="Y64" s="14" t="s">
        <v>548</v>
      </c>
      <c r="Z64" s="14" t="s">
        <v>548</v>
      </c>
      <c r="AA64" s="14">
        <v>1</v>
      </c>
      <c r="AB64" s="14">
        <v>1</v>
      </c>
      <c r="AC64" s="14" t="s">
        <v>548</v>
      </c>
      <c r="AD64" s="14" t="s">
        <v>548</v>
      </c>
      <c r="AE64" s="14" t="s">
        <v>548</v>
      </c>
      <c r="AF64" s="14">
        <v>2</v>
      </c>
      <c r="AG64" s="14">
        <v>2</v>
      </c>
      <c r="AH64" s="14">
        <v>2</v>
      </c>
      <c r="AI64" s="14" t="s">
        <v>548</v>
      </c>
      <c r="AJ64" s="14">
        <v>1</v>
      </c>
      <c r="AK64" s="14">
        <v>1</v>
      </c>
      <c r="AL64" s="14" t="s">
        <v>548</v>
      </c>
      <c r="AM64" s="14" t="s">
        <v>548</v>
      </c>
      <c r="AN64" s="14" t="s">
        <v>548</v>
      </c>
      <c r="AO64" s="14" t="s">
        <v>548</v>
      </c>
      <c r="AP64" s="14" t="s">
        <v>548</v>
      </c>
      <c r="AQ64" s="14" t="s">
        <v>548</v>
      </c>
      <c r="AR64" s="14" t="s">
        <v>548</v>
      </c>
      <c r="AS64" s="14" t="s">
        <v>548</v>
      </c>
      <c r="AT64" s="14">
        <v>1</v>
      </c>
      <c r="AU64" s="14">
        <v>1</v>
      </c>
      <c r="AV64" s="14">
        <v>1</v>
      </c>
      <c r="AW64" s="14">
        <v>1</v>
      </c>
      <c r="AX64" s="14" t="s">
        <v>548</v>
      </c>
      <c r="AY64" s="14" t="s">
        <v>548</v>
      </c>
      <c r="AZ64" s="14" t="s">
        <v>548</v>
      </c>
      <c r="BA64" s="14">
        <v>1</v>
      </c>
      <c r="BB64" s="14">
        <v>1</v>
      </c>
      <c r="BC64" s="14" t="s">
        <v>548</v>
      </c>
      <c r="BD64" s="14" t="s">
        <v>548</v>
      </c>
      <c r="BE64" s="14" t="s">
        <v>548</v>
      </c>
      <c r="BF64" s="14" t="s">
        <v>548</v>
      </c>
      <c r="BG64" s="14">
        <v>2</v>
      </c>
      <c r="BH64" s="14">
        <v>2</v>
      </c>
      <c r="BI64" s="14">
        <v>2</v>
      </c>
      <c r="BJ64" s="14">
        <v>1</v>
      </c>
      <c r="BK64" s="14" t="s">
        <v>548</v>
      </c>
      <c r="BL64" s="14" t="s">
        <v>548</v>
      </c>
      <c r="BM64" s="14" t="s">
        <v>548</v>
      </c>
      <c r="BN64" s="14" t="s">
        <v>548</v>
      </c>
      <c r="BO64" s="14" t="s">
        <v>548</v>
      </c>
      <c r="BP64" s="14" t="s">
        <v>548</v>
      </c>
      <c r="BQ64" s="14" t="s">
        <v>548</v>
      </c>
      <c r="BR64" s="14" t="s">
        <v>548</v>
      </c>
      <c r="BS64" s="14">
        <v>1</v>
      </c>
      <c r="BT64" s="14" t="s">
        <v>548</v>
      </c>
      <c r="BU64" s="14">
        <v>1</v>
      </c>
      <c r="BV64" s="14">
        <v>1</v>
      </c>
      <c r="BW64" s="14" t="s">
        <v>548</v>
      </c>
      <c r="BX64" s="14">
        <v>1</v>
      </c>
      <c r="BY64" s="14" t="s">
        <v>548</v>
      </c>
      <c r="BZ64" s="14">
        <v>1</v>
      </c>
      <c r="CA64" s="14" t="s">
        <v>548</v>
      </c>
      <c r="CB64" s="14">
        <v>1</v>
      </c>
      <c r="CC64" s="14" t="s">
        <v>548</v>
      </c>
      <c r="CD64" s="14" t="s">
        <v>548</v>
      </c>
      <c r="CE64" s="14">
        <v>2</v>
      </c>
      <c r="CF64" s="14">
        <v>2</v>
      </c>
      <c r="CG64" s="14">
        <v>2</v>
      </c>
      <c r="CH64" s="14">
        <v>1</v>
      </c>
      <c r="CI64" s="14" t="s">
        <v>548</v>
      </c>
      <c r="CJ64" s="14" t="s">
        <v>548</v>
      </c>
      <c r="CK64" s="14" t="s">
        <v>548</v>
      </c>
      <c r="CL64" s="14" t="s">
        <v>548</v>
      </c>
      <c r="CM64" s="14" t="s">
        <v>548</v>
      </c>
      <c r="CN64" s="14" t="s">
        <v>548</v>
      </c>
      <c r="CO64" s="14" t="s">
        <v>548</v>
      </c>
      <c r="CP64" s="14" t="s">
        <v>548</v>
      </c>
      <c r="CQ64" s="14" t="s">
        <v>548</v>
      </c>
      <c r="CR64" s="14">
        <v>1</v>
      </c>
      <c r="CS64" s="14">
        <v>1</v>
      </c>
      <c r="CT64" s="14">
        <v>2</v>
      </c>
      <c r="CU64" s="14">
        <v>2</v>
      </c>
      <c r="CV64" s="14" t="s">
        <v>548</v>
      </c>
      <c r="CW64" s="14" t="s">
        <v>548</v>
      </c>
      <c r="CX64" s="14">
        <v>1</v>
      </c>
      <c r="CY64" s="14">
        <v>1</v>
      </c>
      <c r="CZ64" s="14">
        <v>1</v>
      </c>
      <c r="DA64" s="14">
        <v>1</v>
      </c>
      <c r="DB64" s="14">
        <v>1</v>
      </c>
      <c r="DC64" s="14" t="s">
        <v>548</v>
      </c>
      <c r="DD64" s="14" t="s">
        <v>548</v>
      </c>
      <c r="DE64" s="14" t="s">
        <v>548</v>
      </c>
      <c r="DF64" s="14" t="s">
        <v>548</v>
      </c>
      <c r="DG64" s="14">
        <v>1</v>
      </c>
      <c r="DH64" s="14" t="s">
        <v>548</v>
      </c>
      <c r="DI64" s="14">
        <v>1</v>
      </c>
      <c r="DJ64" s="14" t="s">
        <v>548</v>
      </c>
      <c r="DK64" s="14" t="s">
        <v>548</v>
      </c>
      <c r="DL64" s="14">
        <v>1</v>
      </c>
      <c r="DM64" s="14" t="s">
        <v>548</v>
      </c>
      <c r="DN64" s="14">
        <v>1</v>
      </c>
      <c r="DO64" s="14">
        <v>1</v>
      </c>
      <c r="DP64" s="14" t="s">
        <v>548</v>
      </c>
      <c r="DQ64" s="14" t="s">
        <v>548</v>
      </c>
      <c r="DR64" s="14" t="s">
        <v>548</v>
      </c>
      <c r="DS64" s="14" t="s">
        <v>548</v>
      </c>
      <c r="DT64" s="14">
        <v>3</v>
      </c>
      <c r="DU64" s="14" t="s">
        <v>548</v>
      </c>
      <c r="DV64" s="14" t="s">
        <v>548</v>
      </c>
      <c r="DW64" s="14">
        <v>1</v>
      </c>
      <c r="DX64" s="14" t="s">
        <v>548</v>
      </c>
      <c r="DY64" s="14" t="s">
        <v>548</v>
      </c>
      <c r="DZ64" s="14" t="s">
        <v>548</v>
      </c>
      <c r="EA64" s="14" t="s">
        <v>548</v>
      </c>
      <c r="EB64" s="14" t="s">
        <v>548</v>
      </c>
      <c r="EC64" s="14" t="s">
        <v>548</v>
      </c>
      <c r="ED64" s="14" t="s">
        <v>548</v>
      </c>
      <c r="EE64" s="14" t="s">
        <v>548</v>
      </c>
      <c r="EF64" s="14" t="s">
        <v>548</v>
      </c>
      <c r="EG64" s="14">
        <v>1</v>
      </c>
      <c r="EH64" s="14">
        <v>1</v>
      </c>
      <c r="EI64" s="14">
        <v>1</v>
      </c>
      <c r="EJ64" s="14" t="s">
        <v>548</v>
      </c>
      <c r="EK64" s="14" t="s">
        <v>548</v>
      </c>
      <c r="EL64" s="14" t="s">
        <v>548</v>
      </c>
      <c r="EM64" s="14" t="s">
        <v>548</v>
      </c>
      <c r="EN64" s="14" t="s">
        <v>548</v>
      </c>
      <c r="EO64" s="14" t="s">
        <v>548</v>
      </c>
      <c r="EP64" s="14" t="s">
        <v>548</v>
      </c>
      <c r="EQ64" s="14" t="s">
        <v>548</v>
      </c>
      <c r="ER64" s="14" t="s">
        <v>548</v>
      </c>
      <c r="ES64" s="14" t="s">
        <v>548</v>
      </c>
      <c r="ET64" s="14" t="s">
        <v>548</v>
      </c>
      <c r="EU64" s="14" t="s">
        <v>548</v>
      </c>
      <c r="EV64" s="14" t="s">
        <v>548</v>
      </c>
      <c r="EW64" s="14" t="s">
        <v>548</v>
      </c>
      <c r="EX64" s="14" t="s">
        <v>548</v>
      </c>
      <c r="EY64" s="14" t="s">
        <v>548</v>
      </c>
      <c r="EZ64" s="14" t="s">
        <v>548</v>
      </c>
      <c r="FA64" s="14" t="s">
        <v>548</v>
      </c>
      <c r="FB64" s="14" t="s">
        <v>548</v>
      </c>
      <c r="FC64" s="14" t="s">
        <v>548</v>
      </c>
      <c r="FD64" s="14" t="s">
        <v>548</v>
      </c>
      <c r="FE64" s="14" t="s">
        <v>548</v>
      </c>
      <c r="FF64" s="14" t="s">
        <v>548</v>
      </c>
      <c r="FG64" s="14" t="s">
        <v>548</v>
      </c>
      <c r="FH64" s="14" t="s">
        <v>548</v>
      </c>
      <c r="FI64" s="14">
        <v>1</v>
      </c>
      <c r="FJ64" s="14" t="s">
        <v>548</v>
      </c>
      <c r="FK64" s="14" t="s">
        <v>548</v>
      </c>
      <c r="FL64" s="14" t="s">
        <v>548</v>
      </c>
      <c r="FM64" s="14" t="s">
        <v>548</v>
      </c>
      <c r="FN64" s="14" t="s">
        <v>548</v>
      </c>
      <c r="FO64" s="14" t="s">
        <v>548</v>
      </c>
      <c r="FP64" s="14" t="s">
        <v>548</v>
      </c>
      <c r="FQ64" s="14" t="s">
        <v>548</v>
      </c>
      <c r="FR64" s="14" t="s">
        <v>548</v>
      </c>
      <c r="FS64" s="14" t="s">
        <v>548</v>
      </c>
      <c r="FT64" s="14" t="s">
        <v>548</v>
      </c>
      <c r="FU64" s="14" t="s">
        <v>548</v>
      </c>
      <c r="FV64" s="14">
        <v>1</v>
      </c>
      <c r="FW64" s="14">
        <v>1</v>
      </c>
      <c r="FX64" s="14" t="s">
        <v>548</v>
      </c>
      <c r="FY64" s="14" t="s">
        <v>548</v>
      </c>
      <c r="FZ64" s="14" t="s">
        <v>548</v>
      </c>
      <c r="GA64" s="14" t="s">
        <v>548</v>
      </c>
      <c r="GB64" s="14" t="s">
        <v>548</v>
      </c>
      <c r="GC64" s="14" t="s">
        <v>548</v>
      </c>
      <c r="GD64" s="14" t="s">
        <v>548</v>
      </c>
      <c r="GE64" s="14" t="s">
        <v>548</v>
      </c>
      <c r="GF64" s="14" t="s">
        <v>548</v>
      </c>
      <c r="GG64" s="14" t="s">
        <v>548</v>
      </c>
      <c r="GH64" s="14" t="s">
        <v>548</v>
      </c>
      <c r="GI64" s="14">
        <v>1</v>
      </c>
      <c r="GK64" s="14" t="s">
        <v>548</v>
      </c>
      <c r="GL64" s="14" t="s">
        <v>548</v>
      </c>
      <c r="GM64" s="14" t="s">
        <v>548</v>
      </c>
      <c r="GN64" s="14" t="s">
        <v>548</v>
      </c>
      <c r="GO64" s="14" t="s">
        <v>548</v>
      </c>
      <c r="GP64" s="14" t="s">
        <v>548</v>
      </c>
      <c r="GQ64" s="14" t="s">
        <v>548</v>
      </c>
      <c r="GR64" s="14" t="s">
        <v>548</v>
      </c>
      <c r="GS64" s="14" t="s">
        <v>548</v>
      </c>
      <c r="GT64" s="14" t="s">
        <v>548</v>
      </c>
      <c r="GU64" s="14" t="s">
        <v>548</v>
      </c>
      <c r="GV64" s="14" t="s">
        <v>548</v>
      </c>
      <c r="GW64" s="14" t="s">
        <v>548</v>
      </c>
      <c r="GX64" s="14" t="s">
        <v>548</v>
      </c>
      <c r="GY64" s="14" t="s">
        <v>548</v>
      </c>
      <c r="GZ64" s="14">
        <v>1</v>
      </c>
      <c r="HA64" s="14">
        <v>1</v>
      </c>
      <c r="HB64" s="14" t="s">
        <v>548</v>
      </c>
      <c r="HC64" s="14" t="s">
        <v>548</v>
      </c>
      <c r="HD64" s="14" t="s">
        <v>548</v>
      </c>
      <c r="HE64" s="14" t="s">
        <v>548</v>
      </c>
      <c r="HF64" s="14" t="s">
        <v>548</v>
      </c>
      <c r="HG64" s="14" t="s">
        <v>548</v>
      </c>
      <c r="HH64" s="14" t="s">
        <v>548</v>
      </c>
      <c r="HI64" s="14" t="s">
        <v>548</v>
      </c>
      <c r="HJ64" s="14" t="s">
        <v>548</v>
      </c>
      <c r="HK64" s="14" t="s">
        <v>548</v>
      </c>
      <c r="HL64" s="14" t="s">
        <v>548</v>
      </c>
      <c r="HM64" s="14" t="s">
        <v>548</v>
      </c>
      <c r="HN64" s="14" t="s">
        <v>548</v>
      </c>
      <c r="HO64" s="14" t="s">
        <v>548</v>
      </c>
    </row>
  </sheetData>
  <mergeCells count="18">
    <mergeCell ref="L1:U1"/>
    <mergeCell ref="V1:AS1"/>
    <mergeCell ref="AT1:BN1"/>
    <mergeCell ref="BO1:DE1"/>
    <mergeCell ref="DF1:DW1"/>
    <mergeCell ref="DX1:EF1"/>
    <mergeCell ref="EG1:EJ1"/>
    <mergeCell ref="EK1:EN1"/>
    <mergeCell ref="EO1:EX1"/>
    <mergeCell ref="EY1:FB1"/>
    <mergeCell ref="FC1:FH1"/>
    <mergeCell ref="FI1:FP1"/>
    <mergeCell ref="FQ1:FU1"/>
    <mergeCell ref="FV1:FW1"/>
    <mergeCell ref="FX1:GI1"/>
    <mergeCell ref="GJ1:GY1"/>
    <mergeCell ref="HB1:HO1"/>
    <mergeCell ref="GZ3:HA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"/>
  <sheetViews>
    <sheetView zoomScaleSheetLayoutView="60" workbookViewId="0">
      <selection activeCell="B6" sqref="B6"/>
    </sheetView>
  </sheetViews>
  <sheetFormatPr defaultColWidth="9.81481481481481" defaultRowHeight="14.4" outlineLevelCol="2"/>
  <cols>
    <col min="1" max="1" width="40.8148148148148" style="1" customWidth="1"/>
    <col min="2" max="2" width="22.6388888888889" style="1" customWidth="1"/>
    <col min="3" max="3" width="23.3611111111111" style="1" customWidth="1"/>
  </cols>
  <sheetData>
    <row r="1" spans="1:3">
      <c r="A1" s="1" t="s">
        <v>679</v>
      </c>
      <c r="B1" s="1" t="s">
        <v>680</v>
      </c>
      <c r="C1" s="1" t="s">
        <v>681</v>
      </c>
    </row>
    <row r="2" spans="1:3">
      <c r="A2" s="1" t="s">
        <v>655</v>
      </c>
      <c r="B2" s="1">
        <v>22.23</v>
      </c>
      <c r="C2" s="1" t="s">
        <v>659</v>
      </c>
    </row>
    <row r="3" spans="1:3">
      <c r="A3" s="1" t="s">
        <v>624</v>
      </c>
      <c r="B3" s="1">
        <v>23.53</v>
      </c>
      <c r="C3" s="1" t="s">
        <v>626</v>
      </c>
    </row>
    <row r="4" spans="1:3">
      <c r="A4" s="1" t="s">
        <v>661</v>
      </c>
      <c r="B4" s="1">
        <v>23.57</v>
      </c>
      <c r="C4" s="1" t="s">
        <v>665</v>
      </c>
    </row>
    <row r="5" spans="1:3">
      <c r="A5" s="1" t="s">
        <v>672</v>
      </c>
      <c r="B5" s="1">
        <v>23.95</v>
      </c>
      <c r="C5" s="1" t="s">
        <v>665</v>
      </c>
    </row>
    <row r="6" spans="1:3">
      <c r="A6" s="1" t="s">
        <v>589</v>
      </c>
      <c r="B6" s="1">
        <v>26.03</v>
      </c>
      <c r="C6" s="1" t="s">
        <v>588</v>
      </c>
    </row>
    <row r="7" spans="1:3">
      <c r="A7" s="1" t="s">
        <v>590</v>
      </c>
      <c r="B7" s="1">
        <v>26.48</v>
      </c>
      <c r="C7" s="1" t="s">
        <v>588</v>
      </c>
    </row>
    <row r="8" spans="1:3">
      <c r="A8" s="1" t="s">
        <v>586</v>
      </c>
      <c r="B8" s="1">
        <v>26.61</v>
      </c>
      <c r="C8" s="1" t="s">
        <v>580</v>
      </c>
    </row>
    <row r="9" spans="1:3">
      <c r="A9" s="1" t="s">
        <v>607</v>
      </c>
      <c r="B9" s="1">
        <v>26.9</v>
      </c>
      <c r="C9" s="1" t="s">
        <v>605</v>
      </c>
    </row>
    <row r="10" spans="1:3">
      <c r="A10" s="1" t="s">
        <v>581</v>
      </c>
      <c r="B10" s="1">
        <v>26.95</v>
      </c>
      <c r="C10" s="1" t="s">
        <v>580</v>
      </c>
    </row>
    <row r="11" spans="1:3">
      <c r="A11" s="1" t="s">
        <v>669</v>
      </c>
      <c r="B11" s="1">
        <v>27.57</v>
      </c>
      <c r="C11" s="1" t="s">
        <v>665</v>
      </c>
    </row>
    <row r="12" spans="1:3">
      <c r="A12" s="1" t="s">
        <v>602</v>
      </c>
      <c r="B12" s="1">
        <v>27.58</v>
      </c>
      <c r="C12" s="1" t="s">
        <v>600</v>
      </c>
    </row>
    <row r="13" spans="1:3">
      <c r="A13" s="1" t="s">
        <v>568</v>
      </c>
      <c r="B13" s="1">
        <v>27.78</v>
      </c>
      <c r="C13" s="1" t="s">
        <v>565</v>
      </c>
    </row>
    <row r="14" spans="1:3">
      <c r="A14" s="1" t="s">
        <v>643</v>
      </c>
      <c r="B14" s="1">
        <v>27.79</v>
      </c>
      <c r="C14" s="1" t="s">
        <v>640</v>
      </c>
    </row>
    <row r="15" spans="1:3">
      <c r="A15" s="1" t="s">
        <v>671</v>
      </c>
      <c r="B15" s="1">
        <v>27.82</v>
      </c>
      <c r="C15" s="1" t="s">
        <v>665</v>
      </c>
    </row>
    <row r="16" spans="1:3">
      <c r="A16" s="1" t="s">
        <v>606</v>
      </c>
      <c r="B16" s="1">
        <v>27.94</v>
      </c>
      <c r="C16" s="1" t="s">
        <v>605</v>
      </c>
    </row>
    <row r="17" spans="1:3">
      <c r="A17" s="1" t="s">
        <v>558</v>
      </c>
      <c r="B17" s="1">
        <v>27.98</v>
      </c>
      <c r="C17" s="1" t="s">
        <v>562</v>
      </c>
    </row>
    <row r="18" spans="1:3">
      <c r="A18" s="1" t="s">
        <v>619</v>
      </c>
      <c r="B18" s="1">
        <v>28.05</v>
      </c>
      <c r="C18" s="1" t="s">
        <v>622</v>
      </c>
    </row>
    <row r="19" spans="1:3">
      <c r="A19" s="1" t="s">
        <v>647</v>
      </c>
      <c r="B19" s="1">
        <v>28.13</v>
      </c>
      <c r="C19" s="1" t="s">
        <v>649</v>
      </c>
    </row>
    <row r="20" spans="1:3">
      <c r="A20" s="1" t="s">
        <v>592</v>
      </c>
      <c r="B20" s="1">
        <v>28.16</v>
      </c>
      <c r="C20" s="1" t="s">
        <v>593</v>
      </c>
    </row>
    <row r="21" spans="1:3">
      <c r="A21" s="1" t="s">
        <v>585</v>
      </c>
      <c r="B21" s="1">
        <v>28.31</v>
      </c>
      <c r="C21" s="1" t="s">
        <v>580</v>
      </c>
    </row>
    <row r="22" spans="1:3">
      <c r="A22" s="1" t="s">
        <v>578</v>
      </c>
      <c r="B22" s="1">
        <v>28.48</v>
      </c>
      <c r="C22" s="1" t="s">
        <v>580</v>
      </c>
    </row>
    <row r="23" spans="1:3">
      <c r="A23" s="1" t="s">
        <v>583</v>
      </c>
      <c r="B23" s="1">
        <v>28.49</v>
      </c>
      <c r="C23" s="1" t="s">
        <v>580</v>
      </c>
    </row>
    <row r="24" spans="1:3">
      <c r="A24" s="1" t="s">
        <v>667</v>
      </c>
      <c r="B24" s="1">
        <v>28.53</v>
      </c>
      <c r="C24" s="1" t="s">
        <v>665</v>
      </c>
    </row>
    <row r="25" spans="1:3">
      <c r="A25" s="1" t="s">
        <v>564</v>
      </c>
      <c r="B25" s="1">
        <v>28.54</v>
      </c>
      <c r="C25" s="1" t="s">
        <v>565</v>
      </c>
    </row>
    <row r="26" spans="1:3">
      <c r="A26" s="1" t="s">
        <v>569</v>
      </c>
      <c r="B26" s="1">
        <v>28.76</v>
      </c>
      <c r="C26" s="1" t="s">
        <v>565</v>
      </c>
    </row>
    <row r="27" spans="1:3">
      <c r="A27" s="1" t="s">
        <v>645</v>
      </c>
      <c r="B27" s="1">
        <v>28.81</v>
      </c>
      <c r="C27" s="1" t="s">
        <v>640</v>
      </c>
    </row>
    <row r="28" spans="1:3">
      <c r="A28" s="1" t="s">
        <v>670</v>
      </c>
      <c r="B28" s="1">
        <v>29.04</v>
      </c>
      <c r="C28" s="1" t="s">
        <v>665</v>
      </c>
    </row>
    <row r="29" spans="1:3">
      <c r="A29" s="1" t="s">
        <v>638</v>
      </c>
      <c r="B29" s="1">
        <v>29.05</v>
      </c>
      <c r="C29" s="1" t="s">
        <v>640</v>
      </c>
    </row>
    <row r="30" spans="1:3">
      <c r="A30" s="1" t="s">
        <v>570</v>
      </c>
      <c r="B30" s="1">
        <v>29.1</v>
      </c>
      <c r="C30" s="1" t="s">
        <v>565</v>
      </c>
    </row>
    <row r="31" spans="1:3">
      <c r="A31" s="1" t="s">
        <v>646</v>
      </c>
      <c r="B31" s="1">
        <v>29.11</v>
      </c>
      <c r="C31" s="1" t="s">
        <v>640</v>
      </c>
    </row>
    <row r="32" spans="1:3">
      <c r="A32" s="1" t="s">
        <v>584</v>
      </c>
      <c r="B32" s="1">
        <v>29.2</v>
      </c>
      <c r="C32" s="1" t="s">
        <v>580</v>
      </c>
    </row>
    <row r="33" spans="1:3">
      <c r="A33" s="1" t="s">
        <v>587</v>
      </c>
      <c r="B33" s="1">
        <v>29.22</v>
      </c>
      <c r="C33" s="1" t="s">
        <v>588</v>
      </c>
    </row>
    <row r="34" spans="1:3">
      <c r="A34" s="1" t="s">
        <v>608</v>
      </c>
      <c r="B34" s="1">
        <v>29.24</v>
      </c>
      <c r="C34" s="1" t="s">
        <v>605</v>
      </c>
    </row>
    <row r="35" spans="1:3">
      <c r="A35" s="1" t="s">
        <v>543</v>
      </c>
      <c r="B35" s="1">
        <v>29.55</v>
      </c>
      <c r="C35" s="1" t="s">
        <v>682</v>
      </c>
    </row>
    <row r="36" spans="1:3">
      <c r="A36" s="1" t="s">
        <v>571</v>
      </c>
      <c r="B36" s="1">
        <v>29.56</v>
      </c>
      <c r="C36" s="13" t="s">
        <v>573</v>
      </c>
    </row>
    <row r="37" spans="1:3">
      <c r="A37" s="1" t="s">
        <v>591</v>
      </c>
      <c r="B37" s="1">
        <v>29.68</v>
      </c>
      <c r="C37" s="1" t="s">
        <v>588</v>
      </c>
    </row>
    <row r="38" spans="1:3">
      <c r="A38" s="1" t="s">
        <v>574</v>
      </c>
      <c r="B38" s="1">
        <v>29.92</v>
      </c>
      <c r="C38" s="1" t="s">
        <v>573</v>
      </c>
    </row>
    <row r="39" spans="1:3">
      <c r="A39" s="1" t="s">
        <v>609</v>
      </c>
      <c r="B39" s="1">
        <v>29.95</v>
      </c>
      <c r="C39" s="1" t="s">
        <v>611</v>
      </c>
    </row>
    <row r="40" spans="1:3">
      <c r="A40" s="1" t="s">
        <v>613</v>
      </c>
      <c r="B40" s="1">
        <v>30.2</v>
      </c>
      <c r="C40" s="1" t="s">
        <v>683</v>
      </c>
    </row>
    <row r="41" spans="1:3">
      <c r="A41" s="1" t="s">
        <v>616</v>
      </c>
      <c r="B41" s="1">
        <v>30.38</v>
      </c>
      <c r="C41" s="1" t="s">
        <v>618</v>
      </c>
    </row>
    <row r="42" spans="1:3">
      <c r="A42" s="1" t="s">
        <v>595</v>
      </c>
      <c r="B42" s="1">
        <v>30.41</v>
      </c>
      <c r="C42" s="1" t="s">
        <v>596</v>
      </c>
    </row>
    <row r="43" spans="1:3">
      <c r="A43" s="1" t="s">
        <v>598</v>
      </c>
      <c r="B43" s="1">
        <v>30.58</v>
      </c>
      <c r="C43" s="1" t="s">
        <v>600</v>
      </c>
    </row>
    <row r="44" spans="1:3">
      <c r="A44" s="1" t="s">
        <v>673</v>
      </c>
      <c r="B44" s="1">
        <v>30.62</v>
      </c>
      <c r="C44" s="1" t="s">
        <v>677</v>
      </c>
    </row>
    <row r="45" spans="1:3">
      <c r="A45" s="1" t="s">
        <v>567</v>
      </c>
      <c r="B45" s="1">
        <v>30.91</v>
      </c>
      <c r="C45" s="1" t="s">
        <v>565</v>
      </c>
    </row>
    <row r="46" spans="1:3">
      <c r="A46" s="1" t="s">
        <v>635</v>
      </c>
      <c r="B46" s="1">
        <v>31.16</v>
      </c>
      <c r="C46" s="1" t="s">
        <v>636</v>
      </c>
    </row>
    <row r="47" spans="1:3">
      <c r="A47" s="1" t="s">
        <v>604</v>
      </c>
      <c r="B47" s="1">
        <v>31.22</v>
      </c>
      <c r="C47" s="1" t="s">
        <v>605</v>
      </c>
    </row>
    <row r="48" spans="1:3">
      <c r="A48" s="1" t="s">
        <v>644</v>
      </c>
      <c r="B48" s="1">
        <v>31.28</v>
      </c>
      <c r="C48" s="1" t="s">
        <v>640</v>
      </c>
    </row>
    <row r="49" spans="1:3">
      <c r="A49" s="1" t="s">
        <v>642</v>
      </c>
      <c r="B49" s="1">
        <v>31.47</v>
      </c>
      <c r="C49" s="1" t="s">
        <v>640</v>
      </c>
    </row>
    <row r="50" spans="1:3">
      <c r="A50" s="1" t="s">
        <v>575</v>
      </c>
      <c r="B50" s="1">
        <v>31.61</v>
      </c>
      <c r="C50" s="1" t="s">
        <v>573</v>
      </c>
    </row>
    <row r="51" spans="1:3">
      <c r="A51" s="1" t="s">
        <v>576</v>
      </c>
      <c r="B51" s="1">
        <v>32.13</v>
      </c>
      <c r="C51" s="1" t="s">
        <v>573</v>
      </c>
    </row>
    <row r="52" spans="1:3">
      <c r="A52" s="1" t="s">
        <v>577</v>
      </c>
      <c r="B52" s="1">
        <v>32.38</v>
      </c>
      <c r="C52" s="1" t="s">
        <v>573</v>
      </c>
    </row>
    <row r="53" spans="1:3">
      <c r="A53" s="1" t="s">
        <v>650</v>
      </c>
      <c r="B53" s="1">
        <v>32.76</v>
      </c>
      <c r="C53" s="1" t="s">
        <v>654</v>
      </c>
    </row>
    <row r="54" spans="1:3">
      <c r="A54" s="1" t="s">
        <v>554</v>
      </c>
      <c r="B54" s="1">
        <v>33.19</v>
      </c>
      <c r="C54" s="1" t="s">
        <v>684</v>
      </c>
    </row>
    <row r="55" spans="1:3">
      <c r="A55" s="1" t="s">
        <v>557</v>
      </c>
      <c r="B55" s="1">
        <v>34.65</v>
      </c>
      <c r="C55" s="1" t="s">
        <v>684</v>
      </c>
    </row>
    <row r="56" spans="1:3">
      <c r="A56" s="1" t="s">
        <v>634</v>
      </c>
      <c r="B56" s="1">
        <v>35.64</v>
      </c>
      <c r="C56" s="1" t="s">
        <v>685</v>
      </c>
    </row>
    <row r="57" spans="1:3">
      <c r="A57" s="1" t="s">
        <v>631</v>
      </c>
      <c r="B57" s="1">
        <v>35.91</v>
      </c>
      <c r="C57" s="1" t="s">
        <v>685</v>
      </c>
    </row>
    <row r="58" spans="1:3">
      <c r="A58" s="1" t="s">
        <v>628</v>
      </c>
      <c r="B58" s="1">
        <v>35.98</v>
      </c>
      <c r="C58" s="1" t="s">
        <v>685</v>
      </c>
    </row>
    <row r="59" spans="1:3">
      <c r="A59" s="1" t="s">
        <v>633</v>
      </c>
      <c r="B59" s="1">
        <v>36.12</v>
      </c>
      <c r="C59" s="1" t="s">
        <v>685</v>
      </c>
    </row>
    <row r="60" spans="1:3">
      <c r="A60" s="1" t="s">
        <v>553</v>
      </c>
      <c r="B60" s="1">
        <v>36.48</v>
      </c>
      <c r="C60" s="1" t="s">
        <v>552</v>
      </c>
    </row>
    <row r="61" spans="1:3">
      <c r="A61" s="1" t="s">
        <v>632</v>
      </c>
      <c r="B61" s="1">
        <v>36.66</v>
      </c>
      <c r="C61" s="1" t="s">
        <v>685</v>
      </c>
    </row>
    <row r="62" spans="1:3">
      <c r="A62" s="1" t="s">
        <v>549</v>
      </c>
      <c r="B62" s="1">
        <v>36.79</v>
      </c>
      <c r="C62" s="1" t="s">
        <v>552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opLeftCell="A4" workbookViewId="0">
      <selection activeCell="F46" sqref="F46"/>
    </sheetView>
  </sheetViews>
  <sheetFormatPr defaultColWidth="8.88888888888889" defaultRowHeight="14.4"/>
  <cols>
    <col min="1" max="1" width="17.2222222222222" style="7" customWidth="1"/>
    <col min="2" max="2" width="34.1111111111111" style="7" customWidth="1"/>
    <col min="3" max="3" width="10.7777777777778" style="7"/>
    <col min="4" max="4" width="8.88888888888889" style="8"/>
  </cols>
  <sheetData>
    <row r="1" spans="1:4">
      <c r="A1" s="9" t="s">
        <v>686</v>
      </c>
      <c r="B1" s="9" t="s">
        <v>679</v>
      </c>
      <c r="C1" s="10" t="s">
        <v>687</v>
      </c>
      <c r="D1" s="1" t="s">
        <v>688</v>
      </c>
    </row>
    <row r="2" spans="1:4">
      <c r="A2" s="9" t="s">
        <v>689</v>
      </c>
      <c r="B2" s="9" t="s">
        <v>690</v>
      </c>
      <c r="C2" s="9">
        <v>100</v>
      </c>
      <c r="D2" s="1" t="s">
        <v>691</v>
      </c>
    </row>
    <row r="3" spans="1:4">
      <c r="A3" s="9" t="s">
        <v>692</v>
      </c>
      <c r="B3" s="9" t="s">
        <v>693</v>
      </c>
      <c r="C3" s="9">
        <v>1e-6</v>
      </c>
      <c r="D3" s="1" t="s">
        <v>694</v>
      </c>
    </row>
    <row r="4" spans="1:4">
      <c r="A4" s="9" t="s">
        <v>695</v>
      </c>
      <c r="B4" s="9" t="s">
        <v>696</v>
      </c>
      <c r="C4" s="9">
        <v>1e-6</v>
      </c>
      <c r="D4" s="1" t="s">
        <v>694</v>
      </c>
    </row>
    <row r="5" spans="1:4">
      <c r="A5" s="9" t="s">
        <v>697</v>
      </c>
      <c r="B5" s="9" t="s">
        <v>698</v>
      </c>
      <c r="C5" s="9">
        <v>1e-6</v>
      </c>
      <c r="D5" s="1" t="s">
        <v>694</v>
      </c>
    </row>
    <row r="6" spans="1:4">
      <c r="A6" s="9" t="s">
        <v>699</v>
      </c>
      <c r="B6" s="9" t="s">
        <v>700</v>
      </c>
      <c r="C6" s="9">
        <v>1e-6</v>
      </c>
      <c r="D6" s="1" t="s">
        <v>694</v>
      </c>
    </row>
    <row r="7" spans="1:4">
      <c r="A7" s="9" t="s">
        <v>701</v>
      </c>
      <c r="B7" s="9" t="s">
        <v>702</v>
      </c>
      <c r="C7" s="9">
        <v>1e-6</v>
      </c>
      <c r="D7" s="1" t="s">
        <v>694</v>
      </c>
    </row>
    <row r="8" spans="1:4">
      <c r="A8" s="9" t="s">
        <v>703</v>
      </c>
      <c r="B8" s="9" t="s">
        <v>704</v>
      </c>
      <c r="C8" s="9">
        <v>1e-6</v>
      </c>
      <c r="D8" s="1" t="s">
        <v>694</v>
      </c>
    </row>
    <row r="9" spans="1:4">
      <c r="A9" s="9" t="s">
        <v>705</v>
      </c>
      <c r="B9" s="9" t="s">
        <v>706</v>
      </c>
      <c r="C9" s="9">
        <v>1e-6</v>
      </c>
      <c r="D9" s="1" t="s">
        <v>694</v>
      </c>
    </row>
    <row r="10" spans="1:4">
      <c r="A10" s="9" t="s">
        <v>707</v>
      </c>
      <c r="B10" s="9" t="s">
        <v>708</v>
      </c>
      <c r="C10" s="9">
        <v>1e-6</v>
      </c>
      <c r="D10" s="1" t="s">
        <v>694</v>
      </c>
    </row>
    <row r="11" spans="1:4">
      <c r="A11" s="9" t="s">
        <v>709</v>
      </c>
      <c r="B11" s="9" t="s">
        <v>710</v>
      </c>
      <c r="C11" s="9">
        <v>100</v>
      </c>
      <c r="D11" s="1" t="s">
        <v>711</v>
      </c>
    </row>
    <row r="12" spans="1:4">
      <c r="A12" s="9" t="s">
        <v>712</v>
      </c>
      <c r="B12" s="9" t="s">
        <v>713</v>
      </c>
      <c r="C12" s="9">
        <v>100</v>
      </c>
      <c r="D12" s="1" t="s">
        <v>714</v>
      </c>
    </row>
    <row r="13" spans="1:4">
      <c r="A13" s="9" t="s">
        <v>715</v>
      </c>
      <c r="B13" s="9" t="s">
        <v>716</v>
      </c>
      <c r="C13" s="9">
        <v>2.29</v>
      </c>
      <c r="D13" s="1" t="s">
        <v>711</v>
      </c>
    </row>
    <row r="14" spans="1:4">
      <c r="A14" s="9" t="s">
        <v>717</v>
      </c>
      <c r="B14" s="9" t="s">
        <v>718</v>
      </c>
      <c r="C14" s="9">
        <v>100</v>
      </c>
      <c r="D14" s="1" t="s">
        <v>691</v>
      </c>
    </row>
    <row r="15" spans="1:4">
      <c r="A15" s="9" t="s">
        <v>719</v>
      </c>
      <c r="B15" s="9" t="s">
        <v>720</v>
      </c>
      <c r="C15" s="9">
        <v>100</v>
      </c>
      <c r="D15" s="1" t="s">
        <v>691</v>
      </c>
    </row>
    <row r="16" spans="1:4">
      <c r="A16" s="9" t="s">
        <v>721</v>
      </c>
      <c r="B16" s="9" t="s">
        <v>722</v>
      </c>
      <c r="C16" s="9">
        <v>100</v>
      </c>
      <c r="D16" s="1" t="s">
        <v>691</v>
      </c>
    </row>
    <row r="17" spans="1:12">
      <c r="A17" s="9" t="s">
        <v>723</v>
      </c>
      <c r="B17" s="9" t="s">
        <v>724</v>
      </c>
      <c r="C17" s="9">
        <v>100</v>
      </c>
      <c r="D17" s="1" t="s">
        <v>691</v>
      </c>
    </row>
    <row r="18" spans="1:12">
      <c r="A18" s="9" t="s">
        <v>725</v>
      </c>
      <c r="B18" s="9" t="s">
        <v>726</v>
      </c>
      <c r="C18" s="9">
        <v>100</v>
      </c>
      <c r="D18" s="1" t="s">
        <v>691</v>
      </c>
    </row>
    <row r="19" spans="1:12">
      <c r="A19" s="9" t="s">
        <v>727</v>
      </c>
      <c r="B19" s="9" t="s">
        <v>728</v>
      </c>
      <c r="C19" s="9">
        <v>100</v>
      </c>
      <c r="D19" s="1" t="s">
        <v>691</v>
      </c>
    </row>
    <row r="20" spans="1:12">
      <c r="A20" s="9" t="s">
        <v>729</v>
      </c>
      <c r="B20" s="9" t="s">
        <v>730</v>
      </c>
      <c r="C20" s="9">
        <v>100</v>
      </c>
      <c r="D20" s="1" t="s">
        <v>691</v>
      </c>
    </row>
    <row r="21" spans="1:12">
      <c r="A21" s="9" t="s">
        <v>731</v>
      </c>
      <c r="B21" s="9" t="s">
        <v>732</v>
      </c>
      <c r="C21" s="9">
        <v>100</v>
      </c>
      <c r="D21" s="1" t="s">
        <v>691</v>
      </c>
      <c r="L21" s="11"/>
    </row>
    <row r="22" spans="1:12">
      <c r="A22" s="9" t="s">
        <v>733</v>
      </c>
      <c r="B22" s="9" t="s">
        <v>734</v>
      </c>
      <c r="C22" s="9">
        <v>100</v>
      </c>
      <c r="D22" s="1" t="s">
        <v>691</v>
      </c>
      <c r="L22" s="11"/>
    </row>
    <row r="23" spans="1:12">
      <c r="A23" s="9" t="s">
        <v>735</v>
      </c>
      <c r="B23" s="9" t="s">
        <v>736</v>
      </c>
      <c r="C23" s="9">
        <v>100</v>
      </c>
      <c r="D23" s="1" t="s">
        <v>691</v>
      </c>
    </row>
    <row r="24" spans="1:12">
      <c r="A24" s="9" t="s">
        <v>737</v>
      </c>
      <c r="B24" s="9" t="s">
        <v>738</v>
      </c>
      <c r="C24" s="9">
        <v>0.0003</v>
      </c>
      <c r="D24" s="1" t="s">
        <v>739</v>
      </c>
    </row>
    <row r="25" spans="1:12">
      <c r="A25" s="9" t="s">
        <v>740</v>
      </c>
      <c r="B25" s="9" t="s">
        <v>741</v>
      </c>
      <c r="C25" s="9">
        <v>0.0001</v>
      </c>
      <c r="D25" s="1" t="s">
        <v>742</v>
      </c>
    </row>
    <row r="26" spans="1:12">
      <c r="A26" s="9" t="s">
        <v>743</v>
      </c>
      <c r="B26" s="9" t="s">
        <v>744</v>
      </c>
      <c r="C26" s="9">
        <v>0.0001</v>
      </c>
      <c r="D26" s="1" t="s">
        <v>742</v>
      </c>
    </row>
    <row r="27" spans="1:12">
      <c r="A27" s="9" t="s">
        <v>745</v>
      </c>
      <c r="B27" s="9" t="s">
        <v>746</v>
      </c>
      <c r="C27" s="9">
        <v>100</v>
      </c>
      <c r="D27" s="1" t="s">
        <v>691</v>
      </c>
    </row>
    <row r="28" spans="1:12">
      <c r="A28" s="9" t="s">
        <v>747</v>
      </c>
      <c r="B28" s="9" t="s">
        <v>748</v>
      </c>
      <c r="C28" s="9">
        <v>0.28</v>
      </c>
      <c r="D28" s="1" t="s">
        <v>749</v>
      </c>
    </row>
    <row r="29" spans="1:12">
      <c r="A29" s="9" t="s">
        <v>750</v>
      </c>
      <c r="B29" s="9" t="s">
        <v>751</v>
      </c>
      <c r="C29" s="9">
        <v>3.2</v>
      </c>
      <c r="D29" s="1" t="s">
        <v>691</v>
      </c>
    </row>
    <row r="30" spans="1:12">
      <c r="A30" s="9" t="s">
        <v>752</v>
      </c>
      <c r="B30" s="9" t="s">
        <v>753</v>
      </c>
      <c r="C30" s="9">
        <v>100</v>
      </c>
      <c r="D30" s="1" t="s">
        <v>754</v>
      </c>
    </row>
    <row r="31" spans="1:12">
      <c r="A31" s="9" t="s">
        <v>755</v>
      </c>
      <c r="B31" s="9" t="s">
        <v>756</v>
      </c>
      <c r="C31" s="9">
        <v>100</v>
      </c>
      <c r="D31" s="1" t="s">
        <v>691</v>
      </c>
    </row>
    <row r="32" spans="1:12">
      <c r="A32" s="9" t="s">
        <v>757</v>
      </c>
      <c r="B32" s="9" t="s">
        <v>758</v>
      </c>
      <c r="C32" s="9">
        <v>1e-5</v>
      </c>
      <c r="D32" s="1" t="s">
        <v>759</v>
      </c>
    </row>
    <row r="33" spans="1:4">
      <c r="A33" s="9" t="s">
        <v>760</v>
      </c>
      <c r="B33" s="9" t="s">
        <v>761</v>
      </c>
      <c r="C33" s="9">
        <v>0.039</v>
      </c>
      <c r="D33" s="1" t="s">
        <v>742</v>
      </c>
    </row>
    <row r="34" spans="1:4">
      <c r="A34" s="9" t="s">
        <v>762</v>
      </c>
      <c r="B34" s="9" t="s">
        <v>763</v>
      </c>
      <c r="C34" s="9">
        <v>0.01</v>
      </c>
      <c r="D34" s="1" t="s">
        <v>764</v>
      </c>
    </row>
    <row r="35" spans="1:4">
      <c r="A35" s="9" t="s">
        <v>765</v>
      </c>
      <c r="B35" s="9" t="s">
        <v>766</v>
      </c>
      <c r="C35" s="9">
        <v>0.005</v>
      </c>
      <c r="D35" s="1" t="s">
        <v>767</v>
      </c>
    </row>
    <row r="36" spans="1:4">
      <c r="A36" s="9" t="s">
        <v>768</v>
      </c>
      <c r="B36" s="9" t="s">
        <v>769</v>
      </c>
      <c r="C36" s="9">
        <v>0.005</v>
      </c>
      <c r="D36" s="1" t="s">
        <v>767</v>
      </c>
    </row>
    <row r="37" spans="1:4">
      <c r="A37" s="9" t="s">
        <v>770</v>
      </c>
      <c r="B37" s="9" t="s">
        <v>771</v>
      </c>
      <c r="C37" s="9">
        <v>100</v>
      </c>
      <c r="D37" s="1" t="s">
        <v>691</v>
      </c>
    </row>
    <row r="38" spans="1:4">
      <c r="A38" s="9" t="s">
        <v>772</v>
      </c>
      <c r="B38" s="9" t="s">
        <v>773</v>
      </c>
      <c r="C38" s="9">
        <v>100</v>
      </c>
      <c r="D38" s="1" t="s">
        <v>774</v>
      </c>
    </row>
    <row r="39" spans="1:4">
      <c r="A39" s="9" t="s">
        <v>775</v>
      </c>
      <c r="B39" s="9" t="s">
        <v>776</v>
      </c>
      <c r="C39" s="12" t="s">
        <v>777</v>
      </c>
      <c r="D39" s="1" t="s">
        <v>778</v>
      </c>
    </row>
    <row r="40" spans="1:4">
      <c r="A40" s="9" t="s">
        <v>779</v>
      </c>
      <c r="B40" s="9" t="s">
        <v>780</v>
      </c>
      <c r="C40" s="9">
        <v>0.05</v>
      </c>
      <c r="D40" s="1" t="s">
        <v>781</v>
      </c>
    </row>
    <row r="41" spans="1:4">
      <c r="A41" s="9" t="s">
        <v>782</v>
      </c>
      <c r="B41" s="9" t="s">
        <v>783</v>
      </c>
      <c r="C41" s="9">
        <v>0.05</v>
      </c>
      <c r="D41" s="1" t="s">
        <v>781</v>
      </c>
    </row>
    <row r="42" spans="1:4">
      <c r="A42" s="9" t="s">
        <v>784</v>
      </c>
      <c r="B42" s="9" t="s">
        <v>785</v>
      </c>
      <c r="C42" s="9">
        <v>100</v>
      </c>
      <c r="D42" s="1"/>
    </row>
  </sheetData>
  <pageMargins left="0.75" right="0.75" top="1" bottom="1" header="0.5" footer="0.5"/>
  <headerFooter/>
  <ignoredErrors>
    <ignoredError sqref="C39" twoDigitTextYear="1"/>
  </ignoredErrors>
  <extLst>
    <ext xmlns:etc="http://www.wps.cn/officeDocument/2017/etCustomData" uri="{0AD50FD9-A3B2-497E-92A9-A23EE75D5C1A}">
      <etc:ignoredErrors>
        <etc:ignoredError etc:sqref="C39" etc:unStandardDateFormat="1"/>
        <etc:ignoredError etc:sqref="A1:L38 A39 D39:L39" etc:unStandardDateFormat="1"/>
      </etc:ignoredError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1"/>
  <sheetViews>
    <sheetView topLeftCell="A49" workbookViewId="0">
      <selection activeCell="N38" sqref="N38"/>
    </sheetView>
  </sheetViews>
  <sheetFormatPr defaultColWidth="11" defaultRowHeight="14.4"/>
  <cols>
    <col min="1" max="1" width="44" style="3" customWidth="1"/>
    <col min="2" max="2" width="11" style="3"/>
    <col min="3" max="6" width="12.8888888888889" style="3"/>
    <col min="7" max="7" width="11" style="3"/>
    <col min="8" max="9" width="12.8888888888889" style="3"/>
    <col min="10" max="16384" width="11" style="4"/>
  </cols>
  <sheetData>
    <row r="1" spans="1:9">
      <c r="A1" s="3" t="s">
        <v>681</v>
      </c>
      <c r="B1" s="3" t="s">
        <v>786</v>
      </c>
      <c r="C1" s="3" t="s">
        <v>787</v>
      </c>
      <c r="D1" s="3" t="s">
        <v>788</v>
      </c>
      <c r="E1" s="3" t="s">
        <v>789</v>
      </c>
      <c r="F1" s="3" t="s">
        <v>790</v>
      </c>
      <c r="G1" s="3" t="s">
        <v>791</v>
      </c>
      <c r="H1" s="3" t="s">
        <v>792</v>
      </c>
      <c r="I1" s="3" t="s">
        <v>793</v>
      </c>
    </row>
    <row r="2" spans="1:9">
      <c r="A2" s="3" t="s">
        <v>605</v>
      </c>
      <c r="B2" s="3" t="s">
        <v>794</v>
      </c>
      <c r="C2" s="3">
        <v>0.124603987376598</v>
      </c>
      <c r="D2" s="3">
        <v>0.659024722318239</v>
      </c>
      <c r="E2" s="3">
        <v>0.714545301134654</v>
      </c>
      <c r="F2" s="3">
        <v>0.104622537418993</v>
      </c>
      <c r="G2" s="3" t="s">
        <v>795</v>
      </c>
      <c r="H2" s="3">
        <v>0.000379640585003772</v>
      </c>
      <c r="I2" s="3">
        <v>0.000545391200722944</v>
      </c>
    </row>
    <row r="3" spans="1:9">
      <c r="A3" s="3" t="s">
        <v>573</v>
      </c>
      <c r="B3" s="3" t="s">
        <v>794</v>
      </c>
      <c r="C3" s="3">
        <v>0.922578862218855</v>
      </c>
      <c r="D3" s="3">
        <v>0.245055128105242</v>
      </c>
      <c r="E3" s="3">
        <v>0.998670596312472</v>
      </c>
      <c r="F3" s="3">
        <v>0.356609807360069</v>
      </c>
      <c r="G3" s="3" t="s">
        <v>796</v>
      </c>
      <c r="H3" s="3">
        <v>0.000472356059410828</v>
      </c>
      <c r="I3" s="3">
        <v>0.000661112525740304</v>
      </c>
    </row>
    <row r="4" spans="1:9">
      <c r="A4" s="3" t="s">
        <v>600</v>
      </c>
      <c r="B4" s="3" t="s">
        <v>794</v>
      </c>
      <c r="C4" s="3">
        <v>0.688936437322355</v>
      </c>
      <c r="D4" s="3">
        <v>0.880457220879901</v>
      </c>
      <c r="E4" s="3">
        <v>0.755799196470452</v>
      </c>
      <c r="F4" s="3">
        <v>0.772153386832016</v>
      </c>
      <c r="G4" s="3" t="s">
        <v>796</v>
      </c>
      <c r="H4" s="3">
        <v>0.000995037924232345</v>
      </c>
      <c r="I4" s="3">
        <v>0.000798315699889751</v>
      </c>
    </row>
    <row r="5" spans="1:9">
      <c r="A5" s="3" t="s">
        <v>605</v>
      </c>
      <c r="B5" s="3" t="s">
        <v>794</v>
      </c>
      <c r="C5" s="3">
        <v>0.124603987376598</v>
      </c>
      <c r="D5" s="3">
        <v>0.659024722318239</v>
      </c>
      <c r="E5" s="3">
        <v>0.714545301134654</v>
      </c>
      <c r="F5" s="3">
        <v>0.104622537418993</v>
      </c>
      <c r="G5" s="3" t="s">
        <v>796</v>
      </c>
      <c r="H5" s="3">
        <v>0.000379640585003772</v>
      </c>
      <c r="I5" s="3">
        <v>0.00129699491263957</v>
      </c>
    </row>
    <row r="6" spans="1:9">
      <c r="A6" s="3" t="s">
        <v>626</v>
      </c>
      <c r="B6" s="3" t="s">
        <v>794</v>
      </c>
      <c r="C6" s="3">
        <v>0.32722531564295</v>
      </c>
      <c r="D6" s="3">
        <v>0.465973629301926</v>
      </c>
      <c r="E6" s="3">
        <v>0.739523224183601</v>
      </c>
      <c r="F6" s="3">
        <v>0.883001343535794</v>
      </c>
      <c r="G6" s="3" t="s">
        <v>796</v>
      </c>
      <c r="H6" s="3">
        <v>0.000735579360234625</v>
      </c>
      <c r="I6" s="3">
        <v>0.00134956717942547</v>
      </c>
    </row>
    <row r="7" spans="1:9">
      <c r="A7" s="3" t="s">
        <v>573</v>
      </c>
      <c r="B7" s="3" t="s">
        <v>794</v>
      </c>
      <c r="C7" s="3">
        <v>0.922578862218855</v>
      </c>
      <c r="D7" s="3">
        <v>0.245055128105242</v>
      </c>
      <c r="E7" s="3">
        <v>0.998670596312472</v>
      </c>
      <c r="F7" s="3">
        <v>0.356609807360069</v>
      </c>
      <c r="G7" s="3" t="s">
        <v>795</v>
      </c>
      <c r="H7" s="3">
        <v>0.000472356059410828</v>
      </c>
      <c r="I7" s="3">
        <v>0.00164396897915775</v>
      </c>
    </row>
    <row r="8" spans="1:9">
      <c r="A8" s="3" t="s">
        <v>626</v>
      </c>
      <c r="B8" s="3" t="s">
        <v>794</v>
      </c>
      <c r="C8" s="3">
        <v>0.32722531564295</v>
      </c>
      <c r="D8" s="3">
        <v>0.465973629301926</v>
      </c>
      <c r="E8" s="3">
        <v>0.739523224183601</v>
      </c>
      <c r="F8" s="3">
        <v>0.883001343535794</v>
      </c>
      <c r="G8" s="3" t="s">
        <v>795</v>
      </c>
      <c r="H8" s="3">
        <v>0.000735579360234625</v>
      </c>
      <c r="I8" s="3">
        <v>0.00170244842023082</v>
      </c>
    </row>
    <row r="9" spans="1:9">
      <c r="A9" s="3" t="s">
        <v>611</v>
      </c>
      <c r="B9" s="3" t="s">
        <v>794</v>
      </c>
      <c r="C9" s="3">
        <v>0.134519666587916</v>
      </c>
      <c r="D9" s="3">
        <v>0.939985994873499</v>
      </c>
      <c r="E9" s="3">
        <v>0.224230536227594</v>
      </c>
      <c r="F9" s="3">
        <v>0.23043215988626</v>
      </c>
      <c r="G9" s="3" t="s">
        <v>796</v>
      </c>
      <c r="H9" s="3">
        <v>0.0041261885345784</v>
      </c>
      <c r="I9" s="3">
        <v>0.00420495864975523</v>
      </c>
    </row>
    <row r="10" spans="1:9">
      <c r="A10" s="3" t="s">
        <v>600</v>
      </c>
      <c r="B10" s="3" t="s">
        <v>794</v>
      </c>
      <c r="C10" s="3">
        <v>0.688936437322355</v>
      </c>
      <c r="D10" s="3">
        <v>0.880457220879901</v>
      </c>
      <c r="E10" s="3">
        <v>0.755799196470452</v>
      </c>
      <c r="F10" s="3">
        <v>0.772153386832016</v>
      </c>
      <c r="G10" s="3" t="s">
        <v>795</v>
      </c>
      <c r="H10" s="3">
        <v>0.000995037924232345</v>
      </c>
      <c r="I10" s="3">
        <v>0.0156026417185426</v>
      </c>
    </row>
    <row r="11" spans="1:9">
      <c r="A11" s="3" t="s">
        <v>611</v>
      </c>
      <c r="B11" s="3" t="s">
        <v>794</v>
      </c>
      <c r="C11" s="3">
        <v>0.134519666587916</v>
      </c>
      <c r="D11" s="3">
        <v>0.939985994873499</v>
      </c>
      <c r="E11" s="3">
        <v>0.224230536227594</v>
      </c>
      <c r="F11" s="3">
        <v>0.23043215988626</v>
      </c>
      <c r="G11" s="3" t="s">
        <v>795</v>
      </c>
      <c r="H11" s="3">
        <v>0.0041261885345784</v>
      </c>
      <c r="I11" s="3">
        <v>0.0196253117271712</v>
      </c>
    </row>
    <row r="12" spans="1:9">
      <c r="A12" s="3" t="s">
        <v>636</v>
      </c>
      <c r="B12" s="3" t="s">
        <v>797</v>
      </c>
      <c r="C12" s="3">
        <v>0.278805454899086</v>
      </c>
      <c r="D12" s="3">
        <v>0.00124072593197728</v>
      </c>
      <c r="E12" s="3">
        <v>0.682961531589327</v>
      </c>
      <c r="F12" s="3">
        <v>0.289905243239063</v>
      </c>
      <c r="G12" s="3" t="s">
        <v>798</v>
      </c>
      <c r="H12" s="3">
        <v>0.0339448249564056</v>
      </c>
      <c r="I12" s="3">
        <v>0.0326209767156088</v>
      </c>
    </row>
    <row r="13" spans="1:9">
      <c r="A13" s="3" t="s">
        <v>596</v>
      </c>
      <c r="B13" s="3" t="s">
        <v>794</v>
      </c>
      <c r="C13" s="3">
        <v>0.24976232655279</v>
      </c>
      <c r="D13" s="3">
        <v>0.406387452250398</v>
      </c>
      <c r="E13" s="3">
        <v>0.406387452250398</v>
      </c>
      <c r="F13" s="3">
        <v>0.242661245082642</v>
      </c>
      <c r="G13" s="3" t="s">
        <v>796</v>
      </c>
      <c r="H13" s="3">
        <v>0.122631192621278</v>
      </c>
      <c r="I13" s="3">
        <v>0.127421278074592</v>
      </c>
    </row>
    <row r="14" spans="1:9">
      <c r="A14" s="3" t="s">
        <v>600</v>
      </c>
      <c r="B14" s="3" t="s">
        <v>794</v>
      </c>
      <c r="C14" s="3">
        <v>0.688936437322355</v>
      </c>
      <c r="D14" s="3">
        <v>0.880457220879901</v>
      </c>
      <c r="E14" s="3">
        <v>0.755799196470452</v>
      </c>
      <c r="F14" s="3">
        <v>0.772153386832016</v>
      </c>
      <c r="G14" s="3" t="s">
        <v>799</v>
      </c>
      <c r="H14" s="3">
        <v>0.000995037924232345</v>
      </c>
      <c r="I14" s="3">
        <v>0.13916972964501</v>
      </c>
    </row>
    <row r="15" spans="1:9">
      <c r="A15" s="3" t="s">
        <v>622</v>
      </c>
      <c r="B15" s="3" t="s">
        <v>794</v>
      </c>
      <c r="C15" s="3">
        <v>0.908351785806544</v>
      </c>
      <c r="D15" s="3">
        <v>0.272453161730903</v>
      </c>
      <c r="E15" s="3">
        <v>0.103233291781408</v>
      </c>
      <c r="F15" s="3">
        <v>0.163749754069613</v>
      </c>
      <c r="G15" s="3" t="s">
        <v>796</v>
      </c>
      <c r="H15" s="3">
        <v>0.170071074018657</v>
      </c>
      <c r="I15" s="3">
        <v>0.156787476072432</v>
      </c>
    </row>
    <row r="16" spans="1:9">
      <c r="A16" s="3" t="s">
        <v>588</v>
      </c>
      <c r="B16" s="3" t="s">
        <v>794</v>
      </c>
      <c r="C16" s="3">
        <v>0.634865345760518</v>
      </c>
      <c r="D16" s="3">
        <v>0.882140373583854</v>
      </c>
      <c r="E16" s="3">
        <v>0.594464544572544</v>
      </c>
      <c r="F16" s="3">
        <v>0.639951376355436</v>
      </c>
      <c r="G16" s="3" t="s">
        <v>795</v>
      </c>
      <c r="H16" s="3">
        <v>0.153140686833268</v>
      </c>
      <c r="I16" s="3">
        <v>0.185912919554768</v>
      </c>
    </row>
    <row r="17" spans="1:9">
      <c r="A17" s="3" t="s">
        <v>588</v>
      </c>
      <c r="B17" s="3" t="s">
        <v>794</v>
      </c>
      <c r="C17" s="3">
        <v>0.634865345760518</v>
      </c>
      <c r="D17" s="3">
        <v>0.882140373583854</v>
      </c>
      <c r="E17" s="3">
        <v>0.594464544572544</v>
      </c>
      <c r="F17" s="3">
        <v>0.639951376355436</v>
      </c>
      <c r="G17" s="3" t="s">
        <v>799</v>
      </c>
      <c r="H17" s="3">
        <v>0.153140686833268</v>
      </c>
      <c r="I17" s="3">
        <v>0.223458743352265</v>
      </c>
    </row>
    <row r="18" spans="1:9">
      <c r="A18" s="3" t="s">
        <v>677</v>
      </c>
      <c r="B18" s="3" t="s">
        <v>797</v>
      </c>
      <c r="C18" s="3">
        <v>0.640983754199387</v>
      </c>
      <c r="D18" s="3">
        <v>0.574229414979702</v>
      </c>
      <c r="E18" s="3">
        <v>0.24976232655279</v>
      </c>
      <c r="F18" s="3">
        <v>0.0136305012516501</v>
      </c>
      <c r="G18" s="3" t="s">
        <v>800</v>
      </c>
      <c r="H18" s="3">
        <v>0.201878556470003</v>
      </c>
      <c r="I18" s="3">
        <v>0.224894606386867</v>
      </c>
    </row>
    <row r="19" spans="1:9">
      <c r="A19" s="3" t="s">
        <v>654</v>
      </c>
      <c r="B19" s="3" t="s">
        <v>797</v>
      </c>
      <c r="C19" s="3">
        <v>0.565964278551978</v>
      </c>
      <c r="D19" s="3">
        <v>0.0996026912028229</v>
      </c>
      <c r="E19" s="3">
        <v>0.0117088667774901</v>
      </c>
      <c r="F19" s="3">
        <v>0.509986852784438</v>
      </c>
      <c r="G19" s="3" t="s">
        <v>798</v>
      </c>
      <c r="H19" s="3">
        <v>0.123495656228115</v>
      </c>
      <c r="I19" s="3">
        <v>0.229557782644769</v>
      </c>
    </row>
    <row r="20" spans="1:9">
      <c r="A20" s="3" t="s">
        <v>654</v>
      </c>
      <c r="B20" s="3" t="s">
        <v>797</v>
      </c>
      <c r="C20" s="3">
        <v>0.565964278551978</v>
      </c>
      <c r="D20" s="3">
        <v>0.0996026912028229</v>
      </c>
      <c r="E20" s="3">
        <v>0.0117088667774901</v>
      </c>
      <c r="F20" s="3">
        <v>0.509986852784438</v>
      </c>
      <c r="G20" s="3" t="s">
        <v>801</v>
      </c>
      <c r="H20" s="3">
        <v>0.123495656228115</v>
      </c>
      <c r="I20" s="3">
        <v>0.229557782644769</v>
      </c>
    </row>
    <row r="21" spans="1:9">
      <c r="A21" s="3" t="s">
        <v>649</v>
      </c>
      <c r="B21" s="3" t="s">
        <v>794</v>
      </c>
      <c r="C21" s="3">
        <v>0.115152981754536</v>
      </c>
      <c r="D21" s="3">
        <v>0.849970818848266</v>
      </c>
      <c r="E21" s="3">
        <v>0.682961531589327</v>
      </c>
      <c r="F21" s="3">
        <v>0.414247326505822</v>
      </c>
      <c r="G21" s="3" t="s">
        <v>796</v>
      </c>
      <c r="H21" s="3">
        <v>0.199523699850562</v>
      </c>
      <c r="I21" s="3">
        <v>0.233738215779776</v>
      </c>
    </row>
    <row r="22" spans="1:9">
      <c r="A22" s="3" t="s">
        <v>596</v>
      </c>
      <c r="B22" s="3" t="s">
        <v>794</v>
      </c>
      <c r="C22" s="3">
        <v>0.24976232655279</v>
      </c>
      <c r="D22" s="3">
        <v>0.406387452250398</v>
      </c>
      <c r="E22" s="3">
        <v>0.406387452250398</v>
      </c>
      <c r="F22" s="3">
        <v>0.242661245082642</v>
      </c>
      <c r="G22" s="3" t="s">
        <v>795</v>
      </c>
      <c r="H22" s="3">
        <v>0.122631192621278</v>
      </c>
      <c r="I22" s="3">
        <v>0.240693812177321</v>
      </c>
    </row>
    <row r="23" spans="1:9">
      <c r="A23" s="3" t="s">
        <v>636</v>
      </c>
      <c r="B23" s="3" t="s">
        <v>797</v>
      </c>
      <c r="C23" s="3">
        <v>0.278805454899086</v>
      </c>
      <c r="D23" s="3">
        <v>0.00124072593197728</v>
      </c>
      <c r="E23" s="3">
        <v>0.682961531589327</v>
      </c>
      <c r="F23" s="3">
        <v>0.289905243239063</v>
      </c>
      <c r="G23" s="3" t="s">
        <v>801</v>
      </c>
      <c r="H23" s="3">
        <v>0.0339448249564056</v>
      </c>
      <c r="I23" s="3">
        <v>0.249939048882747</v>
      </c>
    </row>
    <row r="24" spans="1:9">
      <c r="A24" s="3" t="s">
        <v>630</v>
      </c>
      <c r="B24" s="3" t="s">
        <v>794</v>
      </c>
      <c r="C24" s="3">
        <v>0.174238182471586</v>
      </c>
      <c r="D24" s="3">
        <v>0.682961531589327</v>
      </c>
      <c r="E24" s="3">
        <v>0.306659038158067</v>
      </c>
      <c r="F24" s="3">
        <v>0.281883284848662</v>
      </c>
      <c r="G24" s="3" t="s">
        <v>795</v>
      </c>
      <c r="H24" s="3">
        <v>0.23985231990404</v>
      </c>
      <c r="I24" s="3">
        <v>0.261151280255164</v>
      </c>
    </row>
    <row r="25" spans="1:9">
      <c r="A25" s="3" t="s">
        <v>649</v>
      </c>
      <c r="B25" s="3" t="s">
        <v>794</v>
      </c>
      <c r="C25" s="3">
        <v>0.115152981754536</v>
      </c>
      <c r="D25" s="3">
        <v>0.849970818848266</v>
      </c>
      <c r="E25" s="3">
        <v>0.682961531589327</v>
      </c>
      <c r="F25" s="3">
        <v>0.414247326505822</v>
      </c>
      <c r="G25" s="3" t="s">
        <v>795</v>
      </c>
      <c r="H25" s="3">
        <v>0.199523699850562</v>
      </c>
      <c r="I25" s="3">
        <v>0.281783635576278</v>
      </c>
    </row>
    <row r="26" spans="1:9">
      <c r="A26" s="3" t="s">
        <v>593</v>
      </c>
      <c r="B26" s="3" t="s">
        <v>794</v>
      </c>
      <c r="C26" s="3">
        <v>0.248624081534517</v>
      </c>
      <c r="D26" s="3">
        <v>0.209372793259245</v>
      </c>
      <c r="E26" s="3">
        <v>0.755320522371722</v>
      </c>
      <c r="F26" s="3">
        <v>0.875988579070379</v>
      </c>
      <c r="G26" s="3" t="s">
        <v>796</v>
      </c>
      <c r="H26" s="3">
        <v>0.300532124811554</v>
      </c>
      <c r="I26" s="3">
        <v>0.311230562511237</v>
      </c>
    </row>
    <row r="27" spans="1:9">
      <c r="A27" s="3" t="s">
        <v>547</v>
      </c>
      <c r="B27" s="3" t="s">
        <v>797</v>
      </c>
      <c r="C27" s="3">
        <v>0.970933922360321</v>
      </c>
      <c r="D27" s="3">
        <v>0.0238567944022221</v>
      </c>
      <c r="E27" s="3">
        <v>0.577354901880098</v>
      </c>
      <c r="F27" s="3">
        <v>0.208075698333284</v>
      </c>
      <c r="G27" s="3" t="s">
        <v>800</v>
      </c>
      <c r="H27" s="3">
        <v>0.222328975516526</v>
      </c>
      <c r="I27" s="3">
        <v>0.334596883718444</v>
      </c>
    </row>
    <row r="28" spans="1:9">
      <c r="A28" s="3" t="s">
        <v>640</v>
      </c>
      <c r="B28" s="3" t="s">
        <v>797</v>
      </c>
      <c r="C28" s="3">
        <v>0.605964117206132</v>
      </c>
      <c r="D28" s="3">
        <v>0.051229457251144</v>
      </c>
      <c r="E28" s="3">
        <v>0.0419279190411076</v>
      </c>
      <c r="F28" s="3">
        <v>0.429367243014787</v>
      </c>
      <c r="G28" s="3" t="s">
        <v>800</v>
      </c>
      <c r="H28" s="3">
        <v>0.230693182254963</v>
      </c>
      <c r="I28" s="3">
        <v>0.348074920458685</v>
      </c>
    </row>
    <row r="29" spans="1:9">
      <c r="A29" s="3" t="s">
        <v>659</v>
      </c>
      <c r="B29" s="3" t="s">
        <v>797</v>
      </c>
      <c r="C29" s="3">
        <v>0.138602024159715</v>
      </c>
      <c r="D29" s="3">
        <v>0.0315471403895954</v>
      </c>
      <c r="E29" s="3">
        <v>0.906351860641678</v>
      </c>
      <c r="F29" s="3">
        <v>0.650007436269152</v>
      </c>
      <c r="G29" s="3" t="s">
        <v>798</v>
      </c>
      <c r="H29" s="3">
        <v>0.230693182254963</v>
      </c>
      <c r="I29" s="3">
        <v>0.348074920458685</v>
      </c>
    </row>
    <row r="30" spans="1:9">
      <c r="A30" s="3" t="s">
        <v>630</v>
      </c>
      <c r="B30" s="3" t="s">
        <v>794</v>
      </c>
      <c r="C30" s="3">
        <v>0.174238182471586</v>
      </c>
      <c r="D30" s="3">
        <v>0.682961531589327</v>
      </c>
      <c r="E30" s="3">
        <v>0.306659038158067</v>
      </c>
      <c r="F30" s="3">
        <v>0.281883284848662</v>
      </c>
      <c r="G30" s="3" t="s">
        <v>796</v>
      </c>
      <c r="H30" s="3">
        <v>0.23985231990404</v>
      </c>
      <c r="I30" s="3">
        <v>0.352668099225355</v>
      </c>
    </row>
    <row r="31" spans="1:9">
      <c r="A31" s="3" t="s">
        <v>622</v>
      </c>
      <c r="B31" s="3" t="s">
        <v>794</v>
      </c>
      <c r="C31" s="3">
        <v>0.908351785806544</v>
      </c>
      <c r="D31" s="3">
        <v>0.272453161730903</v>
      </c>
      <c r="E31" s="3">
        <v>0.103233291781408</v>
      </c>
      <c r="F31" s="3">
        <v>0.163749754069613</v>
      </c>
      <c r="G31" s="3" t="s">
        <v>799</v>
      </c>
      <c r="H31" s="3">
        <v>0.170071074018657</v>
      </c>
      <c r="I31" s="3">
        <v>0.398133767012942</v>
      </c>
    </row>
    <row r="32" spans="1:9">
      <c r="A32" s="3" t="s">
        <v>593</v>
      </c>
      <c r="B32" s="3" t="s">
        <v>794</v>
      </c>
      <c r="C32" s="3">
        <v>0.248624081534517</v>
      </c>
      <c r="D32" s="3">
        <v>0.209372793259245</v>
      </c>
      <c r="E32" s="3">
        <v>0.755320522371722</v>
      </c>
      <c r="F32" s="3">
        <v>0.875988579070379</v>
      </c>
      <c r="G32" s="3" t="s">
        <v>799</v>
      </c>
      <c r="H32" s="3">
        <v>0.300532124811554</v>
      </c>
      <c r="I32" s="3">
        <v>0.442742840953772</v>
      </c>
    </row>
    <row r="33" spans="1:9">
      <c r="A33" s="3" t="s">
        <v>547</v>
      </c>
      <c r="B33" s="3" t="s">
        <v>797</v>
      </c>
      <c r="C33" s="3">
        <v>0.970933922360321</v>
      </c>
      <c r="D33" s="3">
        <v>0.0238567944022221</v>
      </c>
      <c r="E33" s="3">
        <v>0.577354901880098</v>
      </c>
      <c r="F33" s="3">
        <v>0.208075698333284</v>
      </c>
      <c r="G33" s="3" t="s">
        <v>798</v>
      </c>
      <c r="H33" s="3">
        <v>0.222328975516526</v>
      </c>
      <c r="I33" s="3">
        <v>0.491380712977722</v>
      </c>
    </row>
    <row r="34" spans="1:9">
      <c r="A34" s="3" t="s">
        <v>615</v>
      </c>
      <c r="B34" s="3" t="s">
        <v>794</v>
      </c>
      <c r="C34" s="3">
        <v>0.240669913028254</v>
      </c>
      <c r="D34" s="3">
        <v>0.374097242349691</v>
      </c>
      <c r="E34" s="3">
        <v>0.544099080088023</v>
      </c>
      <c r="F34" s="3">
        <v>0.238502181164734</v>
      </c>
      <c r="G34" s="3" t="s">
        <v>796</v>
      </c>
      <c r="H34" s="3">
        <v>0.519911250243326</v>
      </c>
      <c r="I34" s="3">
        <v>0.503457352251454</v>
      </c>
    </row>
    <row r="35" spans="1:9">
      <c r="A35" s="3" t="s">
        <v>640</v>
      </c>
      <c r="B35" s="3" t="s">
        <v>797</v>
      </c>
      <c r="C35" s="3">
        <v>0.605964117206132</v>
      </c>
      <c r="D35" s="3">
        <v>0.051229457251144</v>
      </c>
      <c r="E35" s="3">
        <v>0.0419279190411076</v>
      </c>
      <c r="F35" s="3">
        <v>0.429367243014787</v>
      </c>
      <c r="G35" s="3" t="s">
        <v>801</v>
      </c>
      <c r="H35" s="3">
        <v>0.230693182254963</v>
      </c>
      <c r="I35" s="3">
        <v>0.507190417607989</v>
      </c>
    </row>
    <row r="36" spans="1:9">
      <c r="A36" s="3" t="s">
        <v>659</v>
      </c>
      <c r="B36" s="3" t="s">
        <v>797</v>
      </c>
      <c r="C36" s="3">
        <v>0.138602024159715</v>
      </c>
      <c r="D36" s="3">
        <v>0.0315471403895954</v>
      </c>
      <c r="E36" s="3">
        <v>0.906351860641678</v>
      </c>
      <c r="F36" s="3">
        <v>0.650007436269152</v>
      </c>
      <c r="G36" s="3" t="s">
        <v>800</v>
      </c>
      <c r="H36" s="3">
        <v>0.230693182254963</v>
      </c>
      <c r="I36" s="3">
        <v>0.507190417607989</v>
      </c>
    </row>
    <row r="37" spans="1:9">
      <c r="A37" s="3" t="s">
        <v>562</v>
      </c>
      <c r="B37" s="3" t="s">
        <v>797</v>
      </c>
      <c r="C37" s="3">
        <v>0.278805454899085</v>
      </c>
      <c r="D37" s="3">
        <v>0.00124072593197728</v>
      </c>
      <c r="E37" s="3">
        <v>0.653230327736447</v>
      </c>
      <c r="F37" s="3">
        <v>0.388069857400343</v>
      </c>
      <c r="G37" s="3" t="s">
        <v>800</v>
      </c>
      <c r="H37" s="3">
        <v>0.396601982544701</v>
      </c>
      <c r="I37" s="3">
        <v>0.545129023409897</v>
      </c>
    </row>
    <row r="38" spans="1:9">
      <c r="A38" s="3" t="s">
        <v>611</v>
      </c>
      <c r="B38" s="3" t="s">
        <v>794</v>
      </c>
      <c r="C38" s="3">
        <v>0.134519666587916</v>
      </c>
      <c r="D38" s="3">
        <v>0.939985994873499</v>
      </c>
      <c r="E38" s="3">
        <v>0.224230536227594</v>
      </c>
      <c r="F38" s="3">
        <v>0.23043215988626</v>
      </c>
      <c r="G38" s="3" t="s">
        <v>799</v>
      </c>
      <c r="H38" s="3">
        <v>0.0041261885345784</v>
      </c>
      <c r="I38" s="3">
        <v>0.573627345635947</v>
      </c>
    </row>
    <row r="39" spans="1:9">
      <c r="A39" s="3" t="s">
        <v>618</v>
      </c>
      <c r="B39" s="3" t="s">
        <v>794</v>
      </c>
      <c r="C39" s="3">
        <v>0.973657328756313</v>
      </c>
      <c r="D39" s="3">
        <v>0.0844541575894406</v>
      </c>
      <c r="E39" s="3">
        <v>0.744246120271207</v>
      </c>
      <c r="F39" s="3">
        <v>0.488165136681338</v>
      </c>
      <c r="G39" s="3" t="s">
        <v>795</v>
      </c>
      <c r="H39" s="3">
        <v>0.678913715399424</v>
      </c>
      <c r="I39" s="3">
        <v>0.656462015443695</v>
      </c>
    </row>
    <row r="40" spans="1:9">
      <c r="A40" s="3" t="s">
        <v>556</v>
      </c>
      <c r="B40" s="3" t="s">
        <v>794</v>
      </c>
      <c r="C40" s="3">
        <v>0.0509424846177897</v>
      </c>
      <c r="D40" s="3">
        <v>0.842621703956559</v>
      </c>
      <c r="E40" s="3">
        <v>0.161190614218766</v>
      </c>
      <c r="F40" s="3">
        <v>0.409156161983454</v>
      </c>
      <c r="G40" s="3" t="s">
        <v>795</v>
      </c>
      <c r="H40" s="3">
        <v>0.698648062716912</v>
      </c>
      <c r="I40" s="3">
        <v>0.697717497311905</v>
      </c>
    </row>
    <row r="41" spans="1:9">
      <c r="A41" s="3" t="s">
        <v>556</v>
      </c>
      <c r="B41" s="3" t="s">
        <v>794</v>
      </c>
      <c r="C41" s="3">
        <v>0.0509424846177897</v>
      </c>
      <c r="D41" s="3">
        <v>0.842621703956559</v>
      </c>
      <c r="E41" s="3">
        <v>0.161190614218766</v>
      </c>
      <c r="F41" s="3">
        <v>0.409156161983454</v>
      </c>
      <c r="G41" s="3" t="s">
        <v>795</v>
      </c>
      <c r="H41" s="3">
        <v>0.698648062716912</v>
      </c>
      <c r="I41" s="3">
        <v>0.697717497311905</v>
      </c>
    </row>
    <row r="42" spans="1:9">
      <c r="A42" s="3" t="s">
        <v>665</v>
      </c>
      <c r="B42" s="3" t="s">
        <v>794</v>
      </c>
      <c r="C42" s="3">
        <v>0.815558663301027</v>
      </c>
      <c r="D42" s="3">
        <v>0.592311610030293</v>
      </c>
      <c r="E42" s="3">
        <v>0.96235619957584</v>
      </c>
      <c r="F42" s="3">
        <v>0.573107552005964</v>
      </c>
      <c r="G42" s="3" t="s">
        <v>799</v>
      </c>
      <c r="H42" s="3">
        <v>0.717080385068868</v>
      </c>
      <c r="I42" s="3">
        <v>0.706420912478655</v>
      </c>
    </row>
    <row r="43" spans="1:9">
      <c r="A43" s="3" t="s">
        <v>552</v>
      </c>
      <c r="B43" s="3" t="s">
        <v>797</v>
      </c>
      <c r="C43" s="3">
        <v>0.867091672726402</v>
      </c>
      <c r="D43" s="3">
        <v>0.623500049960473</v>
      </c>
      <c r="E43" s="3">
        <v>0.0843887141159594</v>
      </c>
      <c r="F43" s="3">
        <v>0.00802703826720195</v>
      </c>
      <c r="G43" s="3" t="s">
        <v>798</v>
      </c>
      <c r="H43" s="3">
        <v>0.499205800648671</v>
      </c>
      <c r="I43" s="3">
        <v>0.715482005581375</v>
      </c>
    </row>
    <row r="44" spans="1:9">
      <c r="A44" s="3" t="s">
        <v>552</v>
      </c>
      <c r="B44" s="3" t="s">
        <v>797</v>
      </c>
      <c r="C44" s="3">
        <v>0.867091672726402</v>
      </c>
      <c r="D44" s="3">
        <v>0.623500049960473</v>
      </c>
      <c r="E44" s="3">
        <v>0.0843887141159594</v>
      </c>
      <c r="F44" s="3">
        <v>0.00802703826720195</v>
      </c>
      <c r="G44" s="3" t="s">
        <v>798</v>
      </c>
      <c r="H44" s="3">
        <v>0.499205800648671</v>
      </c>
      <c r="I44" s="3">
        <v>0.715482005581375</v>
      </c>
    </row>
    <row r="45" spans="1:9">
      <c r="A45" s="3" t="s">
        <v>615</v>
      </c>
      <c r="B45" s="3" t="s">
        <v>794</v>
      </c>
      <c r="C45" s="3">
        <v>0.240669913028254</v>
      </c>
      <c r="D45" s="3">
        <v>0.374097242349691</v>
      </c>
      <c r="E45" s="3">
        <v>0.544099080088023</v>
      </c>
      <c r="F45" s="3">
        <v>0.238502181164734</v>
      </c>
      <c r="G45" s="3" t="s">
        <v>795</v>
      </c>
      <c r="H45" s="3">
        <v>0.519911250243326</v>
      </c>
      <c r="I45" s="3">
        <v>0.717101571252096</v>
      </c>
    </row>
    <row r="46" spans="1:9">
      <c r="A46" s="3" t="s">
        <v>573</v>
      </c>
      <c r="B46" s="3" t="s">
        <v>794</v>
      </c>
      <c r="C46" s="3">
        <v>0.922578862218855</v>
      </c>
      <c r="D46" s="3">
        <v>0.245055128105242</v>
      </c>
      <c r="E46" s="3">
        <v>0.998670596312472</v>
      </c>
      <c r="F46" s="3">
        <v>0.356609807360069</v>
      </c>
      <c r="G46" s="3" t="s">
        <v>799</v>
      </c>
      <c r="H46" s="3">
        <v>0.000472356059410828</v>
      </c>
      <c r="I46" s="3">
        <v>0.764616592998335</v>
      </c>
    </row>
    <row r="47" spans="1:9">
      <c r="A47" s="3" t="s">
        <v>605</v>
      </c>
      <c r="B47" s="3" t="s">
        <v>794</v>
      </c>
      <c r="C47" s="3">
        <v>0.124603987376598</v>
      </c>
      <c r="D47" s="3">
        <v>0.659024722318239</v>
      </c>
      <c r="E47" s="3">
        <v>0.714545301134654</v>
      </c>
      <c r="F47" s="3">
        <v>0.104622537418993</v>
      </c>
      <c r="G47" s="3" t="s">
        <v>799</v>
      </c>
      <c r="H47" s="3">
        <v>0.000379640585003772</v>
      </c>
      <c r="I47" s="3">
        <v>0.777419561593096</v>
      </c>
    </row>
    <row r="48" spans="1:9">
      <c r="A48" s="3" t="s">
        <v>622</v>
      </c>
      <c r="B48" s="3" t="s">
        <v>794</v>
      </c>
      <c r="C48" s="3">
        <v>0.908351785806544</v>
      </c>
      <c r="D48" s="3">
        <v>0.272453161730903</v>
      </c>
      <c r="E48" s="3">
        <v>0.103233291781408</v>
      </c>
      <c r="F48" s="3">
        <v>0.163749754069613</v>
      </c>
      <c r="G48" s="3" t="s">
        <v>795</v>
      </c>
      <c r="H48" s="3">
        <v>0.170071074018657</v>
      </c>
      <c r="I48" s="3">
        <v>0.779457907511476</v>
      </c>
    </row>
    <row r="49" spans="1:9">
      <c r="A49" s="3" t="s">
        <v>556</v>
      </c>
      <c r="B49" s="3" t="s">
        <v>794</v>
      </c>
      <c r="C49" s="3">
        <v>0.0509424846177897</v>
      </c>
      <c r="D49" s="3">
        <v>0.842621703956559</v>
      </c>
      <c r="E49" s="3">
        <v>0.161190614218766</v>
      </c>
      <c r="F49" s="3">
        <v>0.409156161983454</v>
      </c>
      <c r="G49" s="3" t="s">
        <v>796</v>
      </c>
      <c r="H49" s="3">
        <v>0.698648062716912</v>
      </c>
      <c r="I49" s="3">
        <v>0.805272941260513</v>
      </c>
    </row>
    <row r="50" spans="1:9">
      <c r="A50" s="3" t="s">
        <v>556</v>
      </c>
      <c r="B50" s="3" t="s">
        <v>794</v>
      </c>
      <c r="C50" s="3">
        <v>0.0509424846177897</v>
      </c>
      <c r="D50" s="3">
        <v>0.842621703956559</v>
      </c>
      <c r="E50" s="3">
        <v>0.161190614218766</v>
      </c>
      <c r="F50" s="3">
        <v>0.409156161983454</v>
      </c>
      <c r="G50" s="3" t="s">
        <v>796</v>
      </c>
      <c r="H50" s="3">
        <v>0.698648062716912</v>
      </c>
      <c r="I50" s="3">
        <v>0.805272941260513</v>
      </c>
    </row>
    <row r="51" spans="1:9">
      <c r="A51" s="3" t="s">
        <v>665</v>
      </c>
      <c r="B51" s="3" t="s">
        <v>794</v>
      </c>
      <c r="C51" s="3">
        <v>0.815558663301027</v>
      </c>
      <c r="D51" s="3">
        <v>0.592311610030293</v>
      </c>
      <c r="E51" s="3">
        <v>0.96235619957584</v>
      </c>
      <c r="F51" s="3">
        <v>0.573107552005964</v>
      </c>
      <c r="G51" s="3" t="s">
        <v>796</v>
      </c>
      <c r="H51" s="3">
        <v>0.717080385068868</v>
      </c>
      <c r="I51" s="3">
        <v>0.841719297058991</v>
      </c>
    </row>
    <row r="52" spans="1:9">
      <c r="A52" s="3" t="s">
        <v>618</v>
      </c>
      <c r="B52" s="3" t="s">
        <v>794</v>
      </c>
      <c r="C52" s="3">
        <v>0.973657328756313</v>
      </c>
      <c r="D52" s="3">
        <v>0.0844541575894406</v>
      </c>
      <c r="E52" s="3">
        <v>0.744246120271207</v>
      </c>
      <c r="F52" s="3">
        <v>0.488165136681338</v>
      </c>
      <c r="G52" s="3" t="s">
        <v>799</v>
      </c>
      <c r="H52" s="3">
        <v>0.678913715399424</v>
      </c>
      <c r="I52" s="3">
        <v>0.863389813246749</v>
      </c>
    </row>
    <row r="53" spans="1:9">
      <c r="A53" s="3" t="s">
        <v>677</v>
      </c>
      <c r="B53" s="3" t="s">
        <v>797</v>
      </c>
      <c r="C53" s="3">
        <v>0.640983754199387</v>
      </c>
      <c r="D53" s="3">
        <v>0.574229414979702</v>
      </c>
      <c r="E53" s="3">
        <v>0.24976232655279</v>
      </c>
      <c r="F53" s="3">
        <v>0.0136305012516501</v>
      </c>
      <c r="G53" s="3" t="s">
        <v>798</v>
      </c>
      <c r="H53" s="3">
        <v>0.201878556470003</v>
      </c>
      <c r="I53" s="3">
        <v>0.896791604430914</v>
      </c>
    </row>
    <row r="54" spans="1:9">
      <c r="A54" s="3" t="s">
        <v>596</v>
      </c>
      <c r="B54" s="3" t="s">
        <v>794</v>
      </c>
      <c r="C54" s="3">
        <v>0.24976232655279</v>
      </c>
      <c r="D54" s="3">
        <v>0.406387452250398</v>
      </c>
      <c r="E54" s="3">
        <v>0.406387452250398</v>
      </c>
      <c r="F54" s="3">
        <v>0.242661245082642</v>
      </c>
      <c r="G54" s="3" t="s">
        <v>799</v>
      </c>
      <c r="H54" s="3">
        <v>0.122631192621278</v>
      </c>
      <c r="I54" s="3">
        <v>0.901197198900156</v>
      </c>
    </row>
    <row r="55" spans="1:9">
      <c r="A55" s="3" t="s">
        <v>618</v>
      </c>
      <c r="B55" s="3" t="s">
        <v>794</v>
      </c>
      <c r="C55" s="3">
        <v>0.973657328756313</v>
      </c>
      <c r="D55" s="3">
        <v>0.0844541575894406</v>
      </c>
      <c r="E55" s="3">
        <v>0.744246120271207</v>
      </c>
      <c r="F55" s="3">
        <v>0.488165136681338</v>
      </c>
      <c r="G55" s="3" t="s">
        <v>796</v>
      </c>
      <c r="H55" s="3">
        <v>0.678913715399424</v>
      </c>
      <c r="I55" s="3">
        <v>0.926103044184454</v>
      </c>
    </row>
    <row r="56" spans="1:9">
      <c r="A56" s="3" t="s">
        <v>565</v>
      </c>
      <c r="B56" s="3" t="s">
        <v>794</v>
      </c>
      <c r="C56" s="3">
        <v>0.478542707762015</v>
      </c>
      <c r="D56" s="3">
        <v>0.618543272350338</v>
      </c>
      <c r="E56" s="3">
        <v>0.284018571345027</v>
      </c>
      <c r="F56" s="3">
        <v>0.564314373492342</v>
      </c>
      <c r="G56" s="3" t="s">
        <v>799</v>
      </c>
      <c r="H56" s="3">
        <v>0.933047428980967</v>
      </c>
      <c r="I56" s="3">
        <v>0.927883767617066</v>
      </c>
    </row>
    <row r="57" spans="1:9">
      <c r="A57" s="3" t="s">
        <v>615</v>
      </c>
      <c r="B57" s="3" t="s">
        <v>794</v>
      </c>
      <c r="C57" s="3">
        <v>0.240669913028254</v>
      </c>
      <c r="D57" s="3">
        <v>0.374097242349691</v>
      </c>
      <c r="E57" s="3">
        <v>0.544099080088023</v>
      </c>
      <c r="F57" s="3">
        <v>0.238502181164734</v>
      </c>
      <c r="G57" s="3" t="s">
        <v>799</v>
      </c>
      <c r="H57" s="3">
        <v>0.519911250243326</v>
      </c>
      <c r="I57" s="3">
        <v>0.928090479034336</v>
      </c>
    </row>
    <row r="58" spans="1:9">
      <c r="A58" s="3" t="s">
        <v>593</v>
      </c>
      <c r="B58" s="3" t="s">
        <v>794</v>
      </c>
      <c r="C58" s="3">
        <v>0.248624081534517</v>
      </c>
      <c r="D58" s="3">
        <v>0.209372793259245</v>
      </c>
      <c r="E58" s="3">
        <v>0.755320522371722</v>
      </c>
      <c r="F58" s="3">
        <v>0.875988579070379</v>
      </c>
      <c r="G58" s="3" t="s">
        <v>795</v>
      </c>
      <c r="H58" s="3">
        <v>0.300532124811554</v>
      </c>
      <c r="I58" s="3">
        <v>0.956921342392245</v>
      </c>
    </row>
    <row r="59" spans="1:9">
      <c r="A59" s="3" t="s">
        <v>665</v>
      </c>
      <c r="B59" s="3" t="s">
        <v>794</v>
      </c>
      <c r="C59" s="3">
        <v>0.815558663301027</v>
      </c>
      <c r="D59" s="3">
        <v>0.592311610030293</v>
      </c>
      <c r="E59" s="3">
        <v>0.96235619957584</v>
      </c>
      <c r="F59" s="3">
        <v>0.573107552005964</v>
      </c>
      <c r="G59" s="3" t="s">
        <v>795</v>
      </c>
      <c r="H59" s="3">
        <v>0.717080385068868</v>
      </c>
      <c r="I59" s="3">
        <v>0.967438723403782</v>
      </c>
    </row>
    <row r="60" spans="1:9">
      <c r="A60" s="3" t="s">
        <v>565</v>
      </c>
      <c r="B60" s="3" t="s">
        <v>794</v>
      </c>
      <c r="C60" s="3">
        <v>0.478542707762015</v>
      </c>
      <c r="D60" s="3">
        <v>0.618543272350338</v>
      </c>
      <c r="E60" s="3">
        <v>0.284018571345027</v>
      </c>
      <c r="F60" s="3">
        <v>0.564314373492342</v>
      </c>
      <c r="G60" s="3" t="s">
        <v>796</v>
      </c>
      <c r="H60" s="3">
        <v>0.933047428980967</v>
      </c>
      <c r="I60" s="3">
        <v>0.971287751163825</v>
      </c>
    </row>
    <row r="61" spans="1:9">
      <c r="A61" s="3" t="s">
        <v>630</v>
      </c>
      <c r="B61" s="3" t="s">
        <v>794</v>
      </c>
      <c r="C61" s="3">
        <v>0.174238182471586</v>
      </c>
      <c r="D61" s="3">
        <v>0.682961531589327</v>
      </c>
      <c r="E61" s="3">
        <v>0.306659038158067</v>
      </c>
      <c r="F61" s="3">
        <v>0.281883284848662</v>
      </c>
      <c r="G61" s="3" t="s">
        <v>799</v>
      </c>
      <c r="H61" s="3">
        <v>0.23985231990404</v>
      </c>
      <c r="I61" s="3">
        <v>0.971993363287686</v>
      </c>
    </row>
    <row r="62" spans="1:9">
      <c r="A62" s="3" t="s">
        <v>556</v>
      </c>
      <c r="B62" s="3" t="s">
        <v>794</v>
      </c>
      <c r="C62" s="3">
        <v>0.0509424846177897</v>
      </c>
      <c r="D62" s="3">
        <v>0.842621703956559</v>
      </c>
      <c r="E62" s="3">
        <v>0.161190614218766</v>
      </c>
      <c r="F62" s="3">
        <v>0.409156161983454</v>
      </c>
      <c r="G62" s="3" t="s">
        <v>799</v>
      </c>
      <c r="H62" s="3">
        <v>0.698648062716912</v>
      </c>
      <c r="I62" s="3">
        <v>0.980255635416815</v>
      </c>
    </row>
    <row r="63" spans="1:9">
      <c r="A63" s="3" t="s">
        <v>556</v>
      </c>
      <c r="B63" s="3" t="s">
        <v>794</v>
      </c>
      <c r="C63" s="3">
        <v>0.0509424846177897</v>
      </c>
      <c r="D63" s="3">
        <v>0.842621703956559</v>
      </c>
      <c r="E63" s="3">
        <v>0.161190614218766</v>
      </c>
      <c r="F63" s="3">
        <v>0.409156161983454</v>
      </c>
      <c r="G63" s="3" t="s">
        <v>799</v>
      </c>
      <c r="H63" s="3">
        <v>0.698648062716912</v>
      </c>
      <c r="I63" s="3">
        <v>0.980255635416815</v>
      </c>
    </row>
    <row r="64" spans="1:9">
      <c r="A64" s="3" t="s">
        <v>626</v>
      </c>
      <c r="B64" s="3" t="s">
        <v>794</v>
      </c>
      <c r="C64" s="3">
        <v>0.32722531564295</v>
      </c>
      <c r="D64" s="3">
        <v>0.465973629301926</v>
      </c>
      <c r="E64" s="3">
        <v>0.739523224183601</v>
      </c>
      <c r="F64" s="3">
        <v>0.883001343535794</v>
      </c>
      <c r="G64" s="3" t="s">
        <v>799</v>
      </c>
      <c r="H64" s="3">
        <v>0.000735579360234625</v>
      </c>
      <c r="I64" s="3">
        <v>0.98321581792765</v>
      </c>
    </row>
    <row r="65" spans="1:9">
      <c r="A65" s="3" t="s">
        <v>565</v>
      </c>
      <c r="B65" s="3" t="s">
        <v>794</v>
      </c>
      <c r="C65" s="3">
        <v>0.478542707762015</v>
      </c>
      <c r="D65" s="3">
        <v>0.618543272350338</v>
      </c>
      <c r="E65" s="3">
        <v>0.284018571345027</v>
      </c>
      <c r="F65" s="3">
        <v>0.564314373492342</v>
      </c>
      <c r="G65" s="3" t="s">
        <v>795</v>
      </c>
      <c r="H65" s="3">
        <v>0.933047428980967</v>
      </c>
      <c r="I65" s="3">
        <v>0.989295923851033</v>
      </c>
    </row>
    <row r="66" spans="1:9">
      <c r="A66" s="3" t="s">
        <v>649</v>
      </c>
      <c r="B66" s="3" t="s">
        <v>794</v>
      </c>
      <c r="C66" s="3">
        <v>0.115152981754536</v>
      </c>
      <c r="D66" s="3">
        <v>0.849970818848266</v>
      </c>
      <c r="E66" s="3">
        <v>0.682961531589327</v>
      </c>
      <c r="F66" s="3">
        <v>0.414247326505822</v>
      </c>
      <c r="G66" s="3" t="s">
        <v>799</v>
      </c>
      <c r="H66" s="3">
        <v>0.199523699850562</v>
      </c>
      <c r="I66" s="3">
        <v>0.989854077041077</v>
      </c>
    </row>
    <row r="67" spans="1:9">
      <c r="A67" s="3" t="s">
        <v>588</v>
      </c>
      <c r="B67" s="3" t="s">
        <v>794</v>
      </c>
      <c r="C67" s="3">
        <v>0.634865345760518</v>
      </c>
      <c r="D67" s="3">
        <v>0.882140373583854</v>
      </c>
      <c r="E67" s="3">
        <v>0.594464544572544</v>
      </c>
      <c r="F67" s="3">
        <v>0.639951376355436</v>
      </c>
      <c r="G67" s="3" t="s">
        <v>796</v>
      </c>
      <c r="H67" s="3">
        <v>0.153140686833268</v>
      </c>
      <c r="I67" s="3">
        <v>0.990926068832716</v>
      </c>
    </row>
    <row r="68" spans="1:9">
      <c r="A68" s="3" t="s">
        <v>562</v>
      </c>
      <c r="B68" s="3" t="s">
        <v>797</v>
      </c>
      <c r="C68" s="3">
        <v>0.278805454899085</v>
      </c>
      <c r="D68" s="3">
        <v>0.00124072593197728</v>
      </c>
      <c r="E68" s="3">
        <v>0.653230327736447</v>
      </c>
      <c r="F68" s="3">
        <v>0.388069857400343</v>
      </c>
      <c r="G68" s="3" t="s">
        <v>798</v>
      </c>
      <c r="H68" s="3">
        <v>0.396601982544701</v>
      </c>
      <c r="I68" s="3">
        <v>1</v>
      </c>
    </row>
    <row r="69" spans="1:9">
      <c r="A69" s="3" t="s">
        <v>562</v>
      </c>
      <c r="B69" s="3" t="s">
        <v>797</v>
      </c>
      <c r="C69" s="3">
        <v>0.278805454899085</v>
      </c>
      <c r="D69" s="3">
        <v>0.00124072593197728</v>
      </c>
      <c r="E69" s="3">
        <v>0.653230327736447</v>
      </c>
      <c r="F69" s="3">
        <v>0.388069857400343</v>
      </c>
      <c r="G69" s="3" t="s">
        <v>801</v>
      </c>
      <c r="H69" s="3">
        <v>0.396601982544701</v>
      </c>
      <c r="I69" s="3">
        <v>1</v>
      </c>
    </row>
    <row r="70" spans="1:9">
      <c r="A70" s="3" t="s">
        <v>580</v>
      </c>
      <c r="B70" s="3" t="s">
        <v>797</v>
      </c>
      <c r="C70" s="3">
        <v>0.501231582486571</v>
      </c>
      <c r="D70" s="3">
        <v>0.704945947393523</v>
      </c>
      <c r="E70" s="3">
        <v>0.0231834028309974</v>
      </c>
      <c r="F70" s="3">
        <v>0.694712816554854</v>
      </c>
      <c r="G70" s="3" t="s">
        <v>798</v>
      </c>
      <c r="H70" s="3">
        <v>0.980886773435268</v>
      </c>
      <c r="I70" s="3">
        <v>1</v>
      </c>
    </row>
    <row r="71" spans="1:9">
      <c r="A71" s="3" t="s">
        <v>580</v>
      </c>
      <c r="B71" s="3" t="s">
        <v>797</v>
      </c>
      <c r="C71" s="3">
        <v>0.501231582486571</v>
      </c>
      <c r="D71" s="3">
        <v>0.704945947393523</v>
      </c>
      <c r="E71" s="3">
        <v>0.0231834028309974</v>
      </c>
      <c r="F71" s="3">
        <v>0.694712816554854</v>
      </c>
      <c r="G71" s="3" t="s">
        <v>801</v>
      </c>
      <c r="H71" s="3">
        <v>0.980886773435268</v>
      </c>
      <c r="I71" s="3">
        <v>1</v>
      </c>
    </row>
    <row r="72" spans="1:9">
      <c r="A72" s="3" t="s">
        <v>580</v>
      </c>
      <c r="B72" s="3" t="s">
        <v>797</v>
      </c>
      <c r="C72" s="3">
        <v>0.501231582486571</v>
      </c>
      <c r="D72" s="3">
        <v>0.704945947393523</v>
      </c>
      <c r="E72" s="3">
        <v>0.0231834028309974</v>
      </c>
      <c r="F72" s="3">
        <v>0.694712816554854</v>
      </c>
      <c r="G72" s="3" t="s">
        <v>800</v>
      </c>
      <c r="H72" s="3">
        <v>0.980886773435268</v>
      </c>
      <c r="I72" s="3">
        <v>1</v>
      </c>
    </row>
    <row r="73" spans="1:9">
      <c r="A73" s="3" t="s">
        <v>636</v>
      </c>
      <c r="B73" s="3" t="s">
        <v>797</v>
      </c>
      <c r="C73" s="3">
        <v>0.278805454899086</v>
      </c>
      <c r="D73" s="3">
        <v>0.00124072593197728</v>
      </c>
      <c r="E73" s="3">
        <v>0.682961531589327</v>
      </c>
      <c r="F73" s="3">
        <v>0.289905243239063</v>
      </c>
      <c r="G73" s="3" t="s">
        <v>800</v>
      </c>
      <c r="H73" s="3">
        <v>0.0339448249564056</v>
      </c>
      <c r="I73" s="3">
        <v>1</v>
      </c>
    </row>
    <row r="74" spans="1:9">
      <c r="A74" s="3" t="s">
        <v>640</v>
      </c>
      <c r="B74" s="3" t="s">
        <v>797</v>
      </c>
      <c r="C74" s="3">
        <v>0.605964117206132</v>
      </c>
      <c r="D74" s="3">
        <v>0.051229457251144</v>
      </c>
      <c r="E74" s="3">
        <v>0.0419279190411076</v>
      </c>
      <c r="F74" s="3">
        <v>0.429367243014787</v>
      </c>
      <c r="G74" s="3" t="s">
        <v>798</v>
      </c>
      <c r="H74" s="3">
        <v>0.230693182254963</v>
      </c>
      <c r="I74" s="3">
        <v>1</v>
      </c>
    </row>
    <row r="75" spans="1:9">
      <c r="A75" s="3" t="s">
        <v>547</v>
      </c>
      <c r="B75" s="3" t="s">
        <v>797</v>
      </c>
      <c r="C75" s="3">
        <v>0.970933922360321</v>
      </c>
      <c r="D75" s="3">
        <v>0.0238567944022221</v>
      </c>
      <c r="E75" s="3">
        <v>0.577354901880098</v>
      </c>
      <c r="F75" s="3">
        <v>0.208075698333284</v>
      </c>
      <c r="G75" s="3" t="s">
        <v>801</v>
      </c>
      <c r="H75" s="3">
        <v>0.222328975516526</v>
      </c>
      <c r="I75" s="3">
        <v>1</v>
      </c>
    </row>
    <row r="76" spans="1:9">
      <c r="A76" s="3" t="s">
        <v>654</v>
      </c>
      <c r="B76" s="3" t="s">
        <v>797</v>
      </c>
      <c r="C76" s="3">
        <v>0.565964278551978</v>
      </c>
      <c r="D76" s="3">
        <v>0.0996026912028229</v>
      </c>
      <c r="E76" s="3">
        <v>0.0117088667774901</v>
      </c>
      <c r="F76" s="3">
        <v>0.509986852784438</v>
      </c>
      <c r="G76" s="3" t="s">
        <v>800</v>
      </c>
      <c r="H76" s="3">
        <v>0.123495656228115</v>
      </c>
      <c r="I76" s="3">
        <v>1</v>
      </c>
    </row>
    <row r="77" spans="1:9">
      <c r="A77" s="3" t="s">
        <v>552</v>
      </c>
      <c r="B77" s="3" t="s">
        <v>797</v>
      </c>
      <c r="C77" s="3">
        <v>0.867091672726402</v>
      </c>
      <c r="D77" s="3">
        <v>0.623500049960473</v>
      </c>
      <c r="E77" s="3">
        <v>0.0843887141159594</v>
      </c>
      <c r="F77" s="3">
        <v>0.00802703826720195</v>
      </c>
      <c r="G77" s="3" t="s">
        <v>801</v>
      </c>
      <c r="H77" s="3">
        <v>0.499205800648671</v>
      </c>
      <c r="I77" s="3">
        <v>1</v>
      </c>
    </row>
    <row r="78" spans="1:9">
      <c r="A78" s="3" t="s">
        <v>552</v>
      </c>
      <c r="B78" s="3" t="s">
        <v>797</v>
      </c>
      <c r="C78" s="3">
        <v>0.867091672726402</v>
      </c>
      <c r="D78" s="3">
        <v>0.623500049960473</v>
      </c>
      <c r="E78" s="3">
        <v>0.0843887141159594</v>
      </c>
      <c r="F78" s="3">
        <v>0.00802703826720195</v>
      </c>
      <c r="G78" s="3" t="s">
        <v>800</v>
      </c>
      <c r="H78" s="3">
        <v>0.499205800648671</v>
      </c>
      <c r="I78" s="3">
        <v>1</v>
      </c>
    </row>
    <row r="79" spans="1:9">
      <c r="A79" s="3" t="s">
        <v>677</v>
      </c>
      <c r="B79" s="3" t="s">
        <v>797</v>
      </c>
      <c r="C79" s="3">
        <v>0.640983754199387</v>
      </c>
      <c r="D79" s="3">
        <v>0.574229414979702</v>
      </c>
      <c r="E79" s="3">
        <v>0.24976232655279</v>
      </c>
      <c r="F79" s="3">
        <v>0.0136305012516501</v>
      </c>
      <c r="G79" s="3" t="s">
        <v>801</v>
      </c>
      <c r="H79" s="3">
        <v>0.201878556470003</v>
      </c>
      <c r="I79" s="3">
        <v>1</v>
      </c>
    </row>
    <row r="80" spans="1:9">
      <c r="A80" s="3" t="s">
        <v>659</v>
      </c>
      <c r="B80" s="3" t="s">
        <v>797</v>
      </c>
      <c r="C80" s="3">
        <v>0.138602024159715</v>
      </c>
      <c r="D80" s="3">
        <v>0.0315471403895954</v>
      </c>
      <c r="E80" s="3">
        <v>0.906351860641678</v>
      </c>
      <c r="F80" s="3">
        <v>0.650007436269152</v>
      </c>
      <c r="G80" s="3" t="s">
        <v>801</v>
      </c>
      <c r="H80" s="3">
        <v>0.230693182254963</v>
      </c>
      <c r="I80" s="3">
        <v>1</v>
      </c>
    </row>
    <row r="81" spans="1:9">
      <c r="A81" s="3" t="s">
        <v>552</v>
      </c>
      <c r="B81" s="3" t="s">
        <v>797</v>
      </c>
      <c r="C81" s="3">
        <v>0.867091672726402</v>
      </c>
      <c r="D81" s="3">
        <v>0.623500049960473</v>
      </c>
      <c r="E81" s="3">
        <v>0.0843887141159594</v>
      </c>
      <c r="F81" s="3">
        <v>0.00802703826720195</v>
      </c>
      <c r="G81" s="3" t="s">
        <v>801</v>
      </c>
      <c r="H81" s="3">
        <v>0.499205800648671</v>
      </c>
      <c r="I81" s="3">
        <v>1</v>
      </c>
    </row>
    <row r="82" spans="1:9">
      <c r="A82" s="3" t="s">
        <v>552</v>
      </c>
      <c r="B82" s="3" t="s">
        <v>797</v>
      </c>
      <c r="C82" s="3">
        <v>0.867091672726402</v>
      </c>
      <c r="D82" s="3">
        <v>0.623500049960473</v>
      </c>
      <c r="E82" s="3">
        <v>0.0843887141159594</v>
      </c>
      <c r="F82" s="3">
        <v>0.00802703826720195</v>
      </c>
      <c r="G82" s="3" t="s">
        <v>800</v>
      </c>
      <c r="H82" s="3">
        <v>0.499205800648671</v>
      </c>
      <c r="I82" s="3">
        <v>1</v>
      </c>
    </row>
    <row r="83" spans="1:9">
      <c r="A83" s="3" t="s">
        <v>560</v>
      </c>
      <c r="B83" s="3" t="s">
        <v>794</v>
      </c>
      <c r="C83" s="5">
        <v>0.5858</v>
      </c>
      <c r="D83" s="5">
        <v>0.2761</v>
      </c>
      <c r="E83" s="5">
        <v>0.0556</v>
      </c>
      <c r="F83" s="3">
        <v>0.9231</v>
      </c>
      <c r="G83" s="3" t="s">
        <v>800</v>
      </c>
      <c r="H83" s="3">
        <v>0.0001</v>
      </c>
      <c r="I83" s="6" t="s">
        <v>337</v>
      </c>
    </row>
    <row r="84" s="4" customFormat="1" spans="1:9">
      <c r="A84" s="3" t="s">
        <v>560</v>
      </c>
      <c r="B84" s="3" t="s">
        <v>794</v>
      </c>
      <c r="C84" s="5">
        <v>0.5858</v>
      </c>
      <c r="D84" s="5">
        <v>0.2761</v>
      </c>
      <c r="E84" s="5">
        <v>0.0556</v>
      </c>
      <c r="F84" s="3">
        <v>0.9231</v>
      </c>
      <c r="G84" s="3" t="s">
        <v>795</v>
      </c>
      <c r="H84" s="3">
        <v>0.0011</v>
      </c>
      <c r="I84" s="6" t="s">
        <v>337</v>
      </c>
    </row>
    <row r="85" s="4" customFormat="1" spans="1:9">
      <c r="A85" s="3" t="s">
        <v>560</v>
      </c>
      <c r="B85" s="3" t="s">
        <v>794</v>
      </c>
      <c r="C85" s="5">
        <v>0.5858</v>
      </c>
      <c r="D85" s="5">
        <v>0.2761</v>
      </c>
      <c r="E85" s="5">
        <v>0.0556</v>
      </c>
      <c r="F85" s="3">
        <v>0.9231</v>
      </c>
      <c r="G85" s="3" t="s">
        <v>799</v>
      </c>
      <c r="H85" s="5">
        <v>0.9976</v>
      </c>
      <c r="I85" s="6" t="s">
        <v>337</v>
      </c>
    </row>
    <row r="86" spans="1:9">
      <c r="A86" s="3" t="s">
        <v>620</v>
      </c>
      <c r="B86" s="3" t="s">
        <v>794</v>
      </c>
      <c r="C86" s="5">
        <v>0.9287</v>
      </c>
      <c r="D86" s="5">
        <v>0.7895</v>
      </c>
      <c r="E86" s="5">
        <v>0.4254</v>
      </c>
      <c r="F86" s="3">
        <v>0.3842</v>
      </c>
      <c r="G86" s="3" t="s">
        <v>800</v>
      </c>
      <c r="H86" s="3">
        <v>0.0001</v>
      </c>
      <c r="I86" s="6" t="s">
        <v>337</v>
      </c>
    </row>
    <row r="87" s="4" customFormat="1" spans="1:9">
      <c r="A87" s="3" t="s">
        <v>620</v>
      </c>
      <c r="B87" s="3" t="s">
        <v>794</v>
      </c>
      <c r="C87" s="5">
        <v>0.9287</v>
      </c>
      <c r="D87" s="5">
        <v>0.7895</v>
      </c>
      <c r="E87" s="5">
        <v>0.4254</v>
      </c>
      <c r="F87" s="3">
        <v>0.3842</v>
      </c>
      <c r="G87" s="3" t="s">
        <v>795</v>
      </c>
      <c r="H87" s="3">
        <v>0.0001</v>
      </c>
      <c r="I87" s="6" t="s">
        <v>337</v>
      </c>
    </row>
    <row r="88" s="4" customFormat="1" spans="1:9">
      <c r="A88" s="3" t="s">
        <v>620</v>
      </c>
      <c r="B88" s="3" t="s">
        <v>794</v>
      </c>
      <c r="C88" s="5">
        <v>0.9287</v>
      </c>
      <c r="D88" s="5">
        <v>0.7895</v>
      </c>
      <c r="E88" s="5">
        <v>0.4254</v>
      </c>
      <c r="F88" s="3">
        <v>0.3842</v>
      </c>
      <c r="G88" s="3" t="s">
        <v>799</v>
      </c>
      <c r="H88" s="3">
        <v>0.7748</v>
      </c>
      <c r="I88" s="6" t="s">
        <v>337</v>
      </c>
    </row>
    <row r="89" spans="1:9">
      <c r="A89" s="3" t="s">
        <v>802</v>
      </c>
      <c r="B89" s="3" t="s">
        <v>794</v>
      </c>
      <c r="C89" s="5">
        <v>0.6899</v>
      </c>
      <c r="D89" s="5">
        <v>0.3744</v>
      </c>
      <c r="E89" s="5">
        <v>0.9782</v>
      </c>
      <c r="F89" s="3">
        <v>0.4931</v>
      </c>
      <c r="G89" s="3" t="s">
        <v>800</v>
      </c>
      <c r="H89" s="3">
        <v>0.0001</v>
      </c>
      <c r="I89" s="6" t="s">
        <v>337</v>
      </c>
    </row>
    <row r="90" s="4" customFormat="1" spans="1:9">
      <c r="A90" s="3" t="s">
        <v>802</v>
      </c>
      <c r="B90" s="3" t="s">
        <v>794</v>
      </c>
      <c r="C90" s="5">
        <v>0.6899</v>
      </c>
      <c r="D90" s="5">
        <v>0.3744</v>
      </c>
      <c r="E90" s="5">
        <v>0.9782</v>
      </c>
      <c r="F90" s="3">
        <v>0.4931</v>
      </c>
      <c r="G90" s="3" t="s">
        <v>798</v>
      </c>
      <c r="H90" s="3">
        <v>0.0001</v>
      </c>
      <c r="I90" s="6" t="s">
        <v>337</v>
      </c>
    </row>
    <row r="91" s="4" customFormat="1" spans="1:9">
      <c r="A91" s="3" t="s">
        <v>802</v>
      </c>
      <c r="B91" s="3" t="s">
        <v>794</v>
      </c>
      <c r="C91" s="5">
        <v>0.6899</v>
      </c>
      <c r="D91" s="5">
        <v>0.3744</v>
      </c>
      <c r="E91" s="5">
        <v>0.9782</v>
      </c>
      <c r="F91" s="3">
        <v>0.4931</v>
      </c>
      <c r="G91" s="3" t="s">
        <v>799</v>
      </c>
      <c r="H91" s="3">
        <v>0.0001</v>
      </c>
      <c r="I91" s="6" t="s">
        <v>337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0"/>
  <sheetViews>
    <sheetView topLeftCell="A82" workbookViewId="0">
      <selection activeCell="P106" sqref="P106"/>
    </sheetView>
  </sheetViews>
  <sheetFormatPr defaultColWidth="11" defaultRowHeight="14.4" outlineLevelCol="5"/>
  <cols>
    <col min="1" max="1" width="27.7314814814815" style="3" customWidth="1"/>
    <col min="2" max="4" width="11" style="3"/>
    <col min="5" max="5" width="12.8888888888889" style="3"/>
    <col min="6" max="6" width="11" style="3"/>
    <col min="7" max="16384" width="11" style="4"/>
  </cols>
  <sheetData>
    <row r="1" spans="1:6">
      <c r="A1" s="3" t="s">
        <v>352</v>
      </c>
      <c r="B1" s="3" t="s">
        <v>786</v>
      </c>
      <c r="C1" s="3" t="s">
        <v>791</v>
      </c>
      <c r="D1" s="3" t="s">
        <v>803</v>
      </c>
      <c r="E1" s="3" t="s">
        <v>804</v>
      </c>
      <c r="F1" s="3" t="s">
        <v>805</v>
      </c>
    </row>
    <row r="2" spans="1:6">
      <c r="A2" s="3" t="s">
        <v>583</v>
      </c>
      <c r="B2" s="3" t="s">
        <v>797</v>
      </c>
      <c r="C2" s="3" t="s">
        <v>806</v>
      </c>
      <c r="D2" s="3" t="s">
        <v>776</v>
      </c>
      <c r="E2" s="3">
        <v>0.0592098355869547</v>
      </c>
      <c r="F2" s="3" t="s">
        <v>807</v>
      </c>
    </row>
    <row r="3" spans="1:6">
      <c r="A3" s="3" t="s">
        <v>583</v>
      </c>
      <c r="B3" s="3" t="s">
        <v>797</v>
      </c>
      <c r="C3" s="3" t="s">
        <v>795</v>
      </c>
      <c r="D3" s="3" t="s">
        <v>776</v>
      </c>
      <c r="E3" s="3">
        <v>0.0243219285113888</v>
      </c>
      <c r="F3" s="3" t="s">
        <v>808</v>
      </c>
    </row>
    <row r="4" spans="1:6">
      <c r="A4" s="3" t="s">
        <v>583</v>
      </c>
      <c r="B4" s="3" t="s">
        <v>797</v>
      </c>
      <c r="C4" s="3" t="s">
        <v>799</v>
      </c>
      <c r="D4" s="3" t="s">
        <v>776</v>
      </c>
      <c r="E4" s="3">
        <v>0.556298461274735</v>
      </c>
      <c r="F4" s="3" t="s">
        <v>807</v>
      </c>
    </row>
    <row r="5" spans="1:6">
      <c r="A5" s="3" t="s">
        <v>578</v>
      </c>
      <c r="B5" s="3" t="s">
        <v>794</v>
      </c>
      <c r="C5" s="3" t="s">
        <v>806</v>
      </c>
      <c r="D5" s="3" t="s">
        <v>776</v>
      </c>
      <c r="E5" s="3">
        <v>3.26e-7</v>
      </c>
      <c r="F5" s="3" t="s">
        <v>809</v>
      </c>
    </row>
    <row r="6" spans="1:6">
      <c r="A6" s="3" t="s">
        <v>578</v>
      </c>
      <c r="B6" s="3" t="s">
        <v>794</v>
      </c>
      <c r="C6" s="3" t="s">
        <v>795</v>
      </c>
      <c r="D6" s="3" t="s">
        <v>776</v>
      </c>
      <c r="E6" s="3">
        <v>3.08e-7</v>
      </c>
      <c r="F6" s="3" t="s">
        <v>809</v>
      </c>
    </row>
    <row r="7" spans="1:6">
      <c r="A7" s="3" t="s">
        <v>578</v>
      </c>
      <c r="B7" s="3" t="s">
        <v>794</v>
      </c>
      <c r="C7" s="3" t="s">
        <v>799</v>
      </c>
      <c r="D7" s="3" t="s">
        <v>776</v>
      </c>
      <c r="E7" s="3">
        <v>0.994</v>
      </c>
      <c r="F7" s="3" t="s">
        <v>807</v>
      </c>
    </row>
    <row r="8" spans="1:6">
      <c r="A8" s="3" t="s">
        <v>585</v>
      </c>
      <c r="B8" s="3" t="s">
        <v>794</v>
      </c>
      <c r="C8" s="3" t="s">
        <v>806</v>
      </c>
      <c r="D8" s="3" t="s">
        <v>776</v>
      </c>
      <c r="E8" s="3">
        <v>2.26e-8</v>
      </c>
      <c r="F8" s="3" t="s">
        <v>809</v>
      </c>
    </row>
    <row r="9" spans="1:6">
      <c r="A9" s="3" t="s">
        <v>585</v>
      </c>
      <c r="B9" s="3" t="s">
        <v>794</v>
      </c>
      <c r="C9" s="3" t="s">
        <v>795</v>
      </c>
      <c r="D9" s="3" t="s">
        <v>776</v>
      </c>
      <c r="E9" s="3">
        <v>2.02e-8</v>
      </c>
      <c r="F9" s="3" t="s">
        <v>809</v>
      </c>
    </row>
    <row r="10" spans="1:6">
      <c r="A10" s="3" t="s">
        <v>585</v>
      </c>
      <c r="B10" s="3" t="s">
        <v>794</v>
      </c>
      <c r="C10" s="3" t="s">
        <v>799</v>
      </c>
      <c r="D10" s="3" t="s">
        <v>776</v>
      </c>
      <c r="E10" s="3">
        <v>0.972</v>
      </c>
      <c r="F10" s="3" t="s">
        <v>807</v>
      </c>
    </row>
    <row r="11" spans="1:6">
      <c r="A11" s="3" t="s">
        <v>586</v>
      </c>
      <c r="B11" s="3" t="s">
        <v>794</v>
      </c>
      <c r="C11" s="3" t="s">
        <v>806</v>
      </c>
      <c r="D11" s="3" t="s">
        <v>776</v>
      </c>
      <c r="E11" s="3">
        <v>0.00564</v>
      </c>
      <c r="F11" s="3" t="s">
        <v>810</v>
      </c>
    </row>
    <row r="12" spans="1:6">
      <c r="A12" s="3" t="s">
        <v>586</v>
      </c>
      <c r="B12" s="3" t="s">
        <v>794</v>
      </c>
      <c r="C12" s="3" t="s">
        <v>795</v>
      </c>
      <c r="D12" s="3" t="s">
        <v>776</v>
      </c>
      <c r="E12" s="3">
        <v>0.000421</v>
      </c>
      <c r="F12" s="3" t="s">
        <v>811</v>
      </c>
    </row>
    <row r="13" spans="1:6">
      <c r="A13" s="3" t="s">
        <v>586</v>
      </c>
      <c r="B13" s="3" t="s">
        <v>794</v>
      </c>
      <c r="C13" s="3" t="s">
        <v>799</v>
      </c>
      <c r="D13" s="3" t="s">
        <v>776</v>
      </c>
      <c r="E13" s="3">
        <v>0.177</v>
      </c>
      <c r="F13" s="3" t="s">
        <v>807</v>
      </c>
    </row>
    <row r="14" spans="1:6">
      <c r="A14" s="3" t="s">
        <v>584</v>
      </c>
      <c r="B14" s="3" t="s">
        <v>797</v>
      </c>
      <c r="C14" s="3" t="s">
        <v>806</v>
      </c>
      <c r="D14" s="3" t="s">
        <v>776</v>
      </c>
      <c r="E14" s="3">
        <v>0.036168411844508</v>
      </c>
      <c r="F14" s="3" t="s">
        <v>808</v>
      </c>
    </row>
    <row r="15" spans="1:6">
      <c r="A15" s="3" t="s">
        <v>584</v>
      </c>
      <c r="B15" s="3" t="s">
        <v>797</v>
      </c>
      <c r="C15" s="3" t="s">
        <v>795</v>
      </c>
      <c r="D15" s="3" t="s">
        <v>776</v>
      </c>
      <c r="E15" s="3">
        <v>0.036168411844508</v>
      </c>
      <c r="F15" s="3" t="s">
        <v>808</v>
      </c>
    </row>
    <row r="16" spans="1:6">
      <c r="A16" s="3" t="s">
        <v>584</v>
      </c>
      <c r="B16" s="3" t="s">
        <v>797</v>
      </c>
      <c r="C16" s="3" t="s">
        <v>799</v>
      </c>
      <c r="D16" s="3" t="s">
        <v>776</v>
      </c>
      <c r="E16" s="3">
        <v>0.84451926747294</v>
      </c>
      <c r="F16" s="3" t="s">
        <v>807</v>
      </c>
    </row>
    <row r="17" spans="1:6">
      <c r="A17" s="3" t="s">
        <v>581</v>
      </c>
      <c r="B17" s="3" t="s">
        <v>797</v>
      </c>
      <c r="C17" s="3" t="s">
        <v>806</v>
      </c>
      <c r="D17" s="3" t="s">
        <v>776</v>
      </c>
      <c r="E17" s="3">
        <v>0.036168411844508</v>
      </c>
      <c r="F17" s="3" t="s">
        <v>808</v>
      </c>
    </row>
    <row r="18" spans="1:6">
      <c r="A18" s="3" t="s">
        <v>581</v>
      </c>
      <c r="B18" s="3" t="s">
        <v>797</v>
      </c>
      <c r="C18" s="3" t="s">
        <v>795</v>
      </c>
      <c r="D18" s="3" t="s">
        <v>776</v>
      </c>
      <c r="E18" s="3">
        <v>0.036168411844508</v>
      </c>
      <c r="F18" s="3" t="s">
        <v>808</v>
      </c>
    </row>
    <row r="19" spans="1:6">
      <c r="A19" s="3" t="s">
        <v>581</v>
      </c>
      <c r="B19" s="3" t="s">
        <v>797</v>
      </c>
      <c r="C19" s="3" t="s">
        <v>799</v>
      </c>
      <c r="D19" s="3" t="s">
        <v>776</v>
      </c>
      <c r="E19" s="3">
        <v>0.84451926747294</v>
      </c>
      <c r="F19" s="3" t="s">
        <v>807</v>
      </c>
    </row>
    <row r="20" spans="1:6">
      <c r="A20" s="3" t="s">
        <v>574</v>
      </c>
      <c r="B20" s="3" t="s">
        <v>794</v>
      </c>
      <c r="C20" s="3" t="s">
        <v>806</v>
      </c>
      <c r="D20" s="3" t="s">
        <v>776</v>
      </c>
      <c r="E20" s="3">
        <v>0.000142</v>
      </c>
      <c r="F20" s="3" t="s">
        <v>811</v>
      </c>
    </row>
    <row r="21" spans="1:6">
      <c r="A21" s="3" t="s">
        <v>574</v>
      </c>
      <c r="B21" s="3" t="s">
        <v>794</v>
      </c>
      <c r="C21" s="3" t="s">
        <v>795</v>
      </c>
      <c r="D21" s="3" t="s">
        <v>776</v>
      </c>
      <c r="E21" s="3">
        <v>0.000211</v>
      </c>
      <c r="F21" s="3" t="s">
        <v>811</v>
      </c>
    </row>
    <row r="22" spans="1:6">
      <c r="A22" s="3" t="s">
        <v>574</v>
      </c>
      <c r="B22" s="3" t="s">
        <v>794</v>
      </c>
      <c r="C22" s="3" t="s">
        <v>799</v>
      </c>
      <c r="D22" s="3" t="s">
        <v>776</v>
      </c>
      <c r="E22" s="3">
        <v>0.931</v>
      </c>
      <c r="F22" s="3" t="s">
        <v>807</v>
      </c>
    </row>
    <row r="23" spans="1:6">
      <c r="A23" s="3" t="s">
        <v>571</v>
      </c>
      <c r="B23" s="3" t="s">
        <v>794</v>
      </c>
      <c r="C23" s="3" t="s">
        <v>806</v>
      </c>
      <c r="D23" s="3" t="s">
        <v>776</v>
      </c>
      <c r="E23" s="3">
        <v>0.000139</v>
      </c>
      <c r="F23" s="3" t="s">
        <v>811</v>
      </c>
    </row>
    <row r="24" spans="1:6">
      <c r="A24" s="3" t="s">
        <v>571</v>
      </c>
      <c r="B24" s="3" t="s">
        <v>794</v>
      </c>
      <c r="C24" s="3" t="s">
        <v>795</v>
      </c>
      <c r="D24" s="3" t="s">
        <v>776</v>
      </c>
      <c r="E24" s="3">
        <v>6.28e-5</v>
      </c>
      <c r="F24" s="3" t="s">
        <v>809</v>
      </c>
    </row>
    <row r="25" spans="1:6">
      <c r="A25" s="3" t="s">
        <v>571</v>
      </c>
      <c r="B25" s="3" t="s">
        <v>794</v>
      </c>
      <c r="C25" s="3" t="s">
        <v>799</v>
      </c>
      <c r="D25" s="3" t="s">
        <v>776</v>
      </c>
      <c r="E25" s="3">
        <v>0.731</v>
      </c>
      <c r="F25" s="3" t="s">
        <v>807</v>
      </c>
    </row>
    <row r="26" spans="1:6">
      <c r="A26" s="3" t="s">
        <v>591</v>
      </c>
      <c r="B26" s="3" t="s">
        <v>797</v>
      </c>
      <c r="C26" s="3" t="s">
        <v>806</v>
      </c>
      <c r="D26" s="3" t="s">
        <v>776</v>
      </c>
      <c r="E26" s="3">
        <v>0.0097911507050107</v>
      </c>
      <c r="F26" s="3" t="s">
        <v>810</v>
      </c>
    </row>
    <row r="27" spans="1:6">
      <c r="A27" s="3" t="s">
        <v>591</v>
      </c>
      <c r="B27" s="3" t="s">
        <v>797</v>
      </c>
      <c r="C27" s="3" t="s">
        <v>795</v>
      </c>
      <c r="D27" s="3" t="s">
        <v>776</v>
      </c>
      <c r="E27" s="3">
        <v>0.116334250115498</v>
      </c>
      <c r="F27" s="3" t="s">
        <v>807</v>
      </c>
    </row>
    <row r="28" spans="1:6">
      <c r="A28" s="3" t="s">
        <v>591</v>
      </c>
      <c r="B28" s="3" t="s">
        <v>797</v>
      </c>
      <c r="C28" s="3" t="s">
        <v>799</v>
      </c>
      <c r="D28" s="3" t="s">
        <v>776</v>
      </c>
      <c r="E28" s="3">
        <v>0.239316541221495</v>
      </c>
      <c r="F28" s="3" t="s">
        <v>807</v>
      </c>
    </row>
    <row r="29" spans="1:6">
      <c r="A29" s="3" t="s">
        <v>590</v>
      </c>
      <c r="B29" s="3" t="s">
        <v>794</v>
      </c>
      <c r="C29" s="3" t="s">
        <v>806</v>
      </c>
      <c r="D29" s="3" t="s">
        <v>776</v>
      </c>
      <c r="E29" s="3">
        <v>0.000778</v>
      </c>
      <c r="F29" s="3" t="s">
        <v>811</v>
      </c>
    </row>
    <row r="30" spans="1:6">
      <c r="A30" s="3" t="s">
        <v>590</v>
      </c>
      <c r="B30" s="3" t="s">
        <v>794</v>
      </c>
      <c r="C30" s="3" t="s">
        <v>795</v>
      </c>
      <c r="D30" s="3" t="s">
        <v>776</v>
      </c>
      <c r="E30" s="3">
        <v>0.000692</v>
      </c>
      <c r="F30" s="3" t="s">
        <v>811</v>
      </c>
    </row>
    <row r="31" spans="1:6">
      <c r="A31" s="3" t="s">
        <v>590</v>
      </c>
      <c r="B31" s="3" t="s">
        <v>794</v>
      </c>
      <c r="C31" s="3" t="s">
        <v>799</v>
      </c>
      <c r="D31" s="3" t="s">
        <v>776</v>
      </c>
      <c r="E31" s="3">
        <v>0.995</v>
      </c>
      <c r="F31" s="3" t="s">
        <v>807</v>
      </c>
    </row>
    <row r="32" spans="1:6">
      <c r="A32" s="3" t="s">
        <v>589</v>
      </c>
      <c r="B32" s="3" t="s">
        <v>797</v>
      </c>
      <c r="C32" s="3" t="s">
        <v>806</v>
      </c>
      <c r="D32" s="3" t="s">
        <v>776</v>
      </c>
      <c r="E32" s="3">
        <v>0.116334250115498</v>
      </c>
      <c r="F32" s="3" t="s">
        <v>807</v>
      </c>
    </row>
    <row r="33" spans="1:6">
      <c r="A33" s="3" t="s">
        <v>589</v>
      </c>
      <c r="B33" s="3" t="s">
        <v>797</v>
      </c>
      <c r="C33" s="3" t="s">
        <v>795</v>
      </c>
      <c r="D33" s="3" t="s">
        <v>776</v>
      </c>
      <c r="E33" s="3">
        <v>0.0097911507050107</v>
      </c>
      <c r="F33" s="3" t="s">
        <v>810</v>
      </c>
    </row>
    <row r="34" spans="1:6">
      <c r="A34" s="3" t="s">
        <v>589</v>
      </c>
      <c r="B34" s="3" t="s">
        <v>797</v>
      </c>
      <c r="C34" s="3" t="s">
        <v>799</v>
      </c>
      <c r="D34" s="3" t="s">
        <v>776</v>
      </c>
      <c r="E34" s="3">
        <v>0.239316541221495</v>
      </c>
      <c r="F34" s="3" t="s">
        <v>807</v>
      </c>
    </row>
    <row r="35" spans="1:6">
      <c r="A35" s="3" t="s">
        <v>587</v>
      </c>
      <c r="B35" s="3" t="s">
        <v>797</v>
      </c>
      <c r="C35" s="3" t="s">
        <v>806</v>
      </c>
      <c r="D35" s="3" t="s">
        <v>776</v>
      </c>
      <c r="E35" s="3">
        <v>0.0181186771459705</v>
      </c>
      <c r="F35" s="3" t="s">
        <v>808</v>
      </c>
    </row>
    <row r="36" spans="1:6">
      <c r="A36" s="3" t="s">
        <v>587</v>
      </c>
      <c r="B36" s="3" t="s">
        <v>797</v>
      </c>
      <c r="C36" s="3" t="s">
        <v>795</v>
      </c>
      <c r="D36" s="3" t="s">
        <v>776</v>
      </c>
      <c r="E36" s="3">
        <v>0.0747903056353604</v>
      </c>
      <c r="F36" s="3" t="s">
        <v>807</v>
      </c>
    </row>
    <row r="37" spans="1:6">
      <c r="A37" s="3" t="s">
        <v>587</v>
      </c>
      <c r="B37" s="3" t="s">
        <v>797</v>
      </c>
      <c r="C37" s="3" t="s">
        <v>799</v>
      </c>
      <c r="D37" s="3" t="s">
        <v>776</v>
      </c>
      <c r="E37" s="3">
        <v>0.432767580667785</v>
      </c>
      <c r="F37" s="3" t="s">
        <v>807</v>
      </c>
    </row>
    <row r="38" spans="1:6">
      <c r="A38" s="3" t="s">
        <v>592</v>
      </c>
      <c r="B38" s="3" t="s">
        <v>794</v>
      </c>
      <c r="C38" s="3" t="s">
        <v>806</v>
      </c>
      <c r="D38" s="3" t="s">
        <v>776</v>
      </c>
      <c r="E38" s="3">
        <v>0.00539</v>
      </c>
      <c r="F38" s="3" t="s">
        <v>810</v>
      </c>
    </row>
    <row r="39" spans="1:6">
      <c r="A39" s="3" t="s">
        <v>592</v>
      </c>
      <c r="B39" s="3" t="s">
        <v>794</v>
      </c>
      <c r="C39" s="3" t="s">
        <v>795</v>
      </c>
      <c r="D39" s="3" t="s">
        <v>776</v>
      </c>
      <c r="E39" s="3">
        <v>0.00471</v>
      </c>
      <c r="F39" s="3" t="s">
        <v>810</v>
      </c>
    </row>
    <row r="40" spans="1:6">
      <c r="A40" s="3" t="s">
        <v>592</v>
      </c>
      <c r="B40" s="3" t="s">
        <v>794</v>
      </c>
      <c r="C40" s="3" t="s">
        <v>799</v>
      </c>
      <c r="D40" s="3" t="s">
        <v>776</v>
      </c>
      <c r="E40" s="3">
        <v>0.995</v>
      </c>
      <c r="F40" s="3" t="s">
        <v>807</v>
      </c>
    </row>
    <row r="41" spans="1:6">
      <c r="A41" s="3" t="s">
        <v>616</v>
      </c>
      <c r="B41" s="3" t="s">
        <v>794</v>
      </c>
      <c r="C41" s="3" t="s">
        <v>806</v>
      </c>
      <c r="D41" s="3" t="s">
        <v>776</v>
      </c>
      <c r="E41" s="3">
        <v>0.0105</v>
      </c>
      <c r="F41" s="3" t="s">
        <v>808</v>
      </c>
    </row>
    <row r="42" spans="1:6">
      <c r="A42" s="3" t="s">
        <v>616</v>
      </c>
      <c r="B42" s="3" t="s">
        <v>794</v>
      </c>
      <c r="C42" s="3" t="s">
        <v>795</v>
      </c>
      <c r="D42" s="3" t="s">
        <v>776</v>
      </c>
      <c r="E42" s="3">
        <v>0.028</v>
      </c>
      <c r="F42" s="3" t="s">
        <v>808</v>
      </c>
    </row>
    <row r="43" spans="1:6">
      <c r="A43" s="3" t="s">
        <v>616</v>
      </c>
      <c r="B43" s="3" t="s">
        <v>794</v>
      </c>
      <c r="C43" s="3" t="s">
        <v>799</v>
      </c>
      <c r="D43" s="3" t="s">
        <v>776</v>
      </c>
      <c r="E43" s="3">
        <v>0.802</v>
      </c>
      <c r="F43" s="3" t="s">
        <v>807</v>
      </c>
    </row>
    <row r="44" spans="1:6">
      <c r="A44" s="3" t="s">
        <v>598</v>
      </c>
      <c r="B44" s="3" t="s">
        <v>797</v>
      </c>
      <c r="C44" s="3" t="s">
        <v>806</v>
      </c>
      <c r="D44" s="3" t="s">
        <v>776</v>
      </c>
      <c r="E44" s="3">
        <v>0.036168411844508</v>
      </c>
      <c r="F44" s="3" t="s">
        <v>808</v>
      </c>
    </row>
    <row r="45" spans="1:6">
      <c r="A45" s="3" t="s">
        <v>598</v>
      </c>
      <c r="B45" s="3" t="s">
        <v>797</v>
      </c>
      <c r="C45" s="3" t="s">
        <v>795</v>
      </c>
      <c r="D45" s="3" t="s">
        <v>776</v>
      </c>
      <c r="E45" s="3">
        <v>0.84451926747294</v>
      </c>
      <c r="F45" s="3" t="s">
        <v>807</v>
      </c>
    </row>
    <row r="46" spans="1:6">
      <c r="A46" s="3" t="s">
        <v>598</v>
      </c>
      <c r="B46" s="3" t="s">
        <v>797</v>
      </c>
      <c r="C46" s="3" t="s">
        <v>799</v>
      </c>
      <c r="D46" s="3" t="s">
        <v>776</v>
      </c>
      <c r="E46" s="3">
        <v>0.036168411844508</v>
      </c>
      <c r="F46" s="3" t="s">
        <v>808</v>
      </c>
    </row>
    <row r="47" spans="1:6">
      <c r="A47" s="3" t="s">
        <v>608</v>
      </c>
      <c r="B47" s="3" t="s">
        <v>797</v>
      </c>
      <c r="C47" s="3" t="s">
        <v>806</v>
      </c>
      <c r="D47" s="3" t="s">
        <v>776</v>
      </c>
      <c r="E47" s="3">
        <v>0.0592098355869547</v>
      </c>
      <c r="F47" s="3" t="s">
        <v>807</v>
      </c>
    </row>
    <row r="48" spans="1:6">
      <c r="A48" s="3" t="s">
        <v>608</v>
      </c>
      <c r="B48" s="3" t="s">
        <v>797</v>
      </c>
      <c r="C48" s="3" t="s">
        <v>795</v>
      </c>
      <c r="D48" s="3" t="s">
        <v>776</v>
      </c>
      <c r="E48" s="3">
        <v>0.0243219285113888</v>
      </c>
      <c r="F48" s="3" t="s">
        <v>808</v>
      </c>
    </row>
    <row r="49" spans="1:6">
      <c r="A49" s="3" t="s">
        <v>608</v>
      </c>
      <c r="B49" s="3" t="s">
        <v>797</v>
      </c>
      <c r="C49" s="3" t="s">
        <v>799</v>
      </c>
      <c r="D49" s="3" t="s">
        <v>776</v>
      </c>
      <c r="E49" s="3">
        <v>0.556298461274735</v>
      </c>
      <c r="F49" s="3" t="s">
        <v>807</v>
      </c>
    </row>
    <row r="50" spans="1:6">
      <c r="A50" s="3" t="s">
        <v>606</v>
      </c>
      <c r="B50" s="3" t="s">
        <v>797</v>
      </c>
      <c r="C50" s="3" t="s">
        <v>806</v>
      </c>
      <c r="D50" s="3" t="s">
        <v>776</v>
      </c>
      <c r="E50" s="3">
        <v>0.032362347764011</v>
      </c>
      <c r="F50" s="3" t="s">
        <v>808</v>
      </c>
    </row>
    <row r="51" spans="1:6">
      <c r="A51" s="3" t="s">
        <v>606</v>
      </c>
      <c r="B51" s="3" t="s">
        <v>797</v>
      </c>
      <c r="C51" s="3" t="s">
        <v>795</v>
      </c>
      <c r="D51" s="3" t="s">
        <v>776</v>
      </c>
      <c r="E51" s="3">
        <v>0.046476075147685</v>
      </c>
      <c r="F51" s="3" t="s">
        <v>808</v>
      </c>
    </row>
    <row r="52" spans="1:6">
      <c r="A52" s="3" t="s">
        <v>606</v>
      </c>
      <c r="B52" s="3" t="s">
        <v>797</v>
      </c>
      <c r="C52" s="3" t="s">
        <v>799</v>
      </c>
      <c r="D52" s="3" t="s">
        <v>776</v>
      </c>
      <c r="E52" s="3">
        <v>0.694886602372473</v>
      </c>
      <c r="F52" s="3" t="s">
        <v>807</v>
      </c>
    </row>
    <row r="53" spans="1:6">
      <c r="A53" s="3" t="s">
        <v>607</v>
      </c>
      <c r="B53" s="3" t="s">
        <v>794</v>
      </c>
      <c r="C53" s="3" t="s">
        <v>806</v>
      </c>
      <c r="D53" s="3" t="s">
        <v>776</v>
      </c>
      <c r="E53" s="3">
        <v>0.00517</v>
      </c>
      <c r="F53" s="3" t="s">
        <v>810</v>
      </c>
    </row>
    <row r="54" spans="1:6">
      <c r="A54" s="3" t="s">
        <v>607</v>
      </c>
      <c r="B54" s="3" t="s">
        <v>794</v>
      </c>
      <c r="C54" s="3" t="s">
        <v>795</v>
      </c>
      <c r="D54" s="3" t="s">
        <v>776</v>
      </c>
      <c r="E54" s="3">
        <v>0.00427</v>
      </c>
      <c r="F54" s="3" t="s">
        <v>810</v>
      </c>
    </row>
    <row r="55" spans="1:6">
      <c r="A55" s="3" t="s">
        <v>607</v>
      </c>
      <c r="B55" s="3" t="s">
        <v>794</v>
      </c>
      <c r="C55" s="3" t="s">
        <v>799</v>
      </c>
      <c r="D55" s="3" t="s">
        <v>776</v>
      </c>
      <c r="E55" s="3">
        <v>0.99</v>
      </c>
      <c r="F55" s="3" t="s">
        <v>807</v>
      </c>
    </row>
    <row r="56" spans="1:6">
      <c r="A56" s="3" t="s">
        <v>604</v>
      </c>
      <c r="B56" s="3" t="s">
        <v>797</v>
      </c>
      <c r="C56" s="3" t="s">
        <v>806</v>
      </c>
      <c r="D56" s="3" t="s">
        <v>776</v>
      </c>
      <c r="E56" s="3">
        <v>0.0747903056353604</v>
      </c>
      <c r="F56" s="3" t="s">
        <v>807</v>
      </c>
    </row>
    <row r="57" spans="1:6">
      <c r="A57" s="3" t="s">
        <v>604</v>
      </c>
      <c r="B57" s="3" t="s">
        <v>797</v>
      </c>
      <c r="C57" s="3" t="s">
        <v>795</v>
      </c>
      <c r="D57" s="3" t="s">
        <v>776</v>
      </c>
      <c r="E57" s="3">
        <v>0.0181186771459705</v>
      </c>
      <c r="F57" s="3" t="s">
        <v>808</v>
      </c>
    </row>
    <row r="58" spans="1:6">
      <c r="A58" s="3" t="s">
        <v>604</v>
      </c>
      <c r="B58" s="3" t="s">
        <v>797</v>
      </c>
      <c r="C58" s="3" t="s">
        <v>799</v>
      </c>
      <c r="D58" s="3" t="s">
        <v>776</v>
      </c>
      <c r="E58" s="3">
        <v>0.432767580667785</v>
      </c>
      <c r="F58" s="3" t="s">
        <v>807</v>
      </c>
    </row>
    <row r="59" spans="1:6">
      <c r="A59" s="3" t="s">
        <v>583</v>
      </c>
      <c r="B59" s="3" t="s">
        <v>794</v>
      </c>
      <c r="C59" s="3" t="s">
        <v>806</v>
      </c>
      <c r="D59" s="3" t="s">
        <v>812</v>
      </c>
      <c r="E59" s="3">
        <v>0.0214</v>
      </c>
      <c r="F59" s="3" t="s">
        <v>808</v>
      </c>
    </row>
    <row r="60" spans="1:6">
      <c r="A60" s="3" t="s">
        <v>583</v>
      </c>
      <c r="B60" s="3" t="s">
        <v>794</v>
      </c>
      <c r="C60" s="3" t="s">
        <v>795</v>
      </c>
      <c r="D60" s="3" t="s">
        <v>812</v>
      </c>
      <c r="E60" s="3">
        <v>0.0125</v>
      </c>
      <c r="F60" s="3" t="s">
        <v>808</v>
      </c>
    </row>
    <row r="61" spans="1:6">
      <c r="A61" s="3" t="s">
        <v>583</v>
      </c>
      <c r="B61" s="3" t="s">
        <v>794</v>
      </c>
      <c r="C61" s="3" t="s">
        <v>799</v>
      </c>
      <c r="D61" s="3" t="s">
        <v>812</v>
      </c>
      <c r="E61" s="3">
        <v>0.934</v>
      </c>
      <c r="F61" s="3" t="s">
        <v>807</v>
      </c>
    </row>
    <row r="62" spans="1:6">
      <c r="A62" s="3" t="s">
        <v>578</v>
      </c>
      <c r="B62" s="3" t="s">
        <v>794</v>
      </c>
      <c r="C62" s="3" t="s">
        <v>806</v>
      </c>
      <c r="D62" s="3" t="s">
        <v>812</v>
      </c>
      <c r="E62" s="3">
        <v>0.00891</v>
      </c>
      <c r="F62" s="3" t="s">
        <v>810</v>
      </c>
    </row>
    <row r="63" spans="1:6">
      <c r="A63" s="3" t="s">
        <v>578</v>
      </c>
      <c r="B63" s="3" t="s">
        <v>794</v>
      </c>
      <c r="C63" s="3" t="s">
        <v>795</v>
      </c>
      <c r="D63" s="3" t="s">
        <v>812</v>
      </c>
      <c r="E63" s="3">
        <v>0.00768</v>
      </c>
      <c r="F63" s="3" t="s">
        <v>810</v>
      </c>
    </row>
    <row r="64" spans="1:6">
      <c r="A64" s="3" t="s">
        <v>578</v>
      </c>
      <c r="B64" s="3" t="s">
        <v>794</v>
      </c>
      <c r="C64" s="3" t="s">
        <v>799</v>
      </c>
      <c r="D64" s="3" t="s">
        <v>812</v>
      </c>
      <c r="E64" s="3">
        <v>0.994</v>
      </c>
      <c r="F64" s="3" t="s">
        <v>807</v>
      </c>
    </row>
    <row r="65" spans="1:6">
      <c r="A65" s="3" t="s">
        <v>585</v>
      </c>
      <c r="B65" s="3" t="s">
        <v>794</v>
      </c>
      <c r="C65" s="3" t="s">
        <v>806</v>
      </c>
      <c r="D65" s="3" t="s">
        <v>812</v>
      </c>
      <c r="E65" s="3">
        <v>0.00661</v>
      </c>
      <c r="F65" s="3" t="s">
        <v>810</v>
      </c>
    </row>
    <row r="66" spans="1:6">
      <c r="A66" s="3" t="s">
        <v>585</v>
      </c>
      <c r="B66" s="3" t="s">
        <v>794</v>
      </c>
      <c r="C66" s="3" t="s">
        <v>795</v>
      </c>
      <c r="D66" s="3" t="s">
        <v>812</v>
      </c>
      <c r="E66" s="3">
        <v>0.00626</v>
      </c>
      <c r="F66" s="3" t="s">
        <v>810</v>
      </c>
    </row>
    <row r="67" spans="1:6">
      <c r="A67" s="3" t="s">
        <v>585</v>
      </c>
      <c r="B67" s="3" t="s">
        <v>794</v>
      </c>
      <c r="C67" s="3" t="s">
        <v>799</v>
      </c>
      <c r="D67" s="3" t="s">
        <v>812</v>
      </c>
      <c r="E67" s="3">
        <v>0.999</v>
      </c>
      <c r="F67" s="3" t="s">
        <v>807</v>
      </c>
    </row>
    <row r="68" spans="1:6">
      <c r="A68" s="3" t="s">
        <v>584</v>
      </c>
      <c r="B68" s="3" t="s">
        <v>794</v>
      </c>
      <c r="C68" s="3" t="s">
        <v>806</v>
      </c>
      <c r="D68" s="3" t="s">
        <v>812</v>
      </c>
      <c r="E68" s="3">
        <v>2.14e-6</v>
      </c>
      <c r="F68" s="3" t="s">
        <v>809</v>
      </c>
    </row>
    <row r="69" spans="1:6">
      <c r="A69" s="3" t="s">
        <v>584</v>
      </c>
      <c r="B69" s="3" t="s">
        <v>794</v>
      </c>
      <c r="C69" s="3" t="s">
        <v>795</v>
      </c>
      <c r="D69" s="3" t="s">
        <v>812</v>
      </c>
      <c r="E69" s="3">
        <v>1.39e-6</v>
      </c>
      <c r="F69" s="3" t="s">
        <v>809</v>
      </c>
    </row>
    <row r="70" spans="1:6">
      <c r="A70" s="3" t="s">
        <v>584</v>
      </c>
      <c r="B70" s="3" t="s">
        <v>794</v>
      </c>
      <c r="C70" s="3" t="s">
        <v>799</v>
      </c>
      <c r="D70" s="3" t="s">
        <v>812</v>
      </c>
      <c r="E70" s="3">
        <v>0.815</v>
      </c>
      <c r="F70" s="3" t="s">
        <v>807</v>
      </c>
    </row>
    <row r="71" spans="1:6">
      <c r="A71" s="3" t="s">
        <v>581</v>
      </c>
      <c r="B71" s="3" t="s">
        <v>797</v>
      </c>
      <c r="C71" s="3" t="s">
        <v>806</v>
      </c>
      <c r="D71" s="3" t="s">
        <v>812</v>
      </c>
      <c r="E71" s="3">
        <v>0.036168411844508</v>
      </c>
      <c r="F71" s="3" t="s">
        <v>808</v>
      </c>
    </row>
    <row r="72" spans="1:6">
      <c r="A72" s="3" t="s">
        <v>581</v>
      </c>
      <c r="B72" s="3" t="s">
        <v>797</v>
      </c>
      <c r="C72" s="3" t="s">
        <v>795</v>
      </c>
      <c r="D72" s="3" t="s">
        <v>812</v>
      </c>
      <c r="E72" s="3">
        <v>0.036168411844508</v>
      </c>
      <c r="F72" s="3" t="s">
        <v>808</v>
      </c>
    </row>
    <row r="73" spans="1:6">
      <c r="A73" s="3" t="s">
        <v>581</v>
      </c>
      <c r="B73" s="3" t="s">
        <v>797</v>
      </c>
      <c r="C73" s="3" t="s">
        <v>799</v>
      </c>
      <c r="D73" s="3" t="s">
        <v>812</v>
      </c>
      <c r="E73" s="3">
        <v>0.84451926747294</v>
      </c>
      <c r="F73" s="3" t="s">
        <v>807</v>
      </c>
    </row>
    <row r="74" spans="1:6">
      <c r="A74" s="3" t="s">
        <v>574</v>
      </c>
      <c r="B74" s="3" t="s">
        <v>794</v>
      </c>
      <c r="C74" s="3" t="s">
        <v>806</v>
      </c>
      <c r="D74" s="3" t="s">
        <v>812</v>
      </c>
      <c r="E74" s="3">
        <v>0.00265</v>
      </c>
      <c r="F74" s="3" t="s">
        <v>810</v>
      </c>
    </row>
    <row r="75" spans="1:6">
      <c r="A75" s="3" t="s">
        <v>574</v>
      </c>
      <c r="B75" s="3" t="s">
        <v>794</v>
      </c>
      <c r="C75" s="3" t="s">
        <v>795</v>
      </c>
      <c r="D75" s="3" t="s">
        <v>812</v>
      </c>
      <c r="E75" s="3">
        <v>0.00172</v>
      </c>
      <c r="F75" s="3" t="s">
        <v>810</v>
      </c>
    </row>
    <row r="76" spans="1:6">
      <c r="A76" s="3" t="s">
        <v>574</v>
      </c>
      <c r="B76" s="3" t="s">
        <v>794</v>
      </c>
      <c r="C76" s="3" t="s">
        <v>799</v>
      </c>
      <c r="D76" s="3" t="s">
        <v>812</v>
      </c>
      <c r="E76" s="3">
        <v>0.945</v>
      </c>
      <c r="F76" s="3" t="s">
        <v>807</v>
      </c>
    </row>
    <row r="77" spans="1:6">
      <c r="A77" s="3" t="s">
        <v>591</v>
      </c>
      <c r="B77" s="3" t="s">
        <v>797</v>
      </c>
      <c r="C77" s="3" t="s">
        <v>806</v>
      </c>
      <c r="D77" s="3" t="s">
        <v>812</v>
      </c>
      <c r="E77" s="3">
        <v>0.0936716044940139</v>
      </c>
      <c r="F77" s="3" t="s">
        <v>807</v>
      </c>
    </row>
    <row r="78" spans="1:6">
      <c r="A78" s="3" t="s">
        <v>591</v>
      </c>
      <c r="B78" s="3" t="s">
        <v>797</v>
      </c>
      <c r="C78" s="3" t="s">
        <v>795</v>
      </c>
      <c r="D78" s="3" t="s">
        <v>812</v>
      </c>
      <c r="E78" s="3">
        <v>0.0133785773012535</v>
      </c>
      <c r="F78" s="3" t="s">
        <v>808</v>
      </c>
    </row>
    <row r="79" spans="1:6">
      <c r="A79" s="3" t="s">
        <v>591</v>
      </c>
      <c r="B79" s="3" t="s">
        <v>797</v>
      </c>
      <c r="C79" s="3" t="s">
        <v>799</v>
      </c>
      <c r="D79" s="3" t="s">
        <v>812</v>
      </c>
      <c r="E79" s="3">
        <v>0.326799567668966</v>
      </c>
      <c r="F79" s="3" t="s">
        <v>807</v>
      </c>
    </row>
    <row r="80" spans="1:6">
      <c r="A80" s="3" t="s">
        <v>589</v>
      </c>
      <c r="B80" s="3" t="s">
        <v>794</v>
      </c>
      <c r="C80" s="3" t="s">
        <v>806</v>
      </c>
      <c r="D80" s="3" t="s">
        <v>812</v>
      </c>
      <c r="E80" s="3">
        <v>0.00512</v>
      </c>
      <c r="F80" s="3" t="s">
        <v>810</v>
      </c>
    </row>
    <row r="81" spans="1:6">
      <c r="A81" s="3" t="s">
        <v>589</v>
      </c>
      <c r="B81" s="3" t="s">
        <v>794</v>
      </c>
      <c r="C81" s="3" t="s">
        <v>795</v>
      </c>
      <c r="D81" s="3" t="s">
        <v>812</v>
      </c>
      <c r="E81" s="3">
        <v>0.00186</v>
      </c>
      <c r="F81" s="3" t="s">
        <v>810</v>
      </c>
    </row>
    <row r="82" spans="1:6">
      <c r="A82" s="3" t="s">
        <v>589</v>
      </c>
      <c r="B82" s="3" t="s">
        <v>794</v>
      </c>
      <c r="C82" s="3" t="s">
        <v>799</v>
      </c>
      <c r="D82" s="3" t="s">
        <v>812</v>
      </c>
      <c r="E82" s="3">
        <v>0.756</v>
      </c>
      <c r="F82" s="3" t="s">
        <v>807</v>
      </c>
    </row>
    <row r="83" spans="1:6">
      <c r="A83" s="3" t="s">
        <v>616</v>
      </c>
      <c r="B83" s="3" t="s">
        <v>797</v>
      </c>
      <c r="C83" s="3" t="s">
        <v>806</v>
      </c>
      <c r="D83" s="3" t="s">
        <v>812</v>
      </c>
      <c r="E83" s="3">
        <v>0.0279043948517036</v>
      </c>
      <c r="F83" s="3" t="s">
        <v>808</v>
      </c>
    </row>
    <row r="84" spans="1:6">
      <c r="A84" s="3" t="s">
        <v>616</v>
      </c>
      <c r="B84" s="3" t="s">
        <v>797</v>
      </c>
      <c r="C84" s="3" t="s">
        <v>795</v>
      </c>
      <c r="D84" s="3" t="s">
        <v>812</v>
      </c>
      <c r="E84" s="3">
        <v>0.0279043948517036</v>
      </c>
      <c r="F84" s="3" t="s">
        <v>808</v>
      </c>
    </row>
    <row r="85" spans="1:6">
      <c r="A85" s="3" t="s">
        <v>616</v>
      </c>
      <c r="B85" s="3" t="s">
        <v>797</v>
      </c>
      <c r="C85" s="3" t="s">
        <v>799</v>
      </c>
      <c r="D85" s="3" t="s">
        <v>812</v>
      </c>
      <c r="E85" s="3">
        <v>1</v>
      </c>
      <c r="F85" s="3" t="s">
        <v>807</v>
      </c>
    </row>
    <row r="86" spans="1:6">
      <c r="A86" s="3" t="s">
        <v>602</v>
      </c>
      <c r="B86" s="3" t="s">
        <v>794</v>
      </c>
      <c r="C86" s="3" t="s">
        <v>806</v>
      </c>
      <c r="D86" s="3" t="s">
        <v>812</v>
      </c>
      <c r="E86" s="3">
        <v>0.0298</v>
      </c>
      <c r="F86" s="3" t="s">
        <v>808</v>
      </c>
    </row>
    <row r="87" spans="1:6">
      <c r="A87" s="3" t="s">
        <v>602</v>
      </c>
      <c r="B87" s="3" t="s">
        <v>794</v>
      </c>
      <c r="C87" s="3" t="s">
        <v>795</v>
      </c>
      <c r="D87" s="3" t="s">
        <v>812</v>
      </c>
      <c r="E87" s="3">
        <v>0.029</v>
      </c>
      <c r="F87" s="3" t="s">
        <v>808</v>
      </c>
    </row>
    <row r="88" spans="1:6">
      <c r="A88" s="3" t="s">
        <v>602</v>
      </c>
      <c r="B88" s="3" t="s">
        <v>794</v>
      </c>
      <c r="C88" s="3" t="s">
        <v>799</v>
      </c>
      <c r="D88" s="3" t="s">
        <v>812</v>
      </c>
      <c r="E88" s="3">
        <v>1</v>
      </c>
      <c r="F88" s="3" t="s">
        <v>807</v>
      </c>
    </row>
    <row r="89" spans="1:6">
      <c r="A89" s="3" t="s">
        <v>598</v>
      </c>
      <c r="B89" s="3" t="s">
        <v>794</v>
      </c>
      <c r="C89" s="3" t="s">
        <v>806</v>
      </c>
      <c r="D89" s="3" t="s">
        <v>812</v>
      </c>
      <c r="E89" s="3">
        <v>0.00354</v>
      </c>
      <c r="F89" s="3" t="s">
        <v>810</v>
      </c>
    </row>
    <row r="90" spans="1:6">
      <c r="A90" s="3" t="s">
        <v>598</v>
      </c>
      <c r="B90" s="3" t="s">
        <v>794</v>
      </c>
      <c r="C90" s="3" t="s">
        <v>795</v>
      </c>
      <c r="D90" s="3" t="s">
        <v>812</v>
      </c>
      <c r="E90" s="3">
        <v>0.0032</v>
      </c>
      <c r="F90" s="3" t="s">
        <v>810</v>
      </c>
    </row>
    <row r="91" spans="1:6">
      <c r="A91" s="3" t="s">
        <v>598</v>
      </c>
      <c r="B91" s="3" t="s">
        <v>794</v>
      </c>
      <c r="C91" s="3" t="s">
        <v>799</v>
      </c>
      <c r="D91" s="3" t="s">
        <v>812</v>
      </c>
      <c r="E91" s="3">
        <v>0.997</v>
      </c>
      <c r="F91" s="3" t="s">
        <v>807</v>
      </c>
    </row>
    <row r="92" spans="1:6">
      <c r="A92" s="3" t="s">
        <v>609</v>
      </c>
      <c r="B92" s="3" t="s">
        <v>794</v>
      </c>
      <c r="C92" s="3" t="s">
        <v>806</v>
      </c>
      <c r="D92" s="3" t="s">
        <v>812</v>
      </c>
      <c r="E92" s="3">
        <v>0.00613</v>
      </c>
      <c r="F92" s="3" t="s">
        <v>810</v>
      </c>
    </row>
    <row r="93" spans="1:6">
      <c r="A93" s="3" t="s">
        <v>609</v>
      </c>
      <c r="B93" s="3" t="s">
        <v>794</v>
      </c>
      <c r="C93" s="3" t="s">
        <v>795</v>
      </c>
      <c r="D93" s="3" t="s">
        <v>812</v>
      </c>
      <c r="E93" s="3">
        <v>0.00367</v>
      </c>
      <c r="F93" s="3" t="s">
        <v>810</v>
      </c>
    </row>
    <row r="94" spans="1:6">
      <c r="A94" s="3" t="s">
        <v>609</v>
      </c>
      <c r="B94" s="3" t="s">
        <v>794</v>
      </c>
      <c r="C94" s="3" t="s">
        <v>799</v>
      </c>
      <c r="D94" s="3" t="s">
        <v>812</v>
      </c>
      <c r="E94" s="3">
        <v>0.933</v>
      </c>
      <c r="F94" s="3" t="s">
        <v>807</v>
      </c>
    </row>
    <row r="95" spans="1:6">
      <c r="A95" s="3" t="s">
        <v>608</v>
      </c>
      <c r="B95" s="3" t="s">
        <v>794</v>
      </c>
      <c r="C95" s="3" t="s">
        <v>806</v>
      </c>
      <c r="D95" s="3" t="s">
        <v>812</v>
      </c>
      <c r="E95" s="3">
        <v>0.003</v>
      </c>
      <c r="F95" s="3" t="s">
        <v>810</v>
      </c>
    </row>
    <row r="96" spans="1:6">
      <c r="A96" s="3" t="s">
        <v>608</v>
      </c>
      <c r="B96" s="3" t="s">
        <v>794</v>
      </c>
      <c r="C96" s="3" t="s">
        <v>795</v>
      </c>
      <c r="D96" s="3" t="s">
        <v>812</v>
      </c>
      <c r="E96" s="3">
        <v>0.00159</v>
      </c>
      <c r="F96" s="3" t="s">
        <v>810</v>
      </c>
    </row>
    <row r="97" spans="1:6">
      <c r="A97" s="3" t="s">
        <v>608</v>
      </c>
      <c r="B97" s="3" t="s">
        <v>794</v>
      </c>
      <c r="C97" s="3" t="s">
        <v>799</v>
      </c>
      <c r="D97" s="3" t="s">
        <v>812</v>
      </c>
      <c r="E97" s="3">
        <v>0.887</v>
      </c>
      <c r="F97" s="3" t="s">
        <v>807</v>
      </c>
    </row>
    <row r="98" spans="1:6">
      <c r="A98" s="3" t="s">
        <v>607</v>
      </c>
      <c r="B98" s="3" t="s">
        <v>794</v>
      </c>
      <c r="C98" s="3" t="s">
        <v>806</v>
      </c>
      <c r="D98" s="3" t="s">
        <v>812</v>
      </c>
      <c r="E98" s="3">
        <v>0.0246</v>
      </c>
      <c r="F98" s="3" t="s">
        <v>808</v>
      </c>
    </row>
    <row r="99" spans="1:6">
      <c r="A99" s="3" t="s">
        <v>607</v>
      </c>
      <c r="B99" s="3" t="s">
        <v>794</v>
      </c>
      <c r="C99" s="3" t="s">
        <v>795</v>
      </c>
      <c r="D99" s="3" t="s">
        <v>812</v>
      </c>
      <c r="E99" s="3">
        <v>0.0188</v>
      </c>
      <c r="F99" s="3" t="s">
        <v>808</v>
      </c>
    </row>
    <row r="100" spans="1:6">
      <c r="A100" s="3" t="s">
        <v>607</v>
      </c>
      <c r="B100" s="3" t="s">
        <v>794</v>
      </c>
      <c r="C100" s="3" t="s">
        <v>799</v>
      </c>
      <c r="D100" s="3" t="s">
        <v>812</v>
      </c>
      <c r="E100" s="3">
        <v>0.983</v>
      </c>
      <c r="F100" s="3" t="s">
        <v>807</v>
      </c>
    </row>
    <row r="101" spans="1:6">
      <c r="A101" s="3" t="s">
        <v>583</v>
      </c>
      <c r="B101" s="3" t="s">
        <v>797</v>
      </c>
      <c r="C101" s="3" t="s">
        <v>806</v>
      </c>
      <c r="D101" s="3" t="s">
        <v>813</v>
      </c>
      <c r="E101" s="3">
        <v>0.0936716044940139</v>
      </c>
      <c r="F101" s="3" t="s">
        <v>807</v>
      </c>
    </row>
    <row r="102" spans="1:6">
      <c r="A102" s="3" t="s">
        <v>583</v>
      </c>
      <c r="B102" s="3" t="s">
        <v>797</v>
      </c>
      <c r="C102" s="3" t="s">
        <v>795</v>
      </c>
      <c r="D102" s="3" t="s">
        <v>813</v>
      </c>
      <c r="E102" s="3">
        <v>0.0133785773012535</v>
      </c>
      <c r="F102" s="3" t="s">
        <v>808</v>
      </c>
    </row>
    <row r="103" spans="1:6">
      <c r="A103" s="3" t="s">
        <v>583</v>
      </c>
      <c r="B103" s="3" t="s">
        <v>797</v>
      </c>
      <c r="C103" s="3" t="s">
        <v>799</v>
      </c>
      <c r="D103" s="3" t="s">
        <v>813</v>
      </c>
      <c r="E103" s="3">
        <v>0.326799567668966</v>
      </c>
      <c r="F103" s="3" t="s">
        <v>807</v>
      </c>
    </row>
    <row r="104" spans="1:6">
      <c r="A104" s="3" t="s">
        <v>578</v>
      </c>
      <c r="B104" s="3" t="s">
        <v>797</v>
      </c>
      <c r="C104" s="3" t="s">
        <v>806</v>
      </c>
      <c r="D104" s="3" t="s">
        <v>813</v>
      </c>
      <c r="E104" s="3">
        <v>0.046476075147685</v>
      </c>
      <c r="F104" s="3" t="s">
        <v>808</v>
      </c>
    </row>
    <row r="105" spans="1:6">
      <c r="A105" s="3" t="s">
        <v>578</v>
      </c>
      <c r="B105" s="3" t="s">
        <v>797</v>
      </c>
      <c r="C105" s="3" t="s">
        <v>795</v>
      </c>
      <c r="D105" s="3" t="s">
        <v>813</v>
      </c>
      <c r="E105" s="3">
        <v>0.032362347764011</v>
      </c>
      <c r="F105" s="3" t="s">
        <v>808</v>
      </c>
    </row>
    <row r="106" spans="1:6">
      <c r="A106" s="3" t="s">
        <v>578</v>
      </c>
      <c r="B106" s="3" t="s">
        <v>797</v>
      </c>
      <c r="C106" s="3" t="s">
        <v>799</v>
      </c>
      <c r="D106" s="3" t="s">
        <v>813</v>
      </c>
      <c r="E106" s="3">
        <v>0.694886602372473</v>
      </c>
      <c r="F106" s="3" t="s">
        <v>807</v>
      </c>
    </row>
    <row r="107" spans="1:6">
      <c r="A107" s="3" t="s">
        <v>585</v>
      </c>
      <c r="B107" s="3" t="s">
        <v>794</v>
      </c>
      <c r="C107" s="3" t="s">
        <v>806</v>
      </c>
      <c r="D107" s="3" t="s">
        <v>813</v>
      </c>
      <c r="E107" s="3">
        <v>9.33e-10</v>
      </c>
      <c r="F107" s="3" t="s">
        <v>809</v>
      </c>
    </row>
    <row r="108" spans="1:6">
      <c r="A108" s="3" t="s">
        <v>585</v>
      </c>
      <c r="B108" s="3" t="s">
        <v>794</v>
      </c>
      <c r="C108" s="3" t="s">
        <v>795</v>
      </c>
      <c r="D108" s="3" t="s">
        <v>813</v>
      </c>
      <c r="E108" s="3">
        <v>9.01e-10</v>
      </c>
      <c r="F108" s="3" t="s">
        <v>809</v>
      </c>
    </row>
    <row r="109" spans="1:6">
      <c r="A109" s="3" t="s">
        <v>585</v>
      </c>
      <c r="B109" s="3" t="s">
        <v>794</v>
      </c>
      <c r="C109" s="3" t="s">
        <v>799</v>
      </c>
      <c r="D109" s="3" t="s">
        <v>813</v>
      </c>
      <c r="E109" s="3">
        <v>0.898</v>
      </c>
      <c r="F109" s="3" t="s">
        <v>807</v>
      </c>
    </row>
    <row r="110" spans="1:6">
      <c r="A110" s="3" t="s">
        <v>586</v>
      </c>
      <c r="B110" s="3" t="s">
        <v>794</v>
      </c>
      <c r="C110" s="3" t="s">
        <v>806</v>
      </c>
      <c r="D110" s="3" t="s">
        <v>813</v>
      </c>
      <c r="E110" s="3">
        <v>0.000432</v>
      </c>
      <c r="F110" s="3" t="s">
        <v>811</v>
      </c>
    </row>
    <row r="111" spans="1:6">
      <c r="A111" s="3" t="s">
        <v>586</v>
      </c>
      <c r="B111" s="3" t="s">
        <v>794</v>
      </c>
      <c r="C111" s="3" t="s">
        <v>795</v>
      </c>
      <c r="D111" s="3" t="s">
        <v>813</v>
      </c>
      <c r="E111" s="3">
        <v>0.000259</v>
      </c>
      <c r="F111" s="3" t="s">
        <v>811</v>
      </c>
    </row>
    <row r="112" spans="1:6">
      <c r="A112" s="3" t="s">
        <v>586</v>
      </c>
      <c r="B112" s="3" t="s">
        <v>794</v>
      </c>
      <c r="C112" s="3" t="s">
        <v>799</v>
      </c>
      <c r="D112" s="3" t="s">
        <v>813</v>
      </c>
      <c r="E112" s="3">
        <v>0.901</v>
      </c>
      <c r="F112" s="3" t="s">
        <v>807</v>
      </c>
    </row>
    <row r="113" spans="1:6">
      <c r="A113" s="3" t="s">
        <v>584</v>
      </c>
      <c r="B113" s="3" t="s">
        <v>794</v>
      </c>
      <c r="C113" s="3" t="s">
        <v>806</v>
      </c>
      <c r="D113" s="3" t="s">
        <v>813</v>
      </c>
      <c r="E113" s="3">
        <v>0.0056</v>
      </c>
      <c r="F113" s="3" t="s">
        <v>810</v>
      </c>
    </row>
    <row r="114" spans="1:6">
      <c r="A114" s="3" t="s">
        <v>584</v>
      </c>
      <c r="B114" s="3" t="s">
        <v>794</v>
      </c>
      <c r="C114" s="3" t="s">
        <v>795</v>
      </c>
      <c r="D114" s="3" t="s">
        <v>813</v>
      </c>
      <c r="E114" s="3">
        <v>0.0058</v>
      </c>
      <c r="F114" s="3" t="s">
        <v>810</v>
      </c>
    </row>
    <row r="115" spans="1:6">
      <c r="A115" s="3" t="s">
        <v>584</v>
      </c>
      <c r="B115" s="3" t="s">
        <v>794</v>
      </c>
      <c r="C115" s="3" t="s">
        <v>799</v>
      </c>
      <c r="D115" s="3" t="s">
        <v>813</v>
      </c>
      <c r="E115" s="3">
        <v>1</v>
      </c>
      <c r="F115" s="3" t="s">
        <v>807</v>
      </c>
    </row>
    <row r="116" spans="1:6">
      <c r="A116" s="3" t="s">
        <v>581</v>
      </c>
      <c r="B116" s="3" t="s">
        <v>794</v>
      </c>
      <c r="C116" s="3" t="s">
        <v>806</v>
      </c>
      <c r="D116" s="3" t="s">
        <v>813</v>
      </c>
      <c r="E116" s="3">
        <v>0.0114</v>
      </c>
      <c r="F116" s="3" t="s">
        <v>808</v>
      </c>
    </row>
    <row r="117" spans="1:6">
      <c r="A117" s="3" t="s">
        <v>581</v>
      </c>
      <c r="B117" s="3" t="s">
        <v>794</v>
      </c>
      <c r="C117" s="3" t="s">
        <v>795</v>
      </c>
      <c r="D117" s="3" t="s">
        <v>813</v>
      </c>
      <c r="E117" s="3">
        <v>0.015</v>
      </c>
      <c r="F117" s="3" t="s">
        <v>808</v>
      </c>
    </row>
    <row r="118" spans="1:6">
      <c r="A118" s="3" t="s">
        <v>581</v>
      </c>
      <c r="B118" s="3" t="s">
        <v>794</v>
      </c>
      <c r="C118" s="3" t="s">
        <v>799</v>
      </c>
      <c r="D118" s="3" t="s">
        <v>813</v>
      </c>
      <c r="E118" s="3">
        <v>0.982</v>
      </c>
      <c r="F118" s="3" t="s">
        <v>807</v>
      </c>
    </row>
    <row r="119" spans="1:6">
      <c r="A119" s="3" t="s">
        <v>571</v>
      </c>
      <c r="B119" s="3" t="s">
        <v>794</v>
      </c>
      <c r="C119" s="3" t="s">
        <v>806</v>
      </c>
      <c r="D119" s="3" t="s">
        <v>813</v>
      </c>
      <c r="E119" s="3">
        <v>0.0395</v>
      </c>
      <c r="F119" s="3" t="s">
        <v>808</v>
      </c>
    </row>
    <row r="120" spans="1:6">
      <c r="A120" s="3" t="s">
        <v>571</v>
      </c>
      <c r="B120" s="3" t="s">
        <v>794</v>
      </c>
      <c r="C120" s="3" t="s">
        <v>795</v>
      </c>
      <c r="D120" s="3" t="s">
        <v>813</v>
      </c>
      <c r="E120" s="3">
        <v>0.00891</v>
      </c>
      <c r="F120" s="3" t="s">
        <v>810</v>
      </c>
    </row>
    <row r="121" spans="1:6">
      <c r="A121" s="3" t="s">
        <v>571</v>
      </c>
      <c r="B121" s="3" t="s">
        <v>794</v>
      </c>
      <c r="C121" s="3" t="s">
        <v>799</v>
      </c>
      <c r="D121" s="3" t="s">
        <v>813</v>
      </c>
      <c r="E121" s="3">
        <v>0.611</v>
      </c>
      <c r="F121" s="3" t="s">
        <v>807</v>
      </c>
    </row>
    <row r="122" spans="1:6">
      <c r="A122" s="3" t="s">
        <v>591</v>
      </c>
      <c r="B122" s="3" t="s">
        <v>797</v>
      </c>
      <c r="C122" s="3" t="s">
        <v>806</v>
      </c>
      <c r="D122" s="3" t="s">
        <v>813</v>
      </c>
      <c r="E122" s="3">
        <v>0.0181186771459705</v>
      </c>
      <c r="F122" s="3" t="s">
        <v>808</v>
      </c>
    </row>
    <row r="123" spans="1:6">
      <c r="A123" s="3" t="s">
        <v>591</v>
      </c>
      <c r="B123" s="3" t="s">
        <v>797</v>
      </c>
      <c r="C123" s="3" t="s">
        <v>795</v>
      </c>
      <c r="D123" s="3" t="s">
        <v>813</v>
      </c>
      <c r="E123" s="3">
        <v>0.0747903056353604</v>
      </c>
      <c r="F123" s="3" t="s">
        <v>807</v>
      </c>
    </row>
    <row r="124" spans="1:6">
      <c r="A124" s="3" t="s">
        <v>591</v>
      </c>
      <c r="B124" s="3" t="s">
        <v>797</v>
      </c>
      <c r="C124" s="3" t="s">
        <v>799</v>
      </c>
      <c r="D124" s="3" t="s">
        <v>813</v>
      </c>
      <c r="E124" s="3">
        <v>0.432767580667785</v>
      </c>
      <c r="F124" s="3" t="s">
        <v>807</v>
      </c>
    </row>
    <row r="125" spans="1:6">
      <c r="A125" s="3" t="s">
        <v>590</v>
      </c>
      <c r="B125" s="3" t="s">
        <v>797</v>
      </c>
      <c r="C125" s="3" t="s">
        <v>806</v>
      </c>
      <c r="D125" s="3" t="s">
        <v>813</v>
      </c>
      <c r="E125" s="3">
        <v>0.036168411844508</v>
      </c>
      <c r="F125" s="3" t="s">
        <v>808</v>
      </c>
    </row>
    <row r="126" spans="1:6">
      <c r="A126" s="3" t="s">
        <v>590</v>
      </c>
      <c r="B126" s="3" t="s">
        <v>797</v>
      </c>
      <c r="C126" s="3" t="s">
        <v>795</v>
      </c>
      <c r="D126" s="3" t="s">
        <v>813</v>
      </c>
      <c r="E126" s="3">
        <v>0.036168411844508</v>
      </c>
      <c r="F126" s="3" t="s">
        <v>808</v>
      </c>
    </row>
    <row r="127" spans="1:6">
      <c r="A127" s="3" t="s">
        <v>590</v>
      </c>
      <c r="B127" s="3" t="s">
        <v>797</v>
      </c>
      <c r="C127" s="3" t="s">
        <v>799</v>
      </c>
      <c r="D127" s="3" t="s">
        <v>813</v>
      </c>
      <c r="E127" s="3">
        <v>0.84451926747294</v>
      </c>
      <c r="F127" s="3" t="s">
        <v>807</v>
      </c>
    </row>
    <row r="128" spans="1:6">
      <c r="A128" s="3" t="s">
        <v>587</v>
      </c>
      <c r="B128" s="3" t="s">
        <v>797</v>
      </c>
      <c r="C128" s="3" t="s">
        <v>806</v>
      </c>
      <c r="D128" s="3" t="s">
        <v>813</v>
      </c>
      <c r="E128" s="3">
        <v>0.032362347764011</v>
      </c>
      <c r="F128" s="3" t="s">
        <v>808</v>
      </c>
    </row>
    <row r="129" spans="1:6">
      <c r="A129" s="3" t="s">
        <v>587</v>
      </c>
      <c r="B129" s="3" t="s">
        <v>797</v>
      </c>
      <c r="C129" s="3" t="s">
        <v>795</v>
      </c>
      <c r="D129" s="3" t="s">
        <v>813</v>
      </c>
      <c r="E129" s="3">
        <v>0.046476075147685</v>
      </c>
      <c r="F129" s="3" t="s">
        <v>808</v>
      </c>
    </row>
    <row r="130" spans="1:6">
      <c r="A130" s="3" t="s">
        <v>587</v>
      </c>
      <c r="B130" s="3" t="s">
        <v>797</v>
      </c>
      <c r="C130" s="3" t="s">
        <v>799</v>
      </c>
      <c r="D130" s="3" t="s">
        <v>813</v>
      </c>
      <c r="E130" s="3">
        <v>0.694886602372473</v>
      </c>
      <c r="F130" s="3" t="s">
        <v>807</v>
      </c>
    </row>
    <row r="131" spans="1:6">
      <c r="A131" s="3" t="s">
        <v>606</v>
      </c>
      <c r="B131" s="3" t="s">
        <v>797</v>
      </c>
      <c r="C131" s="3" t="s">
        <v>806</v>
      </c>
      <c r="D131" s="3" t="s">
        <v>813</v>
      </c>
      <c r="E131" s="3">
        <v>0.0133785773012535</v>
      </c>
      <c r="F131" s="3" t="s">
        <v>808</v>
      </c>
    </row>
    <row r="132" spans="1:6">
      <c r="A132" s="3" t="s">
        <v>606</v>
      </c>
      <c r="B132" s="3" t="s">
        <v>797</v>
      </c>
      <c r="C132" s="3" t="s">
        <v>795</v>
      </c>
      <c r="D132" s="3" t="s">
        <v>813</v>
      </c>
      <c r="E132" s="3">
        <v>0.0936716044940139</v>
      </c>
      <c r="F132" s="3" t="s">
        <v>807</v>
      </c>
    </row>
    <row r="133" spans="1:6">
      <c r="A133" s="3" t="s">
        <v>606</v>
      </c>
      <c r="B133" s="3" t="s">
        <v>797</v>
      </c>
      <c r="C133" s="3" t="s">
        <v>799</v>
      </c>
      <c r="D133" s="3" t="s">
        <v>813</v>
      </c>
      <c r="E133" s="3">
        <v>0.326799567668966</v>
      </c>
      <c r="F133" s="3" t="s">
        <v>807</v>
      </c>
    </row>
    <row r="134" spans="1:6">
      <c r="A134" s="3" t="s">
        <v>604</v>
      </c>
      <c r="B134" s="3" t="s">
        <v>797</v>
      </c>
      <c r="C134" s="3" t="s">
        <v>806</v>
      </c>
      <c r="D134" s="3" t="s">
        <v>813</v>
      </c>
      <c r="E134" s="3">
        <v>0.0747903056353604</v>
      </c>
      <c r="F134" s="3" t="s">
        <v>807</v>
      </c>
    </row>
    <row r="135" spans="1:6">
      <c r="A135" s="3" t="s">
        <v>604</v>
      </c>
      <c r="B135" s="3" t="s">
        <v>797</v>
      </c>
      <c r="C135" s="3" t="s">
        <v>795</v>
      </c>
      <c r="D135" s="3" t="s">
        <v>813</v>
      </c>
      <c r="E135" s="3">
        <v>0.0181186771459705</v>
      </c>
      <c r="F135" s="3" t="s">
        <v>808</v>
      </c>
    </row>
    <row r="136" spans="1:6">
      <c r="A136" s="3" t="s">
        <v>604</v>
      </c>
      <c r="B136" s="3" t="s">
        <v>797</v>
      </c>
      <c r="C136" s="3" t="s">
        <v>799</v>
      </c>
      <c r="D136" s="3" t="s">
        <v>813</v>
      </c>
      <c r="E136" s="3">
        <v>0.432767580667785</v>
      </c>
      <c r="F136" s="3" t="s">
        <v>807</v>
      </c>
    </row>
    <row r="137" spans="1:6">
      <c r="A137" s="3" t="s">
        <v>586</v>
      </c>
      <c r="B137" s="3" t="s">
        <v>794</v>
      </c>
      <c r="C137" s="3" t="s">
        <v>806</v>
      </c>
      <c r="D137" s="3" t="s">
        <v>814</v>
      </c>
      <c r="E137" s="3">
        <v>0.00327</v>
      </c>
      <c r="F137" s="3" t="s">
        <v>810</v>
      </c>
    </row>
    <row r="138" spans="1:6">
      <c r="A138" s="3" t="s">
        <v>586</v>
      </c>
      <c r="B138" s="3" t="s">
        <v>794</v>
      </c>
      <c r="C138" s="3" t="s">
        <v>795</v>
      </c>
      <c r="D138" s="3" t="s">
        <v>814</v>
      </c>
      <c r="E138" s="3">
        <v>0.000381</v>
      </c>
      <c r="F138" s="3" t="s">
        <v>811</v>
      </c>
    </row>
    <row r="139" spans="1:6">
      <c r="A139" s="3" t="s">
        <v>586</v>
      </c>
      <c r="B139" s="3" t="s">
        <v>794</v>
      </c>
      <c r="C139" s="3" t="s">
        <v>799</v>
      </c>
      <c r="D139" s="3" t="s">
        <v>814</v>
      </c>
      <c r="E139" s="3">
        <v>0.269</v>
      </c>
      <c r="F139" s="3" t="s">
        <v>807</v>
      </c>
    </row>
    <row r="140" spans="1:6">
      <c r="A140" s="3" t="s">
        <v>574</v>
      </c>
      <c r="B140" s="3" t="s">
        <v>794</v>
      </c>
      <c r="C140" s="3" t="s">
        <v>806</v>
      </c>
      <c r="D140" s="3" t="s">
        <v>814</v>
      </c>
      <c r="E140" s="3">
        <v>7.57e-5</v>
      </c>
      <c r="F140" s="3" t="s">
        <v>809</v>
      </c>
    </row>
    <row r="141" spans="1:6">
      <c r="A141" s="3" t="s">
        <v>574</v>
      </c>
      <c r="B141" s="3" t="s">
        <v>794</v>
      </c>
      <c r="C141" s="3" t="s">
        <v>795</v>
      </c>
      <c r="D141" s="3" t="s">
        <v>814</v>
      </c>
      <c r="E141" s="3">
        <v>0.000137</v>
      </c>
      <c r="F141" s="3" t="s">
        <v>811</v>
      </c>
    </row>
    <row r="142" spans="1:6">
      <c r="A142" s="3" t="s">
        <v>574</v>
      </c>
      <c r="B142" s="3" t="s">
        <v>794</v>
      </c>
      <c r="C142" s="3" t="s">
        <v>799</v>
      </c>
      <c r="D142" s="3" t="s">
        <v>814</v>
      </c>
      <c r="E142" s="3">
        <v>0.841</v>
      </c>
      <c r="F142" s="3" t="s">
        <v>807</v>
      </c>
    </row>
    <row r="143" spans="1:6">
      <c r="A143" s="3" t="s">
        <v>591</v>
      </c>
      <c r="B143" s="3" t="s">
        <v>797</v>
      </c>
      <c r="C143" s="3" t="s">
        <v>806</v>
      </c>
      <c r="D143" s="3" t="s">
        <v>814</v>
      </c>
      <c r="E143" s="3">
        <v>0.0315400625845838</v>
      </c>
      <c r="F143" s="3" t="s">
        <v>808</v>
      </c>
    </row>
    <row r="144" spans="1:6">
      <c r="A144" s="3" t="s">
        <v>591</v>
      </c>
      <c r="B144" s="3" t="s">
        <v>797</v>
      </c>
      <c r="C144" s="3" t="s">
        <v>795</v>
      </c>
      <c r="D144" s="3" t="s">
        <v>814</v>
      </c>
      <c r="E144" s="3">
        <v>0.045597588543554</v>
      </c>
      <c r="F144" s="3" t="s">
        <v>808</v>
      </c>
    </row>
    <row r="145" spans="1:6">
      <c r="A145" s="3" t="s">
        <v>591</v>
      </c>
      <c r="B145" s="3" t="s">
        <v>797</v>
      </c>
      <c r="C145" s="3" t="s">
        <v>799</v>
      </c>
      <c r="D145" s="3" t="s">
        <v>814</v>
      </c>
      <c r="E145" s="3">
        <v>0.693868297957916</v>
      </c>
      <c r="F145" s="3" t="s">
        <v>807</v>
      </c>
    </row>
    <row r="146" spans="1:6">
      <c r="A146" s="3" t="s">
        <v>589</v>
      </c>
      <c r="B146" s="3" t="s">
        <v>794</v>
      </c>
      <c r="C146" s="3" t="s">
        <v>806</v>
      </c>
      <c r="D146" s="3" t="s">
        <v>814</v>
      </c>
      <c r="E146" s="3">
        <v>0.196</v>
      </c>
      <c r="F146" s="3" t="s">
        <v>807</v>
      </c>
    </row>
    <row r="147" spans="1:6">
      <c r="A147" s="3" t="s">
        <v>589</v>
      </c>
      <c r="B147" s="3" t="s">
        <v>794</v>
      </c>
      <c r="C147" s="3" t="s">
        <v>795</v>
      </c>
      <c r="D147" s="3" t="s">
        <v>814</v>
      </c>
      <c r="E147" s="3">
        <v>0.0245</v>
      </c>
      <c r="F147" s="3" t="s">
        <v>808</v>
      </c>
    </row>
    <row r="148" spans="1:6">
      <c r="A148" s="3" t="s">
        <v>589</v>
      </c>
      <c r="B148" s="3" t="s">
        <v>794</v>
      </c>
      <c r="C148" s="3" t="s">
        <v>799</v>
      </c>
      <c r="D148" s="3" t="s">
        <v>814</v>
      </c>
      <c r="E148" s="3">
        <v>0.401</v>
      </c>
      <c r="F148" s="3" t="s">
        <v>807</v>
      </c>
    </row>
    <row r="149" spans="1:6">
      <c r="A149" s="3" t="s">
        <v>602</v>
      </c>
      <c r="B149" s="3" t="s">
        <v>794</v>
      </c>
      <c r="C149" s="3" t="s">
        <v>806</v>
      </c>
      <c r="D149" s="3" t="s">
        <v>814</v>
      </c>
      <c r="E149" s="3">
        <v>1.01e-8</v>
      </c>
      <c r="F149" s="3" t="s">
        <v>809</v>
      </c>
    </row>
    <row r="150" spans="1:6">
      <c r="A150" s="3" t="s">
        <v>602</v>
      </c>
      <c r="B150" s="3" t="s">
        <v>794</v>
      </c>
      <c r="C150" s="3" t="s">
        <v>795</v>
      </c>
      <c r="D150" s="3" t="s">
        <v>814</v>
      </c>
      <c r="E150" s="3">
        <v>6.18e-7</v>
      </c>
      <c r="F150" s="3" t="s">
        <v>809</v>
      </c>
    </row>
    <row r="151" spans="1:6">
      <c r="A151" s="3" t="s">
        <v>602</v>
      </c>
      <c r="B151" s="3" t="s">
        <v>794</v>
      </c>
      <c r="C151" s="3" t="s">
        <v>799</v>
      </c>
      <c r="D151" s="3" t="s">
        <v>814</v>
      </c>
      <c r="E151" s="3">
        <v>7.31e-5</v>
      </c>
      <c r="F151" s="3" t="s">
        <v>809</v>
      </c>
    </row>
    <row r="152" spans="1:6">
      <c r="A152" s="3" t="s">
        <v>598</v>
      </c>
      <c r="B152" s="3" t="s">
        <v>794</v>
      </c>
      <c r="C152" s="3" t="s">
        <v>806</v>
      </c>
      <c r="D152" s="3" t="s">
        <v>814</v>
      </c>
      <c r="E152" s="3">
        <v>0.0157</v>
      </c>
      <c r="F152" s="3" t="s">
        <v>808</v>
      </c>
    </row>
    <row r="153" spans="1:6">
      <c r="A153" s="3" t="s">
        <v>598</v>
      </c>
      <c r="B153" s="3" t="s">
        <v>794</v>
      </c>
      <c r="C153" s="3" t="s">
        <v>795</v>
      </c>
      <c r="D153" s="3" t="s">
        <v>814</v>
      </c>
      <c r="E153" s="3">
        <v>0.0675</v>
      </c>
      <c r="F153" s="3" t="s">
        <v>807</v>
      </c>
    </row>
    <row r="154" spans="1:6">
      <c r="A154" s="3" t="s">
        <v>598</v>
      </c>
      <c r="B154" s="3" t="s">
        <v>794</v>
      </c>
      <c r="C154" s="3" t="s">
        <v>799</v>
      </c>
      <c r="D154" s="3" t="s">
        <v>814</v>
      </c>
      <c r="E154" s="3">
        <v>0.629</v>
      </c>
      <c r="F154" s="3" t="s">
        <v>807</v>
      </c>
    </row>
    <row r="155" spans="1:6">
      <c r="A155" s="3" t="s">
        <v>609</v>
      </c>
      <c r="B155" s="3" t="s">
        <v>794</v>
      </c>
      <c r="C155" s="3" t="s">
        <v>806</v>
      </c>
      <c r="D155" s="3" t="s">
        <v>814</v>
      </c>
      <c r="E155" s="3">
        <v>0.0042</v>
      </c>
      <c r="F155" s="3" t="s">
        <v>810</v>
      </c>
    </row>
    <row r="156" spans="1:6">
      <c r="A156" s="3" t="s">
        <v>609</v>
      </c>
      <c r="B156" s="3" t="s">
        <v>794</v>
      </c>
      <c r="C156" s="3" t="s">
        <v>795</v>
      </c>
      <c r="D156" s="3" t="s">
        <v>814</v>
      </c>
      <c r="E156" s="3">
        <v>0.0196</v>
      </c>
      <c r="F156" s="3" t="s">
        <v>808</v>
      </c>
    </row>
    <row r="157" spans="1:6">
      <c r="A157" s="3" t="s">
        <v>609</v>
      </c>
      <c r="B157" s="3" t="s">
        <v>794</v>
      </c>
      <c r="C157" s="3" t="s">
        <v>799</v>
      </c>
      <c r="D157" s="3" t="s">
        <v>814</v>
      </c>
      <c r="E157" s="3">
        <v>0.574</v>
      </c>
      <c r="F157" s="3" t="s">
        <v>807</v>
      </c>
    </row>
    <row r="158" spans="1:6">
      <c r="A158" s="3" t="s">
        <v>608</v>
      </c>
      <c r="B158" s="3" t="s">
        <v>794</v>
      </c>
      <c r="C158" s="3" t="s">
        <v>806</v>
      </c>
      <c r="D158" s="3" t="s">
        <v>814</v>
      </c>
      <c r="E158" s="3">
        <v>0.000909</v>
      </c>
      <c r="F158" s="3" t="s">
        <v>811</v>
      </c>
    </row>
    <row r="159" spans="1:6">
      <c r="A159" s="3" t="s">
        <v>608</v>
      </c>
      <c r="B159" s="3" t="s">
        <v>794</v>
      </c>
      <c r="C159" s="3" t="s">
        <v>795</v>
      </c>
      <c r="D159" s="3" t="s">
        <v>814</v>
      </c>
      <c r="E159" s="3">
        <v>0.000447</v>
      </c>
      <c r="F159" s="3" t="s">
        <v>811</v>
      </c>
    </row>
    <row r="160" spans="1:6">
      <c r="A160" s="3" t="s">
        <v>608</v>
      </c>
      <c r="B160" s="3" t="s">
        <v>794</v>
      </c>
      <c r="C160" s="3" t="s">
        <v>799</v>
      </c>
      <c r="D160" s="3" t="s">
        <v>814</v>
      </c>
      <c r="E160" s="3">
        <v>0.837</v>
      </c>
      <c r="F160" s="3" t="s">
        <v>807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5"/>
  <sheetViews>
    <sheetView topLeftCell="A100" workbookViewId="0">
      <selection activeCell="L12" sqref="L12"/>
    </sheetView>
  </sheetViews>
  <sheetFormatPr defaultColWidth="11" defaultRowHeight="14.4"/>
  <cols>
    <col min="1" max="1" width="31.2222222222222" style="3" customWidth="1"/>
    <col min="2" max="2" width="11" style="3"/>
    <col min="3" max="6" width="12.8888888888889" style="3"/>
    <col min="7" max="7" width="11" style="3"/>
    <col min="8" max="9" width="12.8888888888889" style="3"/>
    <col min="10" max="16384" width="11" style="4"/>
  </cols>
  <sheetData>
    <row r="1" spans="1:9">
      <c r="A1" s="3" t="s">
        <v>815</v>
      </c>
      <c r="B1" s="3" t="s">
        <v>786</v>
      </c>
      <c r="C1" s="3" t="s">
        <v>787</v>
      </c>
      <c r="D1" s="3" t="s">
        <v>788</v>
      </c>
      <c r="E1" s="3" t="s">
        <v>789</v>
      </c>
      <c r="F1" s="3" t="s">
        <v>790</v>
      </c>
      <c r="G1" s="3" t="s">
        <v>791</v>
      </c>
      <c r="H1" s="3" t="s">
        <v>816</v>
      </c>
      <c r="I1" s="3" t="s">
        <v>793</v>
      </c>
    </row>
    <row r="2" spans="1:9">
      <c r="A2" s="3" t="s">
        <v>707</v>
      </c>
      <c r="B2" s="3" t="s">
        <v>794</v>
      </c>
      <c r="C2" s="3">
        <v>0.46087111627017</v>
      </c>
      <c r="D2" s="3">
        <v>0.415107905010866</v>
      </c>
      <c r="E2" s="3">
        <v>0.477202842258021</v>
      </c>
      <c r="F2" s="3">
        <v>0.107741093685956</v>
      </c>
      <c r="G2" s="3" t="s">
        <v>796</v>
      </c>
      <c r="H2" s="3">
        <v>3.94479938297754e-11</v>
      </c>
      <c r="I2" s="3">
        <v>7.47816808477353e-10</v>
      </c>
    </row>
    <row r="3" spans="1:9">
      <c r="A3" s="3" t="s">
        <v>707</v>
      </c>
      <c r="B3" s="3" t="s">
        <v>794</v>
      </c>
      <c r="C3" s="3">
        <v>0.46087111627017</v>
      </c>
      <c r="D3" s="3">
        <v>0.415107905010866</v>
      </c>
      <c r="E3" s="3">
        <v>0.477202842258021</v>
      </c>
      <c r="F3" s="3">
        <v>0.107741093685956</v>
      </c>
      <c r="G3" s="3" t="s">
        <v>795</v>
      </c>
      <c r="H3" s="3">
        <v>3.94479938297754e-11</v>
      </c>
      <c r="I3" s="3">
        <v>7.47873318829306e-10</v>
      </c>
    </row>
    <row r="4" spans="1:9">
      <c r="A4" s="3" t="s">
        <v>752</v>
      </c>
      <c r="B4" s="3" t="s">
        <v>794</v>
      </c>
      <c r="C4" s="3">
        <v>0.460445553075771</v>
      </c>
      <c r="D4" s="3">
        <v>0.797067068274467</v>
      </c>
      <c r="E4" s="3">
        <v>0.275064482860155</v>
      </c>
      <c r="F4" s="3">
        <v>0.743714259678054</v>
      </c>
      <c r="G4" s="3" t="s">
        <v>795</v>
      </c>
      <c r="H4" s="3">
        <v>1.85756911029005e-8</v>
      </c>
      <c r="I4" s="3">
        <v>4.09365653597504e-8</v>
      </c>
    </row>
    <row r="5" spans="1:9">
      <c r="A5" s="3" t="s">
        <v>752</v>
      </c>
      <c r="B5" s="3" t="s">
        <v>794</v>
      </c>
      <c r="C5" s="3">
        <v>0.460445553075771</v>
      </c>
      <c r="D5" s="3">
        <v>0.797067068274467</v>
      </c>
      <c r="E5" s="3">
        <v>0.275064482860155</v>
      </c>
      <c r="F5" s="3">
        <v>0.743714259678054</v>
      </c>
      <c r="G5" s="3" t="s">
        <v>796</v>
      </c>
      <c r="H5" s="3">
        <v>1.85756911029005e-8</v>
      </c>
      <c r="I5" s="3">
        <v>5.16696101460212e-8</v>
      </c>
    </row>
    <row r="6" spans="1:9">
      <c r="A6" s="3" t="s">
        <v>817</v>
      </c>
      <c r="B6" s="3" t="s">
        <v>794</v>
      </c>
      <c r="C6" s="3">
        <v>0.636016182114971</v>
      </c>
      <c r="D6" s="3">
        <v>0.124301626094542</v>
      </c>
      <c r="E6" s="3">
        <v>0.961410753763226</v>
      </c>
      <c r="F6" s="3">
        <v>0.836030757295439</v>
      </c>
      <c r="G6" s="3" t="s">
        <v>795</v>
      </c>
      <c r="H6" s="3">
        <v>7.24901611462783e-7</v>
      </c>
      <c r="I6" s="3">
        <v>1.04050927463017e-6</v>
      </c>
    </row>
    <row r="7" spans="1:9">
      <c r="A7" s="3" t="s">
        <v>818</v>
      </c>
      <c r="B7" s="3" t="s">
        <v>794</v>
      </c>
      <c r="C7" s="3">
        <v>0.375843469465013</v>
      </c>
      <c r="D7" s="3">
        <v>0.675439269903628</v>
      </c>
      <c r="E7" s="3">
        <v>0.313263031167292</v>
      </c>
      <c r="F7" s="3">
        <v>0.191115236169395</v>
      </c>
      <c r="G7" s="3" t="s">
        <v>795</v>
      </c>
      <c r="H7" s="3">
        <v>1.15388029461703e-6</v>
      </c>
      <c r="I7" s="3">
        <v>2.05156249377669e-6</v>
      </c>
    </row>
    <row r="8" spans="1:9">
      <c r="A8" s="3" t="s">
        <v>819</v>
      </c>
      <c r="B8" s="3" t="s">
        <v>794</v>
      </c>
      <c r="C8" s="3">
        <v>0.5856797697676</v>
      </c>
      <c r="D8" s="3">
        <v>0.0749229891423114</v>
      </c>
      <c r="E8" s="3">
        <v>0.429003277361611</v>
      </c>
      <c r="F8" s="3">
        <v>0.921901161246766</v>
      </c>
      <c r="G8" s="3" t="s">
        <v>795</v>
      </c>
      <c r="H8" s="3">
        <v>1.51301824164584e-6</v>
      </c>
      <c r="I8" s="3">
        <v>2.42514909443159e-6</v>
      </c>
    </row>
    <row r="9" spans="1:9">
      <c r="A9" s="3" t="s">
        <v>817</v>
      </c>
      <c r="B9" s="3" t="s">
        <v>794</v>
      </c>
      <c r="C9" s="3">
        <v>0.636016182114971</v>
      </c>
      <c r="D9" s="3">
        <v>0.124301626094542</v>
      </c>
      <c r="E9" s="3">
        <v>0.961410753763226</v>
      </c>
      <c r="F9" s="3">
        <v>0.836030757295439</v>
      </c>
      <c r="G9" s="3" t="s">
        <v>796</v>
      </c>
      <c r="H9" s="3">
        <v>7.24901611462783e-7</v>
      </c>
      <c r="I9" s="3">
        <v>3.57799949946003e-6</v>
      </c>
    </row>
    <row r="10" spans="1:9">
      <c r="A10" s="3" t="s">
        <v>818</v>
      </c>
      <c r="B10" s="3" t="s">
        <v>794</v>
      </c>
      <c r="C10" s="3">
        <v>0.375843469465013</v>
      </c>
      <c r="D10" s="3">
        <v>0.675439269903628</v>
      </c>
      <c r="E10" s="3">
        <v>0.313263031167292</v>
      </c>
      <c r="F10" s="3">
        <v>0.191115236169395</v>
      </c>
      <c r="G10" s="3" t="s">
        <v>796</v>
      </c>
      <c r="H10" s="3">
        <v>1.15388029461703e-6</v>
      </c>
      <c r="I10" s="3">
        <v>4.00507601805433e-6</v>
      </c>
    </row>
    <row r="11" spans="1:9">
      <c r="A11" s="3" t="s">
        <v>819</v>
      </c>
      <c r="B11" s="3" t="s">
        <v>794</v>
      </c>
      <c r="C11" s="3">
        <v>0.5856797697676</v>
      </c>
      <c r="D11" s="3">
        <v>0.0749229891423114</v>
      </c>
      <c r="E11" s="3">
        <v>0.429003277361611</v>
      </c>
      <c r="F11" s="3">
        <v>0.921901161246766</v>
      </c>
      <c r="G11" s="3" t="s">
        <v>796</v>
      </c>
      <c r="H11" s="3">
        <v>1.51301824164584e-6</v>
      </c>
      <c r="I11" s="3">
        <v>6.0468000887548e-6</v>
      </c>
    </row>
    <row r="12" spans="1:9">
      <c r="A12" s="3" t="s">
        <v>740</v>
      </c>
      <c r="B12" s="3" t="s">
        <v>794</v>
      </c>
      <c r="C12" s="3">
        <v>0.526467632728022</v>
      </c>
      <c r="D12" s="3">
        <v>0.553070469710533</v>
      </c>
      <c r="E12" s="3">
        <v>0.87412940064414</v>
      </c>
      <c r="F12" s="3">
        <v>0.187403629915512</v>
      </c>
      <c r="G12" s="3" t="s">
        <v>796</v>
      </c>
      <c r="H12" s="3">
        <v>1.31170435624979e-5</v>
      </c>
      <c r="I12" s="3">
        <v>3.02316485355503e-5</v>
      </c>
    </row>
    <row r="13" spans="1:9">
      <c r="A13" s="3" t="s">
        <v>740</v>
      </c>
      <c r="B13" s="3" t="s">
        <v>794</v>
      </c>
      <c r="C13" s="3">
        <v>0.526467632728022</v>
      </c>
      <c r="D13" s="3">
        <v>0.553070469710533</v>
      </c>
      <c r="E13" s="3">
        <v>0.87412940064414</v>
      </c>
      <c r="F13" s="3">
        <v>0.187403629915512</v>
      </c>
      <c r="G13" s="3" t="s">
        <v>795</v>
      </c>
      <c r="H13" s="3">
        <v>1.31170435624979e-5</v>
      </c>
      <c r="I13" s="3">
        <v>3.09421792848985e-5</v>
      </c>
    </row>
    <row r="14" spans="1:9">
      <c r="A14" s="3" t="s">
        <v>820</v>
      </c>
      <c r="B14" s="3" t="s">
        <v>794</v>
      </c>
      <c r="C14" s="3">
        <v>0.694428927596053</v>
      </c>
      <c r="D14" s="3">
        <v>0.204868269949378</v>
      </c>
      <c r="E14" s="3">
        <v>0.996087438194323</v>
      </c>
      <c r="F14" s="3">
        <v>0.136746522622389</v>
      </c>
      <c r="G14" s="3" t="s">
        <v>795</v>
      </c>
      <c r="H14" s="3">
        <v>0.000125358242406165</v>
      </c>
      <c r="I14" s="3">
        <v>0.000209073590077047</v>
      </c>
    </row>
    <row r="15" spans="1:9">
      <c r="A15" s="3" t="s">
        <v>757</v>
      </c>
      <c r="B15" s="3" t="s">
        <v>794</v>
      </c>
      <c r="C15" s="3">
        <v>0.78254502227185</v>
      </c>
      <c r="D15" s="3">
        <v>0.700551088237806</v>
      </c>
      <c r="E15" s="3">
        <v>0.383021189030016</v>
      </c>
      <c r="F15" s="3">
        <v>0.939824471806347</v>
      </c>
      <c r="G15" s="3" t="s">
        <v>796</v>
      </c>
      <c r="H15" s="3">
        <v>0.000182867930432845</v>
      </c>
      <c r="I15" s="3">
        <v>0.000346960805483576</v>
      </c>
    </row>
    <row r="16" spans="1:9">
      <c r="A16" s="3" t="s">
        <v>820</v>
      </c>
      <c r="B16" s="3" t="s">
        <v>794</v>
      </c>
      <c r="C16" s="3">
        <v>0.694428927596053</v>
      </c>
      <c r="D16" s="3">
        <v>0.204868269949378</v>
      </c>
      <c r="E16" s="3">
        <v>0.996087438194323</v>
      </c>
      <c r="F16" s="3">
        <v>0.136746522622389</v>
      </c>
      <c r="G16" s="3" t="s">
        <v>796</v>
      </c>
      <c r="H16" s="3">
        <v>0.000125358242406165</v>
      </c>
      <c r="I16" s="3">
        <v>0.000380138790496365</v>
      </c>
    </row>
    <row r="17" spans="1:9">
      <c r="A17" s="3" t="s">
        <v>821</v>
      </c>
      <c r="B17" s="3" t="s">
        <v>794</v>
      </c>
      <c r="C17" s="3">
        <v>0.488465163889038</v>
      </c>
      <c r="D17" s="3">
        <v>0.525513271392148</v>
      </c>
      <c r="E17" s="3">
        <v>0.342562725068173</v>
      </c>
      <c r="F17" s="3">
        <v>0.141337562851466</v>
      </c>
      <c r="G17" s="3" t="s">
        <v>795</v>
      </c>
      <c r="H17" s="3">
        <v>0.000274394922408261</v>
      </c>
      <c r="I17" s="3">
        <v>0.00040732543861921</v>
      </c>
    </row>
    <row r="18" spans="1:9">
      <c r="A18" s="3" t="s">
        <v>757</v>
      </c>
      <c r="B18" s="3" t="s">
        <v>794</v>
      </c>
      <c r="C18" s="3">
        <v>0.78254502227185</v>
      </c>
      <c r="D18" s="3">
        <v>0.700551088237806</v>
      </c>
      <c r="E18" s="3">
        <v>0.383021189030016</v>
      </c>
      <c r="F18" s="3">
        <v>0.939824471806347</v>
      </c>
      <c r="G18" s="3" t="s">
        <v>795</v>
      </c>
      <c r="H18" s="3">
        <v>0.000182867930432845</v>
      </c>
      <c r="I18" s="3">
        <v>0.000459418167497394</v>
      </c>
    </row>
    <row r="19" spans="1:9">
      <c r="A19" s="3" t="s">
        <v>821</v>
      </c>
      <c r="B19" s="3" t="s">
        <v>794</v>
      </c>
      <c r="C19" s="3">
        <v>0.488465163889038</v>
      </c>
      <c r="D19" s="3">
        <v>0.525513271392148</v>
      </c>
      <c r="E19" s="3">
        <v>0.342562725068173</v>
      </c>
      <c r="F19" s="3">
        <v>0.141337562851466</v>
      </c>
      <c r="G19" s="3" t="s">
        <v>796</v>
      </c>
      <c r="H19" s="3">
        <v>0.000274394922408261</v>
      </c>
      <c r="I19" s="3">
        <v>0.000919905667613574</v>
      </c>
    </row>
    <row r="20" spans="1:9">
      <c r="A20" s="3" t="s">
        <v>743</v>
      </c>
      <c r="B20" s="3" t="s">
        <v>794</v>
      </c>
      <c r="C20" s="3">
        <v>0.422853577852825</v>
      </c>
      <c r="D20" s="3">
        <v>0.94597089181031</v>
      </c>
      <c r="E20" s="3">
        <v>0.796781853454218</v>
      </c>
      <c r="F20" s="3">
        <v>0.142206334499025</v>
      </c>
      <c r="G20" s="3" t="s">
        <v>795</v>
      </c>
      <c r="H20" s="3">
        <v>0.000703287867637485</v>
      </c>
      <c r="I20" s="3">
        <v>0.00108312456753523</v>
      </c>
    </row>
    <row r="21" spans="1:9">
      <c r="A21" s="3" t="s">
        <v>743</v>
      </c>
      <c r="B21" s="3" t="s">
        <v>794</v>
      </c>
      <c r="C21" s="3">
        <v>0.422853577852825</v>
      </c>
      <c r="D21" s="3">
        <v>0.94597089181031</v>
      </c>
      <c r="E21" s="3">
        <v>0.796781853454218</v>
      </c>
      <c r="F21" s="3">
        <v>0.142206334499025</v>
      </c>
      <c r="G21" s="3" t="s">
        <v>796</v>
      </c>
      <c r="H21" s="3">
        <v>0.000703287867637485</v>
      </c>
      <c r="I21" s="3">
        <v>0.00203485931712655</v>
      </c>
    </row>
    <row r="22" spans="1:9">
      <c r="A22" s="3" t="s">
        <v>712</v>
      </c>
      <c r="B22" s="3" t="s">
        <v>794</v>
      </c>
      <c r="C22" s="3">
        <v>0.357218002192352</v>
      </c>
      <c r="D22" s="3">
        <v>0.98306840185236</v>
      </c>
      <c r="E22" s="3">
        <v>0.765838750170596</v>
      </c>
      <c r="F22" s="3">
        <v>0.11572902417768</v>
      </c>
      <c r="G22" s="3" t="s">
        <v>796</v>
      </c>
      <c r="H22" s="3">
        <v>0.00276932145126829</v>
      </c>
      <c r="I22" s="3">
        <v>0.00516806540728465</v>
      </c>
    </row>
    <row r="23" spans="1:9">
      <c r="A23" s="3" t="s">
        <v>712</v>
      </c>
      <c r="B23" s="3" t="s">
        <v>794</v>
      </c>
      <c r="C23" s="3">
        <v>0.357218002192352</v>
      </c>
      <c r="D23" s="3">
        <v>0.98306840185236</v>
      </c>
      <c r="E23" s="3">
        <v>0.765838750170596</v>
      </c>
      <c r="F23" s="3">
        <v>0.11572902417768</v>
      </c>
      <c r="G23" s="3" t="s">
        <v>795</v>
      </c>
      <c r="H23" s="3">
        <v>0.00276932145126829</v>
      </c>
      <c r="I23" s="3">
        <v>0.00543210968390606</v>
      </c>
    </row>
    <row r="24" spans="1:9">
      <c r="A24" s="3" t="s">
        <v>822</v>
      </c>
      <c r="B24" s="3" t="s">
        <v>794</v>
      </c>
      <c r="C24" s="3">
        <v>0.640237199836068</v>
      </c>
      <c r="D24" s="3">
        <v>0.302330991138111</v>
      </c>
      <c r="E24" s="3">
        <v>0.115075746956887</v>
      </c>
      <c r="F24" s="3">
        <v>0.0518891768605557</v>
      </c>
      <c r="G24" s="3" t="s">
        <v>796</v>
      </c>
      <c r="H24" s="3">
        <v>0.0046757917980982</v>
      </c>
      <c r="I24" s="3">
        <v>0.00841470701052238</v>
      </c>
    </row>
    <row r="25" spans="1:9">
      <c r="A25" s="3" t="s">
        <v>822</v>
      </c>
      <c r="B25" s="3" t="s">
        <v>794</v>
      </c>
      <c r="C25" s="3">
        <v>0.640237199836068</v>
      </c>
      <c r="D25" s="3">
        <v>0.302330991138111</v>
      </c>
      <c r="E25" s="3">
        <v>0.115075746956887</v>
      </c>
      <c r="F25" s="3">
        <v>0.0518891768605557</v>
      </c>
      <c r="G25" s="3" t="s">
        <v>795</v>
      </c>
      <c r="H25" s="3">
        <v>0.0046757917980982</v>
      </c>
      <c r="I25" s="3">
        <v>0.00889311577418994</v>
      </c>
    </row>
    <row r="26" spans="1:9">
      <c r="A26" s="3" t="s">
        <v>750</v>
      </c>
      <c r="B26" s="3" t="s">
        <v>797</v>
      </c>
      <c r="C26" s="3">
        <v>0.00391581057412504</v>
      </c>
      <c r="D26" s="3">
        <v>0.669107718620283</v>
      </c>
      <c r="E26" s="3">
        <v>0.719898513530276</v>
      </c>
      <c r="F26" s="3">
        <v>0.402226615249418</v>
      </c>
      <c r="G26" s="3" t="s">
        <v>800</v>
      </c>
      <c r="H26" s="3">
        <v>0.0124676824747753</v>
      </c>
      <c r="I26" s="3">
        <v>0.0097911507050107</v>
      </c>
    </row>
    <row r="27" spans="1:9">
      <c r="A27" s="3" t="s">
        <v>772</v>
      </c>
      <c r="B27" s="3" t="s">
        <v>797</v>
      </c>
      <c r="C27" s="3">
        <v>0.00391074350061939</v>
      </c>
      <c r="D27" s="3">
        <v>0.672546021976728</v>
      </c>
      <c r="E27" s="3">
        <v>0.723767539269605</v>
      </c>
      <c r="F27" s="3">
        <v>0.402385260591272</v>
      </c>
      <c r="G27" s="3" t="s">
        <v>800</v>
      </c>
      <c r="H27" s="3">
        <v>0.0124676824747753</v>
      </c>
      <c r="I27" s="3">
        <v>0.0097911507050107</v>
      </c>
    </row>
    <row r="28" spans="1:9">
      <c r="A28" s="3" t="s">
        <v>721</v>
      </c>
      <c r="B28" s="3" t="s">
        <v>797</v>
      </c>
      <c r="C28" s="3">
        <v>0.00391074225396858</v>
      </c>
      <c r="D28" s="3">
        <v>0.672546208112085</v>
      </c>
      <c r="E28" s="3">
        <v>0.723767642741483</v>
      </c>
      <c r="F28" s="3">
        <v>0.402385256245176</v>
      </c>
      <c r="G28" s="3" t="s">
        <v>800</v>
      </c>
      <c r="H28" s="3">
        <v>0.0124676824747753</v>
      </c>
      <c r="I28" s="3">
        <v>0.0097911507050107</v>
      </c>
    </row>
    <row r="29" spans="1:9">
      <c r="A29" s="3" t="s">
        <v>717</v>
      </c>
      <c r="B29" s="3" t="s">
        <v>797</v>
      </c>
      <c r="C29" s="3">
        <v>0.00391074217018971</v>
      </c>
      <c r="D29" s="3">
        <v>0.672545658937008</v>
      </c>
      <c r="E29" s="3">
        <v>0.723767539269605</v>
      </c>
      <c r="F29" s="3">
        <v>0.402385264817235</v>
      </c>
      <c r="G29" s="3" t="s">
        <v>800</v>
      </c>
      <c r="H29" s="3">
        <v>0.0124676824747753</v>
      </c>
      <c r="I29" s="3">
        <v>0.0097911507050107</v>
      </c>
    </row>
    <row r="30" spans="1:9">
      <c r="A30" s="3" t="s">
        <v>755</v>
      </c>
      <c r="B30" s="3" t="s">
        <v>797</v>
      </c>
      <c r="C30" s="3">
        <v>0.00391074358609035</v>
      </c>
      <c r="D30" s="3">
        <v>0.672546282595921</v>
      </c>
      <c r="E30" s="3">
        <v>0.72376754907773</v>
      </c>
      <c r="F30" s="3">
        <v>0.402385254743004</v>
      </c>
      <c r="G30" s="3" t="s">
        <v>800</v>
      </c>
      <c r="H30" s="3">
        <v>0.0124676824747753</v>
      </c>
      <c r="I30" s="3">
        <v>0.0097911507050107</v>
      </c>
    </row>
    <row r="31" spans="1:9">
      <c r="A31" s="3" t="s">
        <v>719</v>
      </c>
      <c r="B31" s="3" t="s">
        <v>797</v>
      </c>
      <c r="C31" s="3">
        <v>0.00391074265555645</v>
      </c>
      <c r="D31" s="3">
        <v>0.672545658937008</v>
      </c>
      <c r="E31" s="3">
        <v>0.723767187690567</v>
      </c>
      <c r="F31" s="3">
        <v>0.402385254841347</v>
      </c>
      <c r="G31" s="3" t="s">
        <v>800</v>
      </c>
      <c r="H31" s="3">
        <v>0.0124676824747753</v>
      </c>
      <c r="I31" s="3">
        <v>0.0097911507050107</v>
      </c>
    </row>
    <row r="32" spans="1:9">
      <c r="A32" s="3" t="s">
        <v>723</v>
      </c>
      <c r="B32" s="3" t="s">
        <v>797</v>
      </c>
      <c r="C32" s="3">
        <v>0.00391074276408282</v>
      </c>
      <c r="D32" s="3">
        <v>0.672545960036885</v>
      </c>
      <c r="E32" s="3">
        <v>0.723767539269605</v>
      </c>
      <c r="F32" s="3">
        <v>0.402385256900843</v>
      </c>
      <c r="G32" s="3" t="s">
        <v>800</v>
      </c>
      <c r="H32" s="3">
        <v>0.0124676824747753</v>
      </c>
      <c r="I32" s="3">
        <v>0.0097911507050107</v>
      </c>
    </row>
    <row r="33" spans="1:9">
      <c r="A33" s="3" t="s">
        <v>733</v>
      </c>
      <c r="B33" s="3" t="s">
        <v>797</v>
      </c>
      <c r="C33" s="3">
        <v>0.00391074265555645</v>
      </c>
      <c r="D33" s="3">
        <v>0.672545658937008</v>
      </c>
      <c r="E33" s="3">
        <v>0.723767642741483</v>
      </c>
      <c r="F33" s="3">
        <v>0.402385258798783</v>
      </c>
      <c r="G33" s="3" t="s">
        <v>800</v>
      </c>
      <c r="H33" s="3">
        <v>0.0124676824747753</v>
      </c>
      <c r="I33" s="3">
        <v>0.0097911507050107</v>
      </c>
    </row>
    <row r="34" spans="1:9">
      <c r="A34" s="3" t="s">
        <v>735</v>
      </c>
      <c r="B34" s="3" t="s">
        <v>797</v>
      </c>
      <c r="C34" s="3">
        <v>0.00391074265555645</v>
      </c>
      <c r="D34" s="3">
        <v>0.672545658937008</v>
      </c>
      <c r="E34" s="3">
        <v>0.723767187690567</v>
      </c>
      <c r="F34" s="3">
        <v>0.402385254841347</v>
      </c>
      <c r="G34" s="3" t="s">
        <v>800</v>
      </c>
      <c r="H34" s="3">
        <v>0.0124676824747753</v>
      </c>
      <c r="I34" s="3">
        <v>0.0097911507050107</v>
      </c>
    </row>
    <row r="35" spans="1:9">
      <c r="A35" s="3" t="s">
        <v>823</v>
      </c>
      <c r="B35" s="3" t="s">
        <v>797</v>
      </c>
      <c r="C35" s="3">
        <v>0.00391075567863248</v>
      </c>
      <c r="D35" s="3">
        <v>0.672545009604547</v>
      </c>
      <c r="E35" s="3">
        <v>0.723766383521304</v>
      </c>
      <c r="F35" s="3">
        <v>0.402385013289722</v>
      </c>
      <c r="G35" s="3" t="s">
        <v>800</v>
      </c>
      <c r="H35" s="3">
        <v>0.0124676824747753</v>
      </c>
      <c r="I35" s="3">
        <v>0.0097911507050107</v>
      </c>
    </row>
    <row r="36" spans="1:9">
      <c r="A36" s="3" t="s">
        <v>779</v>
      </c>
      <c r="B36" s="3" t="s">
        <v>797</v>
      </c>
      <c r="C36" s="3">
        <v>0.00232139729863319</v>
      </c>
      <c r="D36" s="3">
        <v>0.661787401034675</v>
      </c>
      <c r="E36" s="3">
        <v>0.453853067489724</v>
      </c>
      <c r="F36" s="3">
        <v>0.391935864054321</v>
      </c>
      <c r="G36" s="3" t="s">
        <v>800</v>
      </c>
      <c r="H36" s="3">
        <v>0.0154047877799724</v>
      </c>
      <c r="I36" s="3">
        <v>0.0133785773012535</v>
      </c>
    </row>
    <row r="37" spans="1:9">
      <c r="A37" s="3" t="s">
        <v>715</v>
      </c>
      <c r="B37" s="3" t="s">
        <v>797</v>
      </c>
      <c r="C37" s="3">
        <v>0.00820182247695083</v>
      </c>
      <c r="D37" s="3">
        <v>0.612598352098205</v>
      </c>
      <c r="E37" s="3">
        <v>0.158158962957528</v>
      </c>
      <c r="F37" s="3">
        <v>0.375598611147841</v>
      </c>
      <c r="G37" s="3" t="s">
        <v>800</v>
      </c>
      <c r="H37" s="3">
        <v>0.0154047877799724</v>
      </c>
      <c r="I37" s="3">
        <v>0.0133785773012535</v>
      </c>
    </row>
    <row r="38" spans="1:9">
      <c r="A38" s="3" t="s">
        <v>824</v>
      </c>
      <c r="B38" s="3" t="s">
        <v>797</v>
      </c>
      <c r="C38" s="3">
        <v>0.715517557994578</v>
      </c>
      <c r="D38" s="3">
        <v>0.595649326120327</v>
      </c>
      <c r="E38" s="3">
        <v>0.374037552541673</v>
      </c>
      <c r="F38" s="3">
        <v>0.00387949980314784</v>
      </c>
      <c r="G38" s="3" t="s">
        <v>798</v>
      </c>
      <c r="H38" s="3">
        <v>0.0172888705087655</v>
      </c>
      <c r="I38" s="3">
        <v>0.0133785773012535</v>
      </c>
    </row>
    <row r="39" spans="1:9">
      <c r="A39" s="3" t="s">
        <v>729</v>
      </c>
      <c r="B39" s="3" t="s">
        <v>797</v>
      </c>
      <c r="C39" s="3">
        <v>0.0236890595256631</v>
      </c>
      <c r="D39" s="3">
        <v>0.0711106815173547</v>
      </c>
      <c r="E39" s="3">
        <v>0.95858251217194</v>
      </c>
      <c r="F39" s="3">
        <v>0.352107251587374</v>
      </c>
      <c r="G39" s="3" t="s">
        <v>800</v>
      </c>
      <c r="H39" s="3">
        <v>0.0183156388887342</v>
      </c>
      <c r="I39" s="3">
        <v>0.0181186771459705</v>
      </c>
    </row>
    <row r="40" spans="1:9">
      <c r="A40" s="3" t="s">
        <v>784</v>
      </c>
      <c r="B40" s="3" t="s">
        <v>797</v>
      </c>
      <c r="C40" s="3">
        <v>0.00244793769511538</v>
      </c>
      <c r="D40" s="3">
        <v>0.638676334881999</v>
      </c>
      <c r="E40" s="3">
        <v>0.308604028772103</v>
      </c>
      <c r="F40" s="3">
        <v>0.442192037641871</v>
      </c>
      <c r="G40" s="3" t="s">
        <v>800</v>
      </c>
      <c r="H40" s="3">
        <v>0.0183156388887342</v>
      </c>
      <c r="I40" s="3">
        <v>0.0181186771459705</v>
      </c>
    </row>
    <row r="41" spans="1:9">
      <c r="A41" s="3" t="s">
        <v>747</v>
      </c>
      <c r="B41" s="3" t="s">
        <v>797</v>
      </c>
      <c r="C41" s="3">
        <v>0.00537520722864482</v>
      </c>
      <c r="D41" s="3">
        <v>0.662002536897029</v>
      </c>
      <c r="E41" s="3">
        <v>0.309687852755666</v>
      </c>
      <c r="F41" s="3">
        <v>0.411772821476409</v>
      </c>
      <c r="G41" s="3" t="s">
        <v>800</v>
      </c>
      <c r="H41" s="3">
        <v>0.0183156388887342</v>
      </c>
      <c r="I41" s="3">
        <v>0.0181186771459705</v>
      </c>
    </row>
    <row r="42" spans="1:9">
      <c r="A42" s="3" t="s">
        <v>731</v>
      </c>
      <c r="B42" s="3" t="s">
        <v>797</v>
      </c>
      <c r="C42" s="3">
        <v>0.0318180756536153</v>
      </c>
      <c r="D42" s="3">
        <v>0.250805701984969</v>
      </c>
      <c r="E42" s="3">
        <v>0.00333789892702894</v>
      </c>
      <c r="F42" s="3">
        <v>0.277198317963494</v>
      </c>
      <c r="G42" s="3" t="s">
        <v>800</v>
      </c>
      <c r="H42" s="3">
        <v>0.0209548613248891</v>
      </c>
      <c r="I42" s="3">
        <v>0.0243219285113888</v>
      </c>
    </row>
    <row r="43" spans="1:9">
      <c r="A43" s="3" t="s">
        <v>692</v>
      </c>
      <c r="B43" s="3" t="s">
        <v>797</v>
      </c>
      <c r="C43" s="3">
        <v>0.0452067892025957</v>
      </c>
      <c r="D43" s="3">
        <v>0.148440246334724</v>
      </c>
      <c r="E43" s="3">
        <v>0.95533457477913</v>
      </c>
      <c r="F43" s="3">
        <v>0.17358418450087</v>
      </c>
      <c r="G43" s="3" t="s">
        <v>798</v>
      </c>
      <c r="H43" s="3">
        <v>0.0209548613248891</v>
      </c>
      <c r="I43" s="3">
        <v>0.0243219285113888</v>
      </c>
    </row>
    <row r="44" spans="1:9">
      <c r="A44" s="3" t="s">
        <v>762</v>
      </c>
      <c r="B44" s="3" t="s">
        <v>797</v>
      </c>
      <c r="C44" s="3">
        <v>0.00488836351209212</v>
      </c>
      <c r="D44" s="3">
        <v>0.727173858528958</v>
      </c>
      <c r="E44" s="3">
        <v>0.232901386477303</v>
      </c>
      <c r="F44" s="3">
        <v>0.347694670714317</v>
      </c>
      <c r="G44" s="3" t="s">
        <v>798</v>
      </c>
      <c r="H44" s="3">
        <v>0.0209548613248891</v>
      </c>
      <c r="I44" s="3">
        <v>0.0243219285113888</v>
      </c>
    </row>
    <row r="45" spans="1:9">
      <c r="A45" s="3" t="s">
        <v>825</v>
      </c>
      <c r="B45" s="3" t="s">
        <v>794</v>
      </c>
      <c r="C45" s="3">
        <v>0.533537404562003</v>
      </c>
      <c r="D45" s="3">
        <v>0.916806253519319</v>
      </c>
      <c r="E45" s="3">
        <v>0.853984291011368</v>
      </c>
      <c r="F45" s="3">
        <v>0.0926555430455878</v>
      </c>
      <c r="G45" s="3" t="s">
        <v>795</v>
      </c>
      <c r="H45" s="3">
        <v>0.0280686755181689</v>
      </c>
      <c r="I45" s="3">
        <v>0.0264377914780957</v>
      </c>
    </row>
    <row r="46" spans="1:9">
      <c r="A46" s="3" t="s">
        <v>826</v>
      </c>
      <c r="B46" s="3" t="s">
        <v>797</v>
      </c>
      <c r="C46" s="3">
        <v>0.201258091058581</v>
      </c>
      <c r="D46" s="3">
        <v>0.311419974959036</v>
      </c>
      <c r="E46" s="3">
        <v>0.949659011349805</v>
      </c>
      <c r="F46" s="3">
        <v>6.14813178090939e-5</v>
      </c>
      <c r="G46" s="3" t="s">
        <v>800</v>
      </c>
      <c r="H46" s="3">
        <v>0.0230698024654865</v>
      </c>
      <c r="I46" s="3">
        <v>0.032362347764011</v>
      </c>
    </row>
    <row r="47" spans="1:9">
      <c r="A47" s="3" t="s">
        <v>775</v>
      </c>
      <c r="B47" s="3" t="s">
        <v>797</v>
      </c>
      <c r="C47" s="3">
        <v>0.547811318377351</v>
      </c>
      <c r="D47" s="3">
        <v>0.246509457815139</v>
      </c>
      <c r="E47" s="3">
        <v>0.690857754681679</v>
      </c>
      <c r="F47" s="3">
        <v>0.0498826204703175</v>
      </c>
      <c r="G47" s="3" t="s">
        <v>798</v>
      </c>
      <c r="H47" s="3">
        <v>0.0230698024654865</v>
      </c>
      <c r="I47" s="3">
        <v>0.032362347764011</v>
      </c>
    </row>
    <row r="48" spans="1:9">
      <c r="A48" s="3" t="s">
        <v>827</v>
      </c>
      <c r="B48" s="3" t="s">
        <v>794</v>
      </c>
      <c r="C48" s="3">
        <v>0.312681061922002</v>
      </c>
      <c r="D48" s="3">
        <v>0.196592840692904</v>
      </c>
      <c r="E48" s="3">
        <v>0.999544573935282</v>
      </c>
      <c r="F48" s="3">
        <v>0.184694997811401</v>
      </c>
      <c r="G48" s="3" t="s">
        <v>795</v>
      </c>
      <c r="H48" s="3">
        <v>0.0212303484689919</v>
      </c>
      <c r="I48" s="3">
        <v>0.0345389383875599</v>
      </c>
    </row>
    <row r="49" spans="1:9">
      <c r="A49" s="3" t="s">
        <v>827</v>
      </c>
      <c r="B49" s="3" t="s">
        <v>794</v>
      </c>
      <c r="C49" s="3">
        <v>0.312681061922002</v>
      </c>
      <c r="D49" s="3">
        <v>0.196592840692904</v>
      </c>
      <c r="E49" s="3">
        <v>0.999544573935282</v>
      </c>
      <c r="F49" s="3">
        <v>0.184694997811401</v>
      </c>
      <c r="G49" s="3" t="s">
        <v>796</v>
      </c>
      <c r="H49" s="3">
        <v>0.0212303484689919</v>
      </c>
      <c r="I49" s="3">
        <v>0.0352125187549222</v>
      </c>
    </row>
    <row r="50" spans="1:9">
      <c r="A50" s="3" t="s">
        <v>699</v>
      </c>
      <c r="B50" s="3" t="s">
        <v>797</v>
      </c>
      <c r="C50" s="3">
        <v>0.00213188160554816</v>
      </c>
      <c r="D50" s="3">
        <v>0.0125608873983603</v>
      </c>
      <c r="E50" s="3">
        <v>0.816387085955841</v>
      </c>
      <c r="F50" s="3">
        <v>0.385227676836527</v>
      </c>
      <c r="G50" s="3" t="s">
        <v>798</v>
      </c>
      <c r="H50" s="3">
        <v>0.0244398944961762</v>
      </c>
      <c r="I50" s="3">
        <v>0.0426843853349391</v>
      </c>
    </row>
    <row r="51" spans="1:9">
      <c r="A51" s="3" t="s">
        <v>701</v>
      </c>
      <c r="B51" s="3" t="s">
        <v>797</v>
      </c>
      <c r="C51" s="3">
        <v>0.00216430801767191</v>
      </c>
      <c r="D51" s="3">
        <v>0.314538085100435</v>
      </c>
      <c r="E51" s="3">
        <v>0.38794789313337</v>
      </c>
      <c r="F51" s="3">
        <v>0.38576661069548</v>
      </c>
      <c r="G51" s="3" t="s">
        <v>798</v>
      </c>
      <c r="H51" s="3">
        <v>0.0244398944961762</v>
      </c>
      <c r="I51" s="3">
        <v>0.0426843853349391</v>
      </c>
    </row>
    <row r="52" spans="1:9">
      <c r="A52" s="3" t="s">
        <v>768</v>
      </c>
      <c r="B52" s="3" t="s">
        <v>797</v>
      </c>
      <c r="C52" s="3">
        <v>0.043006325662569</v>
      </c>
      <c r="D52" s="3">
        <v>0.166422817027035</v>
      </c>
      <c r="E52" s="3">
        <v>0.417664110704616</v>
      </c>
      <c r="F52" s="3">
        <v>0.20448435136749</v>
      </c>
      <c r="G52" s="3" t="s">
        <v>798</v>
      </c>
      <c r="H52" s="3">
        <v>0.0244398944961762</v>
      </c>
      <c r="I52" s="3">
        <v>0.0426843853349391</v>
      </c>
    </row>
    <row r="53" spans="1:9">
      <c r="A53" s="3" t="s">
        <v>782</v>
      </c>
      <c r="B53" s="3" t="s">
        <v>797</v>
      </c>
      <c r="C53" s="3">
        <v>0.0024947942908987</v>
      </c>
      <c r="D53" s="3">
        <v>0.0336304205972723</v>
      </c>
      <c r="E53" s="3">
        <v>0.0934161010218405</v>
      </c>
      <c r="F53" s="3">
        <v>0.38907820565407</v>
      </c>
      <c r="G53" s="3" t="s">
        <v>798</v>
      </c>
      <c r="H53" s="3">
        <v>0.0244398944961762</v>
      </c>
      <c r="I53" s="3">
        <v>0.0426843853349391</v>
      </c>
    </row>
    <row r="54" spans="1:9">
      <c r="A54" s="3" t="s">
        <v>828</v>
      </c>
      <c r="B54" s="3" t="s">
        <v>797</v>
      </c>
      <c r="C54" s="3">
        <v>0.00939199610389324</v>
      </c>
      <c r="D54" s="3">
        <v>0.0973126124895694</v>
      </c>
      <c r="E54" s="3">
        <v>0.026164922385377</v>
      </c>
      <c r="F54" s="3">
        <v>0.343190865195628</v>
      </c>
      <c r="G54" s="3" t="s">
        <v>800</v>
      </c>
      <c r="H54" s="3">
        <v>0.048838772202686</v>
      </c>
      <c r="I54" s="3">
        <v>0.0426843853349391</v>
      </c>
    </row>
    <row r="55" spans="1:9">
      <c r="A55" s="3" t="s">
        <v>829</v>
      </c>
      <c r="B55" s="3" t="s">
        <v>794</v>
      </c>
      <c r="C55" s="3">
        <v>0.539520732693607</v>
      </c>
      <c r="D55" s="3">
        <v>0.94243328731705</v>
      </c>
      <c r="E55" s="3">
        <v>0.955238228411155</v>
      </c>
      <c r="F55" s="3">
        <v>0.171077970243237</v>
      </c>
      <c r="G55" s="3" t="s">
        <v>795</v>
      </c>
      <c r="H55" s="3">
        <v>0.050504880135061</v>
      </c>
      <c r="I55" s="3">
        <v>0.0440933218590418</v>
      </c>
    </row>
    <row r="56" spans="1:9">
      <c r="A56" s="3" t="s">
        <v>830</v>
      </c>
      <c r="B56" s="3" t="s">
        <v>794</v>
      </c>
      <c r="C56" s="3">
        <v>0.441489813298687</v>
      </c>
      <c r="D56" s="3">
        <v>0.258899793404152</v>
      </c>
      <c r="E56" s="3">
        <v>0.497259842966734</v>
      </c>
      <c r="F56" s="3">
        <v>0.201211168265517</v>
      </c>
      <c r="G56" s="3" t="s">
        <v>796</v>
      </c>
      <c r="H56" s="3">
        <v>0.0430513019252132</v>
      </c>
      <c r="I56" s="3">
        <v>0.0637545139182797</v>
      </c>
    </row>
    <row r="57" spans="1:9">
      <c r="A57" s="3" t="s">
        <v>830</v>
      </c>
      <c r="B57" s="3" t="s">
        <v>794</v>
      </c>
      <c r="C57" s="3">
        <v>0.441489813298687</v>
      </c>
      <c r="D57" s="3">
        <v>0.258899793404152</v>
      </c>
      <c r="E57" s="3">
        <v>0.497259842966734</v>
      </c>
      <c r="F57" s="3">
        <v>0.201211168265517</v>
      </c>
      <c r="G57" s="3" t="s">
        <v>795</v>
      </c>
      <c r="H57" s="3">
        <v>0.0430513019252132</v>
      </c>
      <c r="I57" s="3">
        <v>0.0685019334314775</v>
      </c>
    </row>
    <row r="58" spans="1:9">
      <c r="A58" s="3" t="s">
        <v>699</v>
      </c>
      <c r="B58" s="3" t="s">
        <v>797</v>
      </c>
      <c r="C58" s="3">
        <v>0.00213188160554816</v>
      </c>
      <c r="D58" s="3">
        <v>0.0125608873983603</v>
      </c>
      <c r="E58" s="3">
        <v>0.816387085955841</v>
      </c>
      <c r="F58" s="3">
        <v>0.385227676836527</v>
      </c>
      <c r="G58" s="3" t="s">
        <v>800</v>
      </c>
      <c r="H58" s="3">
        <v>0.0244398944961762</v>
      </c>
      <c r="I58" s="3">
        <v>0.0723368236890161</v>
      </c>
    </row>
    <row r="59" spans="1:9">
      <c r="A59" s="3" t="s">
        <v>701</v>
      </c>
      <c r="B59" s="3" t="s">
        <v>797</v>
      </c>
      <c r="C59" s="3">
        <v>0.00216430801767191</v>
      </c>
      <c r="D59" s="3">
        <v>0.314538085100435</v>
      </c>
      <c r="E59" s="3">
        <v>0.38794789313337</v>
      </c>
      <c r="F59" s="3">
        <v>0.38576661069548</v>
      </c>
      <c r="G59" s="3" t="s">
        <v>800</v>
      </c>
      <c r="H59" s="3">
        <v>0.0244398944961762</v>
      </c>
      <c r="I59" s="3">
        <v>0.0723368236890161</v>
      </c>
    </row>
    <row r="60" spans="1:9">
      <c r="A60" s="3" t="s">
        <v>768</v>
      </c>
      <c r="B60" s="3" t="s">
        <v>797</v>
      </c>
      <c r="C60" s="3">
        <v>0.043006325662569</v>
      </c>
      <c r="D60" s="3">
        <v>0.166422817027035</v>
      </c>
      <c r="E60" s="3">
        <v>0.417664110704616</v>
      </c>
      <c r="F60" s="3">
        <v>0.20448435136749</v>
      </c>
      <c r="G60" s="3" t="s">
        <v>800</v>
      </c>
      <c r="H60" s="3">
        <v>0.0244398944961762</v>
      </c>
      <c r="I60" s="3">
        <v>0.0723368236890161</v>
      </c>
    </row>
    <row r="61" spans="1:9">
      <c r="A61" s="3" t="s">
        <v>782</v>
      </c>
      <c r="B61" s="3" t="s">
        <v>797</v>
      </c>
      <c r="C61" s="3">
        <v>0.0024947942908987</v>
      </c>
      <c r="D61" s="3">
        <v>0.0336304205972723</v>
      </c>
      <c r="E61" s="3">
        <v>0.0934161010218405</v>
      </c>
      <c r="F61" s="3">
        <v>0.38907820565407</v>
      </c>
      <c r="G61" s="3" t="s">
        <v>800</v>
      </c>
      <c r="H61" s="3">
        <v>0.0244398944961762</v>
      </c>
      <c r="I61" s="3">
        <v>0.0723368236890161</v>
      </c>
    </row>
    <row r="62" spans="1:9">
      <c r="A62" s="3" t="s">
        <v>760</v>
      </c>
      <c r="B62" s="3" t="s">
        <v>794</v>
      </c>
      <c r="C62" s="3">
        <v>0.197109979180181</v>
      </c>
      <c r="D62" s="3">
        <v>0.809989867461798</v>
      </c>
      <c r="E62" s="3">
        <v>0.341647341646014</v>
      </c>
      <c r="F62" s="3">
        <v>0.100892405690046</v>
      </c>
      <c r="G62" s="3" t="s">
        <v>796</v>
      </c>
      <c r="H62" s="3">
        <v>0.0633340104202387</v>
      </c>
      <c r="I62" s="3">
        <v>0.0792967530109447</v>
      </c>
    </row>
    <row r="63" spans="1:9">
      <c r="A63" s="3" t="s">
        <v>831</v>
      </c>
      <c r="B63" s="3" t="s">
        <v>794</v>
      </c>
      <c r="C63" s="3">
        <v>0.804908680792342</v>
      </c>
      <c r="D63" s="3">
        <v>0.616423789419335</v>
      </c>
      <c r="E63" s="3">
        <v>0.151498097367841</v>
      </c>
      <c r="F63" s="3">
        <v>0.18400534102345</v>
      </c>
      <c r="G63" s="3" t="s">
        <v>796</v>
      </c>
      <c r="H63" s="3">
        <v>0.0969467741605548</v>
      </c>
      <c r="I63" s="3">
        <v>0.0822690402972615</v>
      </c>
    </row>
    <row r="64" spans="1:9">
      <c r="A64" s="3" t="s">
        <v>826</v>
      </c>
      <c r="B64" s="3" t="s">
        <v>797</v>
      </c>
      <c r="C64" s="3">
        <v>0.201258091058581</v>
      </c>
      <c r="D64" s="3">
        <v>0.311419974959036</v>
      </c>
      <c r="E64" s="3">
        <v>0.949659011349805</v>
      </c>
      <c r="F64" s="3">
        <v>6.14813178090939e-5</v>
      </c>
      <c r="G64" s="3" t="s">
        <v>798</v>
      </c>
      <c r="H64" s="3">
        <v>0.0230698024654865</v>
      </c>
      <c r="I64" s="3">
        <v>0.0929521502953699</v>
      </c>
    </row>
    <row r="65" spans="1:9">
      <c r="A65" s="3" t="s">
        <v>775</v>
      </c>
      <c r="B65" s="3" t="s">
        <v>797</v>
      </c>
      <c r="C65" s="3">
        <v>0.547811318377351</v>
      </c>
      <c r="D65" s="3">
        <v>0.246509457815139</v>
      </c>
      <c r="E65" s="3">
        <v>0.690857754681679</v>
      </c>
      <c r="F65" s="3">
        <v>0.0498826204703175</v>
      </c>
      <c r="G65" s="3" t="s">
        <v>800</v>
      </c>
      <c r="H65" s="3">
        <v>0.0230698024654865</v>
      </c>
      <c r="I65" s="3">
        <v>0.0929521502953699</v>
      </c>
    </row>
    <row r="66" spans="1:9">
      <c r="A66" s="3" t="s">
        <v>832</v>
      </c>
      <c r="B66" s="3" t="s">
        <v>797</v>
      </c>
      <c r="C66" s="3">
        <v>0.58197150650353</v>
      </c>
      <c r="D66" s="3">
        <v>0.13153260016799</v>
      </c>
      <c r="E66" s="3" t="s">
        <v>833</v>
      </c>
      <c r="F66" s="3">
        <v>0.0294476731492939</v>
      </c>
      <c r="G66" s="3" t="s">
        <v>798</v>
      </c>
      <c r="H66" s="3">
        <v>0.0817993439336283</v>
      </c>
      <c r="I66" s="3">
        <v>0.0956737889731328</v>
      </c>
    </row>
    <row r="67" spans="1:9">
      <c r="A67" s="3" t="s">
        <v>825</v>
      </c>
      <c r="B67" s="3" t="s">
        <v>794</v>
      </c>
      <c r="C67" s="3">
        <v>0.533537404562003</v>
      </c>
      <c r="D67" s="3">
        <v>0.916806253519319</v>
      </c>
      <c r="E67" s="3">
        <v>0.853984291011368</v>
      </c>
      <c r="F67" s="3">
        <v>0.0926555430455878</v>
      </c>
      <c r="G67" s="3" t="s">
        <v>796</v>
      </c>
      <c r="H67" s="3">
        <v>0.0280686755181689</v>
      </c>
      <c r="I67" s="3">
        <v>0.106124095150921</v>
      </c>
    </row>
    <row r="68" spans="1:9">
      <c r="A68" s="3" t="s">
        <v>760</v>
      </c>
      <c r="B68" s="3" t="s">
        <v>794</v>
      </c>
      <c r="C68" s="3">
        <v>0.197109979180181</v>
      </c>
      <c r="D68" s="3">
        <v>0.809989867461798</v>
      </c>
      <c r="E68" s="3">
        <v>0.341647341646014</v>
      </c>
      <c r="F68" s="3">
        <v>0.100892405690046</v>
      </c>
      <c r="G68" s="3" t="s">
        <v>795</v>
      </c>
      <c r="H68" s="3">
        <v>0.0633340104202387</v>
      </c>
      <c r="I68" s="3">
        <v>0.112275208316095</v>
      </c>
    </row>
    <row r="69" spans="1:9">
      <c r="A69" s="3" t="s">
        <v>834</v>
      </c>
      <c r="B69" s="3" t="s">
        <v>797</v>
      </c>
      <c r="C69" s="3">
        <v>0.802093426946539</v>
      </c>
      <c r="D69" s="3" t="s">
        <v>833</v>
      </c>
      <c r="E69" s="3">
        <v>0.130188981525029</v>
      </c>
      <c r="F69" s="3">
        <v>0.0479531808037565</v>
      </c>
      <c r="G69" s="3" t="s">
        <v>800</v>
      </c>
      <c r="H69" s="3">
        <v>0.113484733635466</v>
      </c>
      <c r="I69" s="3">
        <v>0.113246463037995</v>
      </c>
    </row>
    <row r="70" spans="1:9">
      <c r="A70" s="3" t="s">
        <v>835</v>
      </c>
      <c r="B70" s="3" t="s">
        <v>794</v>
      </c>
      <c r="C70" s="3">
        <v>0.680162982032683</v>
      </c>
      <c r="D70" s="3">
        <v>0.285852807157487</v>
      </c>
      <c r="E70" s="3">
        <v>0.477164725566623</v>
      </c>
      <c r="F70" s="3">
        <v>0.190124870445048</v>
      </c>
      <c r="G70" s="3" t="s">
        <v>796</v>
      </c>
      <c r="H70" s="3">
        <v>0.0886143710477823</v>
      </c>
      <c r="I70" s="3">
        <v>0.115674809197363</v>
      </c>
    </row>
    <row r="71" spans="1:9">
      <c r="A71" s="3" t="s">
        <v>731</v>
      </c>
      <c r="B71" s="3" t="s">
        <v>797</v>
      </c>
      <c r="C71" s="3">
        <v>0.0318180756536153</v>
      </c>
      <c r="D71" s="3">
        <v>0.250805701984969</v>
      </c>
      <c r="E71" s="3">
        <v>0.00333789892702894</v>
      </c>
      <c r="F71" s="3">
        <v>0.277198317963494</v>
      </c>
      <c r="G71" s="3" t="s">
        <v>798</v>
      </c>
      <c r="H71" s="3">
        <v>0.0209548613248891</v>
      </c>
      <c r="I71" s="3">
        <v>0.118419671173909</v>
      </c>
    </row>
    <row r="72" spans="1:9">
      <c r="A72" s="3" t="s">
        <v>692</v>
      </c>
      <c r="B72" s="3" t="s">
        <v>797</v>
      </c>
      <c r="C72" s="3">
        <v>0.0452067892025957</v>
      </c>
      <c r="D72" s="3">
        <v>0.148440246334724</v>
      </c>
      <c r="E72" s="3">
        <v>0.95533457477913</v>
      </c>
      <c r="F72" s="3">
        <v>0.17358418450087</v>
      </c>
      <c r="G72" s="3" t="s">
        <v>800</v>
      </c>
      <c r="H72" s="3">
        <v>0.0209548613248891</v>
      </c>
      <c r="I72" s="3">
        <v>0.118419671173909</v>
      </c>
    </row>
    <row r="73" spans="1:9">
      <c r="A73" s="3" t="s">
        <v>762</v>
      </c>
      <c r="B73" s="3" t="s">
        <v>797</v>
      </c>
      <c r="C73" s="3">
        <v>0.00488836351209212</v>
      </c>
      <c r="D73" s="3">
        <v>0.727173858528958</v>
      </c>
      <c r="E73" s="3">
        <v>0.232901386477303</v>
      </c>
      <c r="F73" s="3">
        <v>0.347694670714317</v>
      </c>
      <c r="G73" s="3" t="s">
        <v>800</v>
      </c>
      <c r="H73" s="3">
        <v>0.0209548613248891</v>
      </c>
      <c r="I73" s="3">
        <v>0.118419671173909</v>
      </c>
    </row>
    <row r="74" spans="1:9">
      <c r="A74" s="3" t="s">
        <v>836</v>
      </c>
      <c r="B74" s="3" t="s">
        <v>797</v>
      </c>
      <c r="C74" s="3">
        <v>0.439817414282143</v>
      </c>
      <c r="D74" s="3">
        <v>0.0820667872733254</v>
      </c>
      <c r="E74" s="3">
        <v>0.00124072593197728</v>
      </c>
      <c r="F74" s="3">
        <v>0.307236279866836</v>
      </c>
      <c r="G74" s="3" t="s">
        <v>798</v>
      </c>
      <c r="H74" s="3">
        <v>0.126480241975265</v>
      </c>
      <c r="I74" s="3">
        <v>0.125990013754947</v>
      </c>
    </row>
    <row r="75" spans="1:9">
      <c r="A75" s="3" t="s">
        <v>835</v>
      </c>
      <c r="B75" s="3" t="s">
        <v>794</v>
      </c>
      <c r="C75" s="3">
        <v>0.680162982032683</v>
      </c>
      <c r="D75" s="3">
        <v>0.285852807157487</v>
      </c>
      <c r="E75" s="3">
        <v>0.477164725566623</v>
      </c>
      <c r="F75" s="3">
        <v>0.190124870445048</v>
      </c>
      <c r="G75" s="3" t="s">
        <v>795</v>
      </c>
      <c r="H75" s="3">
        <v>0.0886143710477823</v>
      </c>
      <c r="I75" s="3">
        <v>0.137218603088477</v>
      </c>
    </row>
    <row r="76" spans="1:9">
      <c r="A76" s="3" t="s">
        <v>729</v>
      </c>
      <c r="B76" s="3" t="s">
        <v>797</v>
      </c>
      <c r="C76" s="3">
        <v>0.0236890595256631</v>
      </c>
      <c r="D76" s="3">
        <v>0.0711106815173547</v>
      </c>
      <c r="E76" s="3">
        <v>0.95858251217194</v>
      </c>
      <c r="F76" s="3">
        <v>0.352107251587374</v>
      </c>
      <c r="G76" s="3" t="s">
        <v>798</v>
      </c>
      <c r="H76" s="3">
        <v>0.0183156388887342</v>
      </c>
      <c r="I76" s="3">
        <v>0.149580611270721</v>
      </c>
    </row>
    <row r="77" spans="1:9">
      <c r="A77" s="3" t="s">
        <v>784</v>
      </c>
      <c r="B77" s="3" t="s">
        <v>797</v>
      </c>
      <c r="C77" s="3">
        <v>0.00244793769511538</v>
      </c>
      <c r="D77" s="3">
        <v>0.638676334881999</v>
      </c>
      <c r="E77" s="3">
        <v>0.308604028772103</v>
      </c>
      <c r="F77" s="3">
        <v>0.442192037641871</v>
      </c>
      <c r="G77" s="3" t="s">
        <v>798</v>
      </c>
      <c r="H77" s="3">
        <v>0.0183156388887342</v>
      </c>
      <c r="I77" s="3">
        <v>0.149580611270721</v>
      </c>
    </row>
    <row r="78" spans="1:9">
      <c r="A78" s="3" t="s">
        <v>747</v>
      </c>
      <c r="B78" s="3" t="s">
        <v>797</v>
      </c>
      <c r="C78" s="3">
        <v>0.00537520722864482</v>
      </c>
      <c r="D78" s="3">
        <v>0.662002536897029</v>
      </c>
      <c r="E78" s="3">
        <v>0.309687852755666</v>
      </c>
      <c r="F78" s="3">
        <v>0.411772821476409</v>
      </c>
      <c r="G78" s="3" t="s">
        <v>798</v>
      </c>
      <c r="H78" s="3">
        <v>0.0183156388887342</v>
      </c>
      <c r="I78" s="3">
        <v>0.149580611270721</v>
      </c>
    </row>
    <row r="79" spans="1:9">
      <c r="A79" s="3" t="s">
        <v>837</v>
      </c>
      <c r="B79" s="3" t="s">
        <v>797</v>
      </c>
      <c r="C79" s="3">
        <v>0.29939578458553</v>
      </c>
      <c r="D79" s="3">
        <v>0.263676923866687</v>
      </c>
      <c r="E79" s="3">
        <v>0.00256484716844552</v>
      </c>
      <c r="F79" s="3">
        <v>0.41650392467414</v>
      </c>
      <c r="G79" s="3" t="s">
        <v>800</v>
      </c>
      <c r="H79" s="3">
        <v>0.14544036623557</v>
      </c>
      <c r="I79" s="3">
        <v>0.154797017965576</v>
      </c>
    </row>
    <row r="80" spans="1:9">
      <c r="A80" s="3" t="s">
        <v>838</v>
      </c>
      <c r="B80" s="3" t="s">
        <v>797</v>
      </c>
      <c r="C80" s="3">
        <v>0.957967971785455</v>
      </c>
      <c r="D80" s="3">
        <v>0.00124072593197728</v>
      </c>
      <c r="E80" s="3" t="s">
        <v>833</v>
      </c>
      <c r="F80" s="3">
        <v>0.446141110886657</v>
      </c>
      <c r="G80" s="3" t="s">
        <v>798</v>
      </c>
      <c r="H80" s="3">
        <v>0.155938734067496</v>
      </c>
      <c r="I80" s="3">
        <v>0.162615099557936</v>
      </c>
    </row>
    <row r="81" spans="1:9">
      <c r="A81" s="3" t="s">
        <v>839</v>
      </c>
      <c r="B81" s="3" t="s">
        <v>797</v>
      </c>
      <c r="C81" s="3">
        <v>0.515439664863241</v>
      </c>
      <c r="D81" s="3">
        <v>0.0180183413301796</v>
      </c>
      <c r="E81" s="3">
        <v>0.00124072593197728</v>
      </c>
      <c r="F81" s="3">
        <v>0.214984841199885</v>
      </c>
      <c r="G81" s="3" t="s">
        <v>798</v>
      </c>
      <c r="H81" s="3">
        <v>0.146195755396991</v>
      </c>
      <c r="I81" s="3">
        <v>0.178657797591102</v>
      </c>
    </row>
    <row r="82" spans="1:9">
      <c r="A82" s="3" t="s">
        <v>779</v>
      </c>
      <c r="B82" s="3" t="s">
        <v>797</v>
      </c>
      <c r="C82" s="3">
        <v>0.00232139729863319</v>
      </c>
      <c r="D82" s="3">
        <v>0.661787401034675</v>
      </c>
      <c r="E82" s="3">
        <v>0.453853067489724</v>
      </c>
      <c r="F82" s="3">
        <v>0.391935864054321</v>
      </c>
      <c r="G82" s="3" t="s">
        <v>798</v>
      </c>
      <c r="H82" s="3">
        <v>0.0154047877799724</v>
      </c>
      <c r="I82" s="3">
        <v>0.187343208988028</v>
      </c>
    </row>
    <row r="83" spans="1:9">
      <c r="A83" s="3" t="s">
        <v>840</v>
      </c>
      <c r="B83" s="3" t="s">
        <v>797</v>
      </c>
      <c r="C83" s="3">
        <v>0.0126571874985637</v>
      </c>
      <c r="D83" s="3">
        <v>0.259663340436402</v>
      </c>
      <c r="E83" s="3">
        <v>0.858282613512016</v>
      </c>
      <c r="F83" s="3">
        <v>0.365672105316016</v>
      </c>
      <c r="G83" s="3" t="s">
        <v>800</v>
      </c>
      <c r="H83" s="3">
        <v>0.122928321420632</v>
      </c>
      <c r="I83" s="3">
        <v>0.187343208988028</v>
      </c>
    </row>
    <row r="84" spans="1:9">
      <c r="A84" s="3" t="s">
        <v>715</v>
      </c>
      <c r="B84" s="3" t="s">
        <v>797</v>
      </c>
      <c r="C84" s="3">
        <v>0.00820182247695083</v>
      </c>
      <c r="D84" s="3">
        <v>0.612598352098205</v>
      </c>
      <c r="E84" s="3">
        <v>0.158158962957528</v>
      </c>
      <c r="F84" s="3">
        <v>0.375598611147841</v>
      </c>
      <c r="G84" s="3" t="s">
        <v>798</v>
      </c>
      <c r="H84" s="3">
        <v>0.0154047877799724</v>
      </c>
      <c r="I84" s="3">
        <v>0.187343208988028</v>
      </c>
    </row>
    <row r="85" spans="1:9">
      <c r="A85" s="3" t="s">
        <v>841</v>
      </c>
      <c r="B85" s="3" t="s">
        <v>797</v>
      </c>
      <c r="C85" s="3">
        <v>0.00645832498314529</v>
      </c>
      <c r="D85" s="3">
        <v>0.555192239868888</v>
      </c>
      <c r="E85" s="3">
        <v>0.19816709452388</v>
      </c>
      <c r="F85" s="3">
        <v>0.445693195537748</v>
      </c>
      <c r="G85" s="3" t="s">
        <v>798</v>
      </c>
      <c r="H85" s="3">
        <v>0.173773943450445</v>
      </c>
      <c r="I85" s="3">
        <v>0.187343208988028</v>
      </c>
    </row>
    <row r="86" spans="1:9">
      <c r="A86" s="3" t="s">
        <v>842</v>
      </c>
      <c r="B86" s="3" t="s">
        <v>797</v>
      </c>
      <c r="C86" s="3">
        <v>0.0860442768141543</v>
      </c>
      <c r="D86" s="3">
        <v>0.00124072593197728</v>
      </c>
      <c r="E86" s="3">
        <v>0.00124072593197728</v>
      </c>
      <c r="F86" s="3">
        <v>0.11894371992413</v>
      </c>
      <c r="G86" s="3" t="s">
        <v>800</v>
      </c>
      <c r="H86" s="3">
        <v>0.113484733635466</v>
      </c>
      <c r="I86" s="3">
        <v>0.189132456937305</v>
      </c>
    </row>
    <row r="87" spans="1:9">
      <c r="A87" s="3" t="s">
        <v>843</v>
      </c>
      <c r="B87" s="3" t="s">
        <v>797</v>
      </c>
      <c r="C87" s="3">
        <v>0.00451827660591326</v>
      </c>
      <c r="D87" s="3">
        <v>0.1463737151788</v>
      </c>
      <c r="E87" s="3">
        <v>0.00124072593197728</v>
      </c>
      <c r="F87" s="3">
        <v>0.535128926549434</v>
      </c>
      <c r="G87" s="3" t="s">
        <v>798</v>
      </c>
      <c r="H87" s="3">
        <v>0.146177691704876</v>
      </c>
      <c r="I87" s="3">
        <v>0.201661091029282</v>
      </c>
    </row>
    <row r="88" spans="1:9">
      <c r="A88" s="3" t="s">
        <v>829</v>
      </c>
      <c r="B88" s="3" t="s">
        <v>794</v>
      </c>
      <c r="C88" s="3">
        <v>0.539520732693607</v>
      </c>
      <c r="D88" s="3">
        <v>0.94243328731705</v>
      </c>
      <c r="E88" s="3">
        <v>0.955238228411155</v>
      </c>
      <c r="F88" s="3">
        <v>0.171077970243237</v>
      </c>
      <c r="G88" s="3" t="s">
        <v>799</v>
      </c>
      <c r="H88" s="3">
        <v>0.050504880135061</v>
      </c>
      <c r="I88" s="3">
        <v>0.210140915551884</v>
      </c>
    </row>
    <row r="89" spans="1:9">
      <c r="A89" s="3" t="s">
        <v>844</v>
      </c>
      <c r="B89" s="3" t="s">
        <v>797</v>
      </c>
      <c r="C89" s="3">
        <v>0.00314217428257698</v>
      </c>
      <c r="D89" s="3" t="s">
        <v>833</v>
      </c>
      <c r="E89" s="3" t="s">
        <v>833</v>
      </c>
      <c r="F89" s="3">
        <v>0.357005382785609</v>
      </c>
      <c r="G89" s="3" t="s">
        <v>798</v>
      </c>
      <c r="H89" s="3">
        <v>0.112836187317057</v>
      </c>
      <c r="I89" s="3">
        <v>0.211321287816264</v>
      </c>
    </row>
    <row r="90" spans="1:9">
      <c r="A90" s="3" t="s">
        <v>844</v>
      </c>
      <c r="B90" s="3" t="s">
        <v>797</v>
      </c>
      <c r="C90" s="3">
        <v>0.00314217428257698</v>
      </c>
      <c r="D90" s="3" t="s">
        <v>833</v>
      </c>
      <c r="E90" s="3" t="s">
        <v>833</v>
      </c>
      <c r="F90" s="3">
        <v>0.357005382785609</v>
      </c>
      <c r="G90" s="3" t="s">
        <v>800</v>
      </c>
      <c r="H90" s="3">
        <v>0.112836187317057</v>
      </c>
      <c r="I90" s="3">
        <v>0.211321287816264</v>
      </c>
    </row>
    <row r="91" spans="1:9">
      <c r="A91" s="3" t="s">
        <v>845</v>
      </c>
      <c r="B91" s="3" t="s">
        <v>797</v>
      </c>
      <c r="C91" s="3">
        <v>0.00337066564533431</v>
      </c>
      <c r="D91" s="3" t="s">
        <v>833</v>
      </c>
      <c r="E91" s="3" t="s">
        <v>833</v>
      </c>
      <c r="F91" s="3">
        <v>0.353061135890504</v>
      </c>
      <c r="G91" s="3" t="s">
        <v>798</v>
      </c>
      <c r="H91" s="3">
        <v>0.112836187317057</v>
      </c>
      <c r="I91" s="3">
        <v>0.211321287816264</v>
      </c>
    </row>
    <row r="92" spans="1:9">
      <c r="A92" s="3" t="s">
        <v>845</v>
      </c>
      <c r="B92" s="3" t="s">
        <v>797</v>
      </c>
      <c r="C92" s="3">
        <v>0.00337066564533431</v>
      </c>
      <c r="D92" s="3" t="s">
        <v>833</v>
      </c>
      <c r="E92" s="3" t="s">
        <v>833</v>
      </c>
      <c r="F92" s="3">
        <v>0.353061135890504</v>
      </c>
      <c r="G92" s="3" t="s">
        <v>800</v>
      </c>
      <c r="H92" s="3">
        <v>0.112836187317057</v>
      </c>
      <c r="I92" s="3">
        <v>0.211321287816264</v>
      </c>
    </row>
    <row r="93" spans="1:9">
      <c r="A93" s="3" t="s">
        <v>750</v>
      </c>
      <c r="B93" s="3" t="s">
        <v>797</v>
      </c>
      <c r="C93" s="3">
        <v>0.00391581057412504</v>
      </c>
      <c r="D93" s="3">
        <v>0.669107718620283</v>
      </c>
      <c r="E93" s="3">
        <v>0.719898513530276</v>
      </c>
      <c r="F93" s="3">
        <v>0.402226615249418</v>
      </c>
      <c r="G93" s="3" t="s">
        <v>798</v>
      </c>
      <c r="H93" s="3">
        <v>0.0124676824747753</v>
      </c>
      <c r="I93" s="3">
        <v>0.232668500230996</v>
      </c>
    </row>
    <row r="94" spans="1:9">
      <c r="A94" s="3" t="s">
        <v>772</v>
      </c>
      <c r="B94" s="3" t="s">
        <v>797</v>
      </c>
      <c r="C94" s="3">
        <v>0.00391074350061939</v>
      </c>
      <c r="D94" s="3">
        <v>0.672546021976728</v>
      </c>
      <c r="E94" s="3">
        <v>0.723767539269605</v>
      </c>
      <c r="F94" s="3">
        <v>0.402385260591272</v>
      </c>
      <c r="G94" s="3" t="s">
        <v>798</v>
      </c>
      <c r="H94" s="3">
        <v>0.0124676824747753</v>
      </c>
      <c r="I94" s="3">
        <v>0.232668500230996</v>
      </c>
    </row>
    <row r="95" spans="1:9">
      <c r="A95" s="3" t="s">
        <v>721</v>
      </c>
      <c r="B95" s="3" t="s">
        <v>797</v>
      </c>
      <c r="C95" s="3">
        <v>0.00391074225396858</v>
      </c>
      <c r="D95" s="3">
        <v>0.672546208112085</v>
      </c>
      <c r="E95" s="3">
        <v>0.723767642741483</v>
      </c>
      <c r="F95" s="3">
        <v>0.402385256245176</v>
      </c>
      <c r="G95" s="3" t="s">
        <v>798</v>
      </c>
      <c r="H95" s="3">
        <v>0.0124676824747753</v>
      </c>
      <c r="I95" s="3">
        <v>0.232668500230996</v>
      </c>
    </row>
    <row r="96" spans="1:9">
      <c r="A96" s="3" t="s">
        <v>717</v>
      </c>
      <c r="B96" s="3" t="s">
        <v>797</v>
      </c>
      <c r="C96" s="3">
        <v>0.00391074217018971</v>
      </c>
      <c r="D96" s="3">
        <v>0.672545658937008</v>
      </c>
      <c r="E96" s="3">
        <v>0.723767539269605</v>
      </c>
      <c r="F96" s="3">
        <v>0.402385264817235</v>
      </c>
      <c r="G96" s="3" t="s">
        <v>798</v>
      </c>
      <c r="H96" s="3">
        <v>0.0124676824747753</v>
      </c>
      <c r="I96" s="3">
        <v>0.232668500230996</v>
      </c>
    </row>
    <row r="97" spans="1:9">
      <c r="A97" s="3" t="s">
        <v>755</v>
      </c>
      <c r="B97" s="3" t="s">
        <v>797</v>
      </c>
      <c r="C97" s="3">
        <v>0.00391074358609035</v>
      </c>
      <c r="D97" s="3">
        <v>0.672546282595921</v>
      </c>
      <c r="E97" s="3">
        <v>0.72376754907773</v>
      </c>
      <c r="F97" s="3">
        <v>0.402385254743004</v>
      </c>
      <c r="G97" s="3" t="s">
        <v>798</v>
      </c>
      <c r="H97" s="3">
        <v>0.0124676824747753</v>
      </c>
      <c r="I97" s="3">
        <v>0.232668500230996</v>
      </c>
    </row>
    <row r="98" spans="1:9">
      <c r="A98" s="3" t="s">
        <v>719</v>
      </c>
      <c r="B98" s="3" t="s">
        <v>797</v>
      </c>
      <c r="C98" s="3">
        <v>0.00391074265555645</v>
      </c>
      <c r="D98" s="3">
        <v>0.672545658937008</v>
      </c>
      <c r="E98" s="3">
        <v>0.723767187690567</v>
      </c>
      <c r="F98" s="3">
        <v>0.402385254841347</v>
      </c>
      <c r="G98" s="3" t="s">
        <v>798</v>
      </c>
      <c r="H98" s="3">
        <v>0.0124676824747753</v>
      </c>
      <c r="I98" s="3">
        <v>0.232668500230996</v>
      </c>
    </row>
    <row r="99" spans="1:9">
      <c r="A99" s="3" t="s">
        <v>723</v>
      </c>
      <c r="B99" s="3" t="s">
        <v>797</v>
      </c>
      <c r="C99" s="3">
        <v>0.00391074276408282</v>
      </c>
      <c r="D99" s="3">
        <v>0.672545960036885</v>
      </c>
      <c r="E99" s="3">
        <v>0.723767539269605</v>
      </c>
      <c r="F99" s="3">
        <v>0.402385256900843</v>
      </c>
      <c r="G99" s="3" t="s">
        <v>798</v>
      </c>
      <c r="H99" s="3">
        <v>0.0124676824747753</v>
      </c>
      <c r="I99" s="3">
        <v>0.232668500230996</v>
      </c>
    </row>
    <row r="100" spans="1:9">
      <c r="A100" s="3" t="s">
        <v>733</v>
      </c>
      <c r="B100" s="3" t="s">
        <v>797</v>
      </c>
      <c r="C100" s="3">
        <v>0.00391074265555645</v>
      </c>
      <c r="D100" s="3">
        <v>0.672545658937008</v>
      </c>
      <c r="E100" s="3">
        <v>0.723767642741483</v>
      </c>
      <c r="F100" s="3">
        <v>0.402385258798783</v>
      </c>
      <c r="G100" s="3" t="s">
        <v>798</v>
      </c>
      <c r="H100" s="3">
        <v>0.0124676824747753</v>
      </c>
      <c r="I100" s="3">
        <v>0.232668500230996</v>
      </c>
    </row>
    <row r="101" spans="1:9">
      <c r="A101" s="3" t="s">
        <v>735</v>
      </c>
      <c r="B101" s="3" t="s">
        <v>797</v>
      </c>
      <c r="C101" s="3">
        <v>0.00391074265555645</v>
      </c>
      <c r="D101" s="3">
        <v>0.672545658937008</v>
      </c>
      <c r="E101" s="3">
        <v>0.723767187690567</v>
      </c>
      <c r="F101" s="3">
        <v>0.402385254841347</v>
      </c>
      <c r="G101" s="3" t="s">
        <v>798</v>
      </c>
      <c r="H101" s="3">
        <v>0.0124676824747753</v>
      </c>
      <c r="I101" s="3">
        <v>0.232668500230996</v>
      </c>
    </row>
    <row r="102" spans="1:9">
      <c r="A102" s="3" t="s">
        <v>823</v>
      </c>
      <c r="B102" s="3" t="s">
        <v>797</v>
      </c>
      <c r="C102" s="3">
        <v>0.00391075567863248</v>
      </c>
      <c r="D102" s="3">
        <v>0.672545009604547</v>
      </c>
      <c r="E102" s="3">
        <v>0.723766383521304</v>
      </c>
      <c r="F102" s="3">
        <v>0.402385013289722</v>
      </c>
      <c r="G102" s="3" t="s">
        <v>798</v>
      </c>
      <c r="H102" s="3">
        <v>0.0124676824747753</v>
      </c>
      <c r="I102" s="3">
        <v>0.232668500230996</v>
      </c>
    </row>
    <row r="103" spans="1:9">
      <c r="A103" s="3" t="s">
        <v>846</v>
      </c>
      <c r="B103" s="3" t="s">
        <v>797</v>
      </c>
      <c r="C103" s="3">
        <v>0.323045140054</v>
      </c>
      <c r="D103" s="3">
        <v>0.815386986343749</v>
      </c>
      <c r="E103" s="3">
        <v>0.27859928940283</v>
      </c>
      <c r="F103" s="3">
        <v>0.0244744666722229</v>
      </c>
      <c r="G103" s="3" t="s">
        <v>798</v>
      </c>
      <c r="H103" s="3">
        <v>0.167217229153893</v>
      </c>
      <c r="I103" s="3">
        <v>0.232668500230996</v>
      </c>
    </row>
    <row r="104" spans="1:9">
      <c r="A104" s="3" t="s">
        <v>817</v>
      </c>
      <c r="B104" s="3" t="s">
        <v>794</v>
      </c>
      <c r="C104" s="3">
        <v>0.636016182114971</v>
      </c>
      <c r="D104" s="3">
        <v>0.124301626094542</v>
      </c>
      <c r="E104" s="3">
        <v>0.961410753763226</v>
      </c>
      <c r="F104" s="3">
        <v>0.836030757295439</v>
      </c>
      <c r="G104" s="3" t="s">
        <v>799</v>
      </c>
      <c r="H104" s="3">
        <v>7.24901611462783e-7</v>
      </c>
      <c r="I104" s="3">
        <v>0.235035928098603</v>
      </c>
    </row>
    <row r="105" spans="1:9">
      <c r="A105" s="3" t="s">
        <v>842</v>
      </c>
      <c r="B105" s="3" t="s">
        <v>797</v>
      </c>
      <c r="C105" s="3">
        <v>0.0860442768141543</v>
      </c>
      <c r="D105" s="3">
        <v>0.00124072593197728</v>
      </c>
      <c r="E105" s="3">
        <v>0.00124072593197728</v>
      </c>
      <c r="F105" s="3">
        <v>0.11894371992413</v>
      </c>
      <c r="G105" s="3" t="s">
        <v>798</v>
      </c>
      <c r="H105" s="3">
        <v>0.113484733635466</v>
      </c>
      <c r="I105" s="3">
        <v>0.240596219411072</v>
      </c>
    </row>
    <row r="106" spans="1:9">
      <c r="A106" s="3" t="s">
        <v>847</v>
      </c>
      <c r="B106" s="3" t="s">
        <v>794</v>
      </c>
      <c r="C106" s="3">
        <v>0.145404287633543</v>
      </c>
      <c r="D106" s="3">
        <v>0.214431633865745</v>
      </c>
      <c r="E106" s="3">
        <v>0.131622840372992</v>
      </c>
      <c r="F106" s="3">
        <v>0.2893093250576</v>
      </c>
      <c r="G106" s="3" t="s">
        <v>795</v>
      </c>
      <c r="H106" s="3">
        <v>0.216737698633979</v>
      </c>
      <c r="I106" s="3">
        <v>0.273633242563331</v>
      </c>
    </row>
    <row r="107" spans="1:9">
      <c r="A107" s="3" t="s">
        <v>847</v>
      </c>
      <c r="B107" s="3" t="s">
        <v>794</v>
      </c>
      <c r="C107" s="3">
        <v>0.145404287633543</v>
      </c>
      <c r="D107" s="3">
        <v>0.214431633865745</v>
      </c>
      <c r="E107" s="3">
        <v>0.131622840372992</v>
      </c>
      <c r="F107" s="3">
        <v>0.2893093250576</v>
      </c>
      <c r="G107" s="3" t="s">
        <v>796</v>
      </c>
      <c r="H107" s="3">
        <v>0.216737698633979</v>
      </c>
      <c r="I107" s="3">
        <v>0.275127038023972</v>
      </c>
    </row>
    <row r="108" spans="1:9">
      <c r="A108" s="3" t="s">
        <v>840</v>
      </c>
      <c r="B108" s="3" t="s">
        <v>797</v>
      </c>
      <c r="C108" s="3">
        <v>0.0126571874985637</v>
      </c>
      <c r="D108" s="3">
        <v>0.259663340436402</v>
      </c>
      <c r="E108" s="3">
        <v>0.858282613512016</v>
      </c>
      <c r="F108" s="3">
        <v>0.365672105316016</v>
      </c>
      <c r="G108" s="3" t="s">
        <v>798</v>
      </c>
      <c r="H108" s="3">
        <v>0.122928321420632</v>
      </c>
      <c r="I108" s="3">
        <v>0.286550880917832</v>
      </c>
    </row>
    <row r="109" spans="1:9">
      <c r="A109" s="3" t="s">
        <v>848</v>
      </c>
      <c r="B109" s="3" t="s">
        <v>797</v>
      </c>
      <c r="C109" s="3">
        <v>0.865383642938055</v>
      </c>
      <c r="D109" s="3">
        <v>0.965515020255766</v>
      </c>
      <c r="E109" s="3">
        <v>0.00467559041479392</v>
      </c>
      <c r="F109" s="3">
        <v>0.150746265035792</v>
      </c>
      <c r="G109" s="3" t="s">
        <v>800</v>
      </c>
      <c r="H109" s="3">
        <v>0.218880191589508</v>
      </c>
      <c r="I109" s="3">
        <v>0.286550880917832</v>
      </c>
    </row>
    <row r="110" spans="1:9">
      <c r="A110" s="3" t="s">
        <v>849</v>
      </c>
      <c r="B110" s="3" t="s">
        <v>797</v>
      </c>
      <c r="C110" s="3">
        <v>0.00124072593197728</v>
      </c>
      <c r="D110" s="3">
        <v>0.00124072593197728</v>
      </c>
      <c r="E110" s="3" t="s">
        <v>833</v>
      </c>
      <c r="F110" s="3">
        <v>0.620660424618789</v>
      </c>
      <c r="G110" s="3" t="s">
        <v>800</v>
      </c>
      <c r="H110" s="3">
        <v>0.252839595804746</v>
      </c>
      <c r="I110" s="3">
        <v>0.29176328531701</v>
      </c>
    </row>
    <row r="111" spans="1:9">
      <c r="A111" s="3" t="s">
        <v>832</v>
      </c>
      <c r="B111" s="3" t="s">
        <v>797</v>
      </c>
      <c r="C111" s="3">
        <v>0.58197150650353</v>
      </c>
      <c r="D111" s="3">
        <v>0.13153260016799</v>
      </c>
      <c r="E111" s="3" t="s">
        <v>833</v>
      </c>
      <c r="F111" s="3">
        <v>0.0294476731492939</v>
      </c>
      <c r="G111" s="3" t="s">
        <v>801</v>
      </c>
      <c r="H111" s="3">
        <v>0.0817993439336283</v>
      </c>
      <c r="I111" s="3">
        <v>0.314145401730509</v>
      </c>
    </row>
    <row r="112" spans="1:9">
      <c r="A112" s="3" t="s">
        <v>850</v>
      </c>
      <c r="B112" s="3" t="s">
        <v>797</v>
      </c>
      <c r="C112" s="3">
        <v>0.974699742009162</v>
      </c>
      <c r="D112" s="3">
        <v>0.351639248948763</v>
      </c>
      <c r="E112" s="3">
        <v>0.780884319079872</v>
      </c>
      <c r="F112" s="3">
        <v>0.0344446276419461</v>
      </c>
      <c r="G112" s="3" t="s">
        <v>800</v>
      </c>
      <c r="H112" s="3">
        <v>0.292067823691414</v>
      </c>
      <c r="I112" s="3">
        <v>0.34999339434307</v>
      </c>
    </row>
    <row r="113" spans="1:9">
      <c r="A113" s="3" t="s">
        <v>824</v>
      </c>
      <c r="B113" s="3" t="s">
        <v>797</v>
      </c>
      <c r="C113" s="3">
        <v>0.715517557994578</v>
      </c>
      <c r="D113" s="3">
        <v>0.595649326120327</v>
      </c>
      <c r="E113" s="3">
        <v>0.374037552541673</v>
      </c>
      <c r="F113" s="3">
        <v>0.00387949980314784</v>
      </c>
      <c r="G113" s="3" t="s">
        <v>800</v>
      </c>
      <c r="H113" s="3">
        <v>0.0172888705087655</v>
      </c>
      <c r="I113" s="3">
        <v>0.34999339434307</v>
      </c>
    </row>
    <row r="114" spans="1:9">
      <c r="A114" s="3" t="s">
        <v>851</v>
      </c>
      <c r="B114" s="3" t="s">
        <v>797</v>
      </c>
      <c r="C114" s="3">
        <v>0.00833127719070495</v>
      </c>
      <c r="D114" s="3">
        <v>0.367649555772791</v>
      </c>
      <c r="E114" s="3">
        <v>0.322094064674645</v>
      </c>
      <c r="F114" s="3">
        <v>0.452763790112187</v>
      </c>
      <c r="G114" s="3" t="s">
        <v>798</v>
      </c>
      <c r="H114" s="3">
        <v>0.292067823691414</v>
      </c>
      <c r="I114" s="3">
        <v>0.34999339434307</v>
      </c>
    </row>
    <row r="115" spans="1:9">
      <c r="A115" s="3" t="s">
        <v>852</v>
      </c>
      <c r="B115" s="3" t="s">
        <v>797</v>
      </c>
      <c r="C115" s="3">
        <v>0.890745784242022</v>
      </c>
      <c r="D115" s="3">
        <v>0.753044515525</v>
      </c>
      <c r="E115" s="3">
        <v>0.855441756279432</v>
      </c>
      <c r="F115" s="3">
        <v>0.00143445107450557</v>
      </c>
      <c r="G115" s="3" t="s">
        <v>798</v>
      </c>
      <c r="H115" s="3">
        <v>0.275694602533561</v>
      </c>
      <c r="I115" s="3">
        <v>0.34999339434307</v>
      </c>
    </row>
    <row r="116" spans="1:9">
      <c r="A116" s="3" t="s">
        <v>853</v>
      </c>
      <c r="B116" s="3" t="s">
        <v>794</v>
      </c>
      <c r="C116" s="3">
        <v>0.18869764598823</v>
      </c>
      <c r="D116" s="3">
        <v>0.121208779668323</v>
      </c>
      <c r="E116" s="3">
        <v>0.152194326897056</v>
      </c>
      <c r="F116" s="3">
        <v>0.106224984387699</v>
      </c>
      <c r="G116" s="3" t="s">
        <v>796</v>
      </c>
      <c r="H116" s="3">
        <v>0.333039419666398</v>
      </c>
      <c r="I116" s="3">
        <v>0.365178391991737</v>
      </c>
    </row>
    <row r="117" spans="1:9">
      <c r="A117" s="3" t="s">
        <v>854</v>
      </c>
      <c r="B117" s="3" t="s">
        <v>797</v>
      </c>
      <c r="C117" s="3">
        <v>0.00124072593197728</v>
      </c>
      <c r="D117" s="3">
        <v>0.00500807772777647</v>
      </c>
      <c r="E117" s="3" t="s">
        <v>833</v>
      </c>
      <c r="F117" s="3">
        <v>0.357916556862952</v>
      </c>
      <c r="G117" s="3" t="s">
        <v>801</v>
      </c>
      <c r="H117" s="3">
        <v>0.303379408252202</v>
      </c>
      <c r="I117" s="3">
        <v>0.367387197342519</v>
      </c>
    </row>
    <row r="118" spans="1:9">
      <c r="A118" s="3" t="s">
        <v>855</v>
      </c>
      <c r="B118" s="3" t="s">
        <v>797</v>
      </c>
      <c r="C118" s="3">
        <v>0.0750696655436448</v>
      </c>
      <c r="D118" s="3">
        <v>0.00124072593197728</v>
      </c>
      <c r="E118" s="3">
        <v>0.00124072593197728</v>
      </c>
      <c r="F118" s="3">
        <v>0.751134668400324</v>
      </c>
      <c r="G118" s="3" t="s">
        <v>800</v>
      </c>
      <c r="H118" s="3">
        <v>0.28837941263804</v>
      </c>
      <c r="I118" s="3">
        <v>0.377425089859561</v>
      </c>
    </row>
    <row r="119" spans="1:9">
      <c r="A119" s="3" t="s">
        <v>843</v>
      </c>
      <c r="B119" s="3" t="s">
        <v>797</v>
      </c>
      <c r="C119" s="3">
        <v>0.00451827660591326</v>
      </c>
      <c r="D119" s="3">
        <v>0.1463737151788</v>
      </c>
      <c r="E119" s="3">
        <v>0.00124072593197728</v>
      </c>
      <c r="F119" s="3">
        <v>0.535128926549434</v>
      </c>
      <c r="G119" s="3" t="s">
        <v>800</v>
      </c>
      <c r="H119" s="3">
        <v>0.146177691704876</v>
      </c>
      <c r="I119" s="3">
        <v>0.381653956219954</v>
      </c>
    </row>
    <row r="120" spans="1:9">
      <c r="A120" s="3" t="s">
        <v>831</v>
      </c>
      <c r="B120" s="3" t="s">
        <v>794</v>
      </c>
      <c r="C120" s="3">
        <v>0.804908680792342</v>
      </c>
      <c r="D120" s="3">
        <v>0.616423789419335</v>
      </c>
      <c r="E120" s="3">
        <v>0.151498097367841</v>
      </c>
      <c r="F120" s="3">
        <v>0.18400534102345</v>
      </c>
      <c r="G120" s="3" t="s">
        <v>799</v>
      </c>
      <c r="H120" s="3">
        <v>0.0969467741605548</v>
      </c>
      <c r="I120" s="3">
        <v>0.422657842934375</v>
      </c>
    </row>
    <row r="121" spans="1:9">
      <c r="A121" s="3" t="s">
        <v>846</v>
      </c>
      <c r="B121" s="3" t="s">
        <v>797</v>
      </c>
      <c r="C121" s="3">
        <v>0.323045140054</v>
      </c>
      <c r="D121" s="3">
        <v>0.815386986343749</v>
      </c>
      <c r="E121" s="3">
        <v>0.27859928940283</v>
      </c>
      <c r="F121" s="3">
        <v>0.0244744666722229</v>
      </c>
      <c r="G121" s="3" t="s">
        <v>801</v>
      </c>
      <c r="H121" s="3">
        <v>0.167217229153893</v>
      </c>
      <c r="I121" s="3">
        <v>0.423978009127669</v>
      </c>
    </row>
    <row r="122" spans="1:9">
      <c r="A122" s="3" t="s">
        <v>853</v>
      </c>
      <c r="B122" s="3" t="s">
        <v>794</v>
      </c>
      <c r="C122" s="3">
        <v>0.18869764598823</v>
      </c>
      <c r="D122" s="3">
        <v>0.121208779668323</v>
      </c>
      <c r="E122" s="3">
        <v>0.152194326897056</v>
      </c>
      <c r="F122" s="3">
        <v>0.106224984387699</v>
      </c>
      <c r="G122" s="3" t="s">
        <v>795</v>
      </c>
      <c r="H122" s="3">
        <v>0.333039419666398</v>
      </c>
      <c r="I122" s="3">
        <v>0.436103410091342</v>
      </c>
    </row>
    <row r="123" spans="1:9">
      <c r="A123" s="3" t="s">
        <v>839</v>
      </c>
      <c r="B123" s="3" t="s">
        <v>797</v>
      </c>
      <c r="C123" s="3">
        <v>0.515439664863241</v>
      </c>
      <c r="D123" s="3">
        <v>0.0180183413301796</v>
      </c>
      <c r="E123" s="3">
        <v>0.00124072593197728</v>
      </c>
      <c r="F123" s="3">
        <v>0.214984841199885</v>
      </c>
      <c r="G123" s="3" t="s">
        <v>800</v>
      </c>
      <c r="H123" s="3">
        <v>0.146195755396991</v>
      </c>
      <c r="I123" s="3">
        <v>0.47290663906834</v>
      </c>
    </row>
    <row r="124" spans="1:9">
      <c r="A124" s="3" t="s">
        <v>819</v>
      </c>
      <c r="B124" s="3" t="s">
        <v>794</v>
      </c>
      <c r="C124" s="3">
        <v>0.5856797697676</v>
      </c>
      <c r="D124" s="3">
        <v>0.0749229891423114</v>
      </c>
      <c r="E124" s="3">
        <v>0.429003277361611</v>
      </c>
      <c r="F124" s="3">
        <v>0.921901161246766</v>
      </c>
      <c r="G124" s="3" t="s">
        <v>799</v>
      </c>
      <c r="H124" s="3">
        <v>1.51301824164584e-6</v>
      </c>
      <c r="I124" s="3">
        <v>0.476815850206367</v>
      </c>
    </row>
    <row r="125" spans="1:9">
      <c r="A125" s="3" t="s">
        <v>856</v>
      </c>
      <c r="B125" s="3" t="s">
        <v>794</v>
      </c>
      <c r="C125" s="3">
        <v>0.18437929949343</v>
      </c>
      <c r="D125" s="3">
        <v>0.674415678822184</v>
      </c>
      <c r="E125" s="3">
        <v>0.237641863672032</v>
      </c>
      <c r="F125" s="3">
        <v>0.360754304564891</v>
      </c>
      <c r="G125" s="3" t="s">
        <v>795</v>
      </c>
      <c r="H125" s="3">
        <v>0.427347575513388</v>
      </c>
      <c r="I125" s="3">
        <v>0.488433862958187</v>
      </c>
    </row>
    <row r="126" spans="1:9">
      <c r="A126" s="3" t="s">
        <v>856</v>
      </c>
      <c r="B126" s="3" t="s">
        <v>794</v>
      </c>
      <c r="C126" s="3">
        <v>0.18437929949343</v>
      </c>
      <c r="D126" s="3">
        <v>0.674415678822184</v>
      </c>
      <c r="E126" s="3">
        <v>0.237641863672032</v>
      </c>
      <c r="F126" s="3">
        <v>0.360754304564891</v>
      </c>
      <c r="G126" s="3" t="s">
        <v>796</v>
      </c>
      <c r="H126" s="3">
        <v>0.427347575513388</v>
      </c>
      <c r="I126" s="3">
        <v>0.492822027647483</v>
      </c>
    </row>
    <row r="127" spans="1:9">
      <c r="A127" s="3" t="s">
        <v>831</v>
      </c>
      <c r="B127" s="3" t="s">
        <v>794</v>
      </c>
      <c r="C127" s="3">
        <v>0.804908680792342</v>
      </c>
      <c r="D127" s="3">
        <v>0.616423789419335</v>
      </c>
      <c r="E127" s="3">
        <v>0.151498097367841</v>
      </c>
      <c r="F127" s="3">
        <v>0.18400534102345</v>
      </c>
      <c r="G127" s="3" t="s">
        <v>795</v>
      </c>
      <c r="H127" s="3">
        <v>0.0969467741605548</v>
      </c>
      <c r="I127" s="3">
        <v>0.505765942319206</v>
      </c>
    </row>
    <row r="128" spans="1:9">
      <c r="A128" s="3" t="s">
        <v>828</v>
      </c>
      <c r="B128" s="3" t="s">
        <v>797</v>
      </c>
      <c r="C128" s="3">
        <v>0.00939199610389324</v>
      </c>
      <c r="D128" s="3">
        <v>0.0973126124895694</v>
      </c>
      <c r="E128" s="3">
        <v>0.026164922385377</v>
      </c>
      <c r="F128" s="3">
        <v>0.343190865195628</v>
      </c>
      <c r="G128" s="3" t="s">
        <v>798</v>
      </c>
      <c r="H128" s="3">
        <v>0.048838772202686</v>
      </c>
      <c r="I128" s="3">
        <v>0.509431515256564</v>
      </c>
    </row>
    <row r="129" spans="1:9">
      <c r="A129" s="3" t="s">
        <v>857</v>
      </c>
      <c r="B129" s="3" t="s">
        <v>797</v>
      </c>
      <c r="C129" s="3">
        <v>0.861545072846225</v>
      </c>
      <c r="D129" s="3">
        <v>0.104124396963197</v>
      </c>
      <c r="E129" s="3">
        <v>0.0546688582462142</v>
      </c>
      <c r="F129" s="3">
        <v>0.0118276541186572</v>
      </c>
      <c r="G129" s="3" t="s">
        <v>800</v>
      </c>
      <c r="H129" s="3">
        <v>0.367879441171442</v>
      </c>
      <c r="I129" s="3">
        <v>0.509431515256564</v>
      </c>
    </row>
    <row r="130" spans="1:9">
      <c r="A130" s="3" t="s">
        <v>858</v>
      </c>
      <c r="B130" s="3" t="s">
        <v>797</v>
      </c>
      <c r="C130" s="3">
        <v>0.00124072593197728</v>
      </c>
      <c r="D130" s="3">
        <v>0.226721820527456</v>
      </c>
      <c r="E130" s="3">
        <v>0.0153688227029539</v>
      </c>
      <c r="F130" s="3">
        <v>0.405289584051015</v>
      </c>
      <c r="G130" s="3" t="s">
        <v>801</v>
      </c>
      <c r="H130" s="3">
        <v>0.422794275228948</v>
      </c>
      <c r="I130" s="3">
        <v>0.568408003629256</v>
      </c>
    </row>
    <row r="131" spans="1:9">
      <c r="A131" s="3" t="s">
        <v>829</v>
      </c>
      <c r="B131" s="3" t="s">
        <v>794</v>
      </c>
      <c r="C131" s="3">
        <v>0.539520732693607</v>
      </c>
      <c r="D131" s="3">
        <v>0.94243328731705</v>
      </c>
      <c r="E131" s="3">
        <v>0.955238228411155</v>
      </c>
      <c r="F131" s="3">
        <v>0.171077970243237</v>
      </c>
      <c r="G131" s="3" t="s">
        <v>796</v>
      </c>
      <c r="H131" s="3">
        <v>0.050504880135061</v>
      </c>
      <c r="I131" s="3">
        <v>0.578812814378876</v>
      </c>
    </row>
    <row r="132" spans="1:9">
      <c r="A132" s="3" t="s">
        <v>848</v>
      </c>
      <c r="B132" s="3" t="s">
        <v>797</v>
      </c>
      <c r="C132" s="3">
        <v>0.865383642938055</v>
      </c>
      <c r="D132" s="3">
        <v>0.965515020255766</v>
      </c>
      <c r="E132" s="3">
        <v>0.00467559041479392</v>
      </c>
      <c r="F132" s="3">
        <v>0.150746265035792</v>
      </c>
      <c r="G132" s="3" t="s">
        <v>798</v>
      </c>
      <c r="H132" s="3">
        <v>0.218880191589508</v>
      </c>
      <c r="I132" s="3">
        <v>0.607188047918876</v>
      </c>
    </row>
    <row r="133" spans="1:9">
      <c r="A133" s="3" t="s">
        <v>859</v>
      </c>
      <c r="B133" s="3" t="s">
        <v>797</v>
      </c>
      <c r="C133" s="3">
        <v>0.29341563720385</v>
      </c>
      <c r="D133" s="3">
        <v>0.00129780239460928</v>
      </c>
      <c r="E133" s="3">
        <v>0.184986946722288</v>
      </c>
      <c r="F133" s="3">
        <v>0.00683387237741285</v>
      </c>
      <c r="G133" s="3" t="s">
        <v>800</v>
      </c>
      <c r="H133" s="3">
        <v>0.389727425841342</v>
      </c>
      <c r="I133" s="3">
        <v>0.607188047918876</v>
      </c>
    </row>
    <row r="134" spans="1:9">
      <c r="A134" s="3" t="s">
        <v>824</v>
      </c>
      <c r="B134" s="3" t="s">
        <v>797</v>
      </c>
      <c r="C134" s="3">
        <v>0.715517557994578</v>
      </c>
      <c r="D134" s="3">
        <v>0.595649326120327</v>
      </c>
      <c r="E134" s="3">
        <v>0.374037552541673</v>
      </c>
      <c r="F134" s="3">
        <v>0.00387949980314784</v>
      </c>
      <c r="G134" s="3" t="s">
        <v>801</v>
      </c>
      <c r="H134" s="3">
        <v>0.0172888705087655</v>
      </c>
      <c r="I134" s="3">
        <v>0.607188047918876</v>
      </c>
    </row>
    <row r="135" spans="1:9">
      <c r="A135" s="3" t="s">
        <v>860</v>
      </c>
      <c r="B135" s="3" t="s">
        <v>797</v>
      </c>
      <c r="C135" s="3">
        <v>0.269329245687449</v>
      </c>
      <c r="D135" s="3">
        <v>0.606497995702314</v>
      </c>
      <c r="E135" s="3">
        <v>0.854633006111532</v>
      </c>
      <c r="F135" s="3">
        <v>0.00179485340289453</v>
      </c>
      <c r="G135" s="3" t="s">
        <v>800</v>
      </c>
      <c r="H135" s="3">
        <v>0.389727425841342</v>
      </c>
      <c r="I135" s="3">
        <v>0.607188047918876</v>
      </c>
    </row>
    <row r="136" spans="1:9">
      <c r="A136" s="3" t="s">
        <v>818</v>
      </c>
      <c r="B136" s="3" t="s">
        <v>794</v>
      </c>
      <c r="C136" s="3">
        <v>0.375843469465013</v>
      </c>
      <c r="D136" s="3">
        <v>0.675439269903628</v>
      </c>
      <c r="E136" s="3">
        <v>0.313263031167292</v>
      </c>
      <c r="F136" s="3">
        <v>0.191115236169395</v>
      </c>
      <c r="G136" s="3" t="s">
        <v>799</v>
      </c>
      <c r="H136" s="3">
        <v>1.15388029461703e-6</v>
      </c>
      <c r="I136" s="3">
        <v>0.645607296888114</v>
      </c>
    </row>
    <row r="137" spans="1:9">
      <c r="A137" s="3" t="s">
        <v>825</v>
      </c>
      <c r="B137" s="3" t="s">
        <v>794</v>
      </c>
      <c r="C137" s="3">
        <v>0.533537404562003</v>
      </c>
      <c r="D137" s="3">
        <v>0.916806253519319</v>
      </c>
      <c r="E137" s="3">
        <v>0.853984291011368</v>
      </c>
      <c r="F137" s="3">
        <v>0.0926555430455878</v>
      </c>
      <c r="G137" s="3" t="s">
        <v>799</v>
      </c>
      <c r="H137" s="3">
        <v>0.0280686755181689</v>
      </c>
      <c r="I137" s="3">
        <v>0.656406420757918</v>
      </c>
    </row>
    <row r="138" spans="1:9">
      <c r="A138" s="3" t="s">
        <v>861</v>
      </c>
      <c r="B138" s="3" t="s">
        <v>794</v>
      </c>
      <c r="C138" s="3">
        <v>0.939326666590359</v>
      </c>
      <c r="D138" s="3">
        <v>0.34485469392649</v>
      </c>
      <c r="E138" s="3">
        <v>0.289263534808745</v>
      </c>
      <c r="F138" s="3">
        <v>0.190587555161158</v>
      </c>
      <c r="G138" s="3" t="s">
        <v>796</v>
      </c>
      <c r="H138" s="3">
        <v>0.64352087540232</v>
      </c>
      <c r="I138" s="3">
        <v>0.660733023757311</v>
      </c>
    </row>
    <row r="139" spans="1:9">
      <c r="A139" s="3" t="s">
        <v>862</v>
      </c>
      <c r="B139" s="3" t="s">
        <v>797</v>
      </c>
      <c r="C139" s="3" t="s">
        <v>833</v>
      </c>
      <c r="D139" s="3" t="s">
        <v>833</v>
      </c>
      <c r="E139" s="3">
        <v>0.00124072593197728</v>
      </c>
      <c r="F139" s="3">
        <v>0.405344429705902</v>
      </c>
      <c r="G139" s="3" t="s">
        <v>798</v>
      </c>
      <c r="H139" s="3">
        <v>0.367879441171444</v>
      </c>
      <c r="I139" s="3">
        <v>0.66201408575954</v>
      </c>
    </row>
    <row r="140" spans="1:9">
      <c r="A140" s="3" t="s">
        <v>862</v>
      </c>
      <c r="B140" s="3" t="s">
        <v>797</v>
      </c>
      <c r="C140" s="3" t="s">
        <v>833</v>
      </c>
      <c r="D140" s="3" t="s">
        <v>833</v>
      </c>
      <c r="E140" s="3">
        <v>0.00124072593197728</v>
      </c>
      <c r="F140" s="3">
        <v>0.405344429705902</v>
      </c>
      <c r="G140" s="3" t="s">
        <v>801</v>
      </c>
      <c r="H140" s="3">
        <v>0.367879441171444</v>
      </c>
      <c r="I140" s="3">
        <v>0.66201408575954</v>
      </c>
    </row>
    <row r="141" spans="1:9">
      <c r="A141" s="3" t="s">
        <v>863</v>
      </c>
      <c r="B141" s="3" t="s">
        <v>797</v>
      </c>
      <c r="C141" s="3" t="s">
        <v>833</v>
      </c>
      <c r="D141" s="3" t="s">
        <v>833</v>
      </c>
      <c r="E141" s="3">
        <v>0.00124072593197728</v>
      </c>
      <c r="F141" s="3">
        <v>0.405344429705902</v>
      </c>
      <c r="G141" s="3" t="s">
        <v>798</v>
      </c>
      <c r="H141" s="3">
        <v>0.367879441171444</v>
      </c>
      <c r="I141" s="3">
        <v>0.66201408575954</v>
      </c>
    </row>
    <row r="142" spans="1:9">
      <c r="A142" s="3" t="s">
        <v>863</v>
      </c>
      <c r="B142" s="3" t="s">
        <v>797</v>
      </c>
      <c r="C142" s="3" t="s">
        <v>833</v>
      </c>
      <c r="D142" s="3" t="s">
        <v>833</v>
      </c>
      <c r="E142" s="3">
        <v>0.00124072593197728</v>
      </c>
      <c r="F142" s="3">
        <v>0.405344429705902</v>
      </c>
      <c r="G142" s="3" t="s">
        <v>801</v>
      </c>
      <c r="H142" s="3">
        <v>0.367879441171444</v>
      </c>
      <c r="I142" s="3">
        <v>0.66201408575954</v>
      </c>
    </row>
    <row r="143" spans="1:9">
      <c r="A143" s="3" t="s">
        <v>864</v>
      </c>
      <c r="B143" s="3" t="s">
        <v>797</v>
      </c>
      <c r="C143" s="3">
        <v>0.00124072593197728</v>
      </c>
      <c r="D143" s="3" t="s">
        <v>833</v>
      </c>
      <c r="E143" s="3" t="s">
        <v>833</v>
      </c>
      <c r="F143" s="3">
        <v>0.405344429705903</v>
      </c>
      <c r="G143" s="3" t="s">
        <v>798</v>
      </c>
      <c r="H143" s="3">
        <v>0.367879441171444</v>
      </c>
      <c r="I143" s="3">
        <v>0.66201408575954</v>
      </c>
    </row>
    <row r="144" spans="1:9">
      <c r="A144" s="3" t="s">
        <v>864</v>
      </c>
      <c r="B144" s="3" t="s">
        <v>797</v>
      </c>
      <c r="C144" s="3">
        <v>0.00124072593197728</v>
      </c>
      <c r="D144" s="3" t="s">
        <v>833</v>
      </c>
      <c r="E144" s="3" t="s">
        <v>833</v>
      </c>
      <c r="F144" s="3">
        <v>0.405344429705903</v>
      </c>
      <c r="G144" s="3" t="s">
        <v>800</v>
      </c>
      <c r="H144" s="3">
        <v>0.367879441171444</v>
      </c>
      <c r="I144" s="3">
        <v>0.66201408575954</v>
      </c>
    </row>
    <row r="145" spans="1:9">
      <c r="A145" s="3" t="s">
        <v>865</v>
      </c>
      <c r="B145" s="3" t="s">
        <v>797</v>
      </c>
      <c r="C145" s="3">
        <v>0.00124072593197728</v>
      </c>
      <c r="D145" s="3" t="s">
        <v>833</v>
      </c>
      <c r="E145" s="3" t="s">
        <v>833</v>
      </c>
      <c r="F145" s="3">
        <v>0.405344429705902</v>
      </c>
      <c r="G145" s="3" t="s">
        <v>798</v>
      </c>
      <c r="H145" s="3">
        <v>0.367879441171444</v>
      </c>
      <c r="I145" s="3">
        <v>0.66201408575954</v>
      </c>
    </row>
    <row r="146" spans="1:9">
      <c r="A146" s="3" t="s">
        <v>865</v>
      </c>
      <c r="B146" s="3" t="s">
        <v>797</v>
      </c>
      <c r="C146" s="3">
        <v>0.00124072593197728</v>
      </c>
      <c r="D146" s="3" t="s">
        <v>833</v>
      </c>
      <c r="E146" s="3" t="s">
        <v>833</v>
      </c>
      <c r="F146" s="3">
        <v>0.405344429705902</v>
      </c>
      <c r="G146" s="3" t="s">
        <v>800</v>
      </c>
      <c r="H146" s="3">
        <v>0.367879441171444</v>
      </c>
      <c r="I146" s="3">
        <v>0.66201408575954</v>
      </c>
    </row>
    <row r="147" spans="1:9">
      <c r="A147" s="3" t="s">
        <v>866</v>
      </c>
      <c r="B147" s="3" t="s">
        <v>797</v>
      </c>
      <c r="C147" s="3">
        <v>0.00124072593197728</v>
      </c>
      <c r="D147" s="3" t="s">
        <v>833</v>
      </c>
      <c r="E147" s="3" t="s">
        <v>833</v>
      </c>
      <c r="F147" s="3">
        <v>0.405344429705902</v>
      </c>
      <c r="G147" s="3" t="s">
        <v>798</v>
      </c>
      <c r="H147" s="3">
        <v>0.367879441171444</v>
      </c>
      <c r="I147" s="3">
        <v>0.66201408575954</v>
      </c>
    </row>
    <row r="148" spans="1:9">
      <c r="A148" s="3" t="s">
        <v>866</v>
      </c>
      <c r="B148" s="3" t="s">
        <v>797</v>
      </c>
      <c r="C148" s="3">
        <v>0.00124072593197728</v>
      </c>
      <c r="D148" s="3" t="s">
        <v>833</v>
      </c>
      <c r="E148" s="3" t="s">
        <v>833</v>
      </c>
      <c r="F148" s="3">
        <v>0.405344429705902</v>
      </c>
      <c r="G148" s="3" t="s">
        <v>800</v>
      </c>
      <c r="H148" s="3">
        <v>0.367879441171444</v>
      </c>
      <c r="I148" s="3">
        <v>0.66201408575954</v>
      </c>
    </row>
    <row r="149" spans="1:9">
      <c r="A149" s="3" t="s">
        <v>867</v>
      </c>
      <c r="B149" s="3" t="s">
        <v>797</v>
      </c>
      <c r="C149" s="3">
        <v>0.00124072593197728</v>
      </c>
      <c r="D149" s="3" t="s">
        <v>833</v>
      </c>
      <c r="E149" s="3" t="s">
        <v>833</v>
      </c>
      <c r="F149" s="3">
        <v>0.405344429705904</v>
      </c>
      <c r="G149" s="3" t="s">
        <v>798</v>
      </c>
      <c r="H149" s="3">
        <v>0.367879441171444</v>
      </c>
      <c r="I149" s="3">
        <v>0.66201408575954</v>
      </c>
    </row>
    <row r="150" spans="1:9">
      <c r="A150" s="3" t="s">
        <v>867</v>
      </c>
      <c r="B150" s="3" t="s">
        <v>797</v>
      </c>
      <c r="C150" s="3">
        <v>0.00124072593197728</v>
      </c>
      <c r="D150" s="3" t="s">
        <v>833</v>
      </c>
      <c r="E150" s="3" t="s">
        <v>833</v>
      </c>
      <c r="F150" s="3">
        <v>0.405344429705904</v>
      </c>
      <c r="G150" s="3" t="s">
        <v>800</v>
      </c>
      <c r="H150" s="3">
        <v>0.367879441171444</v>
      </c>
      <c r="I150" s="3">
        <v>0.66201408575954</v>
      </c>
    </row>
    <row r="151" spans="1:9">
      <c r="A151" s="3" t="s">
        <v>868</v>
      </c>
      <c r="B151" s="3" t="s">
        <v>797</v>
      </c>
      <c r="C151" s="3">
        <v>0.00124072593197728</v>
      </c>
      <c r="D151" s="3" t="s">
        <v>833</v>
      </c>
      <c r="E151" s="3" t="s">
        <v>833</v>
      </c>
      <c r="F151" s="3">
        <v>0.405344429705902</v>
      </c>
      <c r="G151" s="3" t="s">
        <v>798</v>
      </c>
      <c r="H151" s="3">
        <v>0.367879441171444</v>
      </c>
      <c r="I151" s="3">
        <v>0.66201408575954</v>
      </c>
    </row>
    <row r="152" spans="1:9">
      <c r="A152" s="3" t="s">
        <v>868</v>
      </c>
      <c r="B152" s="3" t="s">
        <v>797</v>
      </c>
      <c r="C152" s="3">
        <v>0.00124072593197728</v>
      </c>
      <c r="D152" s="3" t="s">
        <v>833</v>
      </c>
      <c r="E152" s="3" t="s">
        <v>833</v>
      </c>
      <c r="F152" s="3">
        <v>0.405344429705902</v>
      </c>
      <c r="G152" s="3" t="s">
        <v>800</v>
      </c>
      <c r="H152" s="3">
        <v>0.367879441171444</v>
      </c>
      <c r="I152" s="3">
        <v>0.66201408575954</v>
      </c>
    </row>
    <row r="153" spans="1:9">
      <c r="A153" s="3" t="s">
        <v>869</v>
      </c>
      <c r="B153" s="3" t="s">
        <v>797</v>
      </c>
      <c r="C153" s="3">
        <v>0.00124072593197728</v>
      </c>
      <c r="D153" s="3" t="s">
        <v>833</v>
      </c>
      <c r="E153" s="3" t="s">
        <v>833</v>
      </c>
      <c r="F153" s="3">
        <v>0.405344429705902</v>
      </c>
      <c r="G153" s="3" t="s">
        <v>798</v>
      </c>
      <c r="H153" s="3">
        <v>0.367879441171444</v>
      </c>
      <c r="I153" s="3">
        <v>0.66201408575954</v>
      </c>
    </row>
    <row r="154" spans="1:9">
      <c r="A154" s="3" t="s">
        <v>869</v>
      </c>
      <c r="B154" s="3" t="s">
        <v>797</v>
      </c>
      <c r="C154" s="3">
        <v>0.00124072593197728</v>
      </c>
      <c r="D154" s="3" t="s">
        <v>833</v>
      </c>
      <c r="E154" s="3" t="s">
        <v>833</v>
      </c>
      <c r="F154" s="3">
        <v>0.405344429705902</v>
      </c>
      <c r="G154" s="3" t="s">
        <v>800</v>
      </c>
      <c r="H154" s="3">
        <v>0.367879441171444</v>
      </c>
      <c r="I154" s="3">
        <v>0.66201408575954</v>
      </c>
    </row>
    <row r="155" spans="1:9">
      <c r="A155" s="3" t="s">
        <v>870</v>
      </c>
      <c r="B155" s="3" t="s">
        <v>797</v>
      </c>
      <c r="C155" s="3">
        <v>0.00124072593197728</v>
      </c>
      <c r="D155" s="3" t="s">
        <v>833</v>
      </c>
      <c r="E155" s="3" t="s">
        <v>833</v>
      </c>
      <c r="F155" s="3">
        <v>0.405344429705902</v>
      </c>
      <c r="G155" s="3" t="s">
        <v>798</v>
      </c>
      <c r="H155" s="3">
        <v>0.367879441171444</v>
      </c>
      <c r="I155" s="3">
        <v>0.66201408575954</v>
      </c>
    </row>
    <row r="156" spans="1:9">
      <c r="A156" s="3" t="s">
        <v>870</v>
      </c>
      <c r="B156" s="3" t="s">
        <v>797</v>
      </c>
      <c r="C156" s="3">
        <v>0.00124072593197728</v>
      </c>
      <c r="D156" s="3" t="s">
        <v>833</v>
      </c>
      <c r="E156" s="3" t="s">
        <v>833</v>
      </c>
      <c r="F156" s="3">
        <v>0.405344429705902</v>
      </c>
      <c r="G156" s="3" t="s">
        <v>800</v>
      </c>
      <c r="H156" s="3">
        <v>0.367879441171444</v>
      </c>
      <c r="I156" s="3">
        <v>0.66201408575954</v>
      </c>
    </row>
    <row r="157" spans="1:9">
      <c r="A157" s="3" t="s">
        <v>871</v>
      </c>
      <c r="B157" s="3" t="s">
        <v>797</v>
      </c>
      <c r="C157" s="3">
        <v>0.00124072593197728</v>
      </c>
      <c r="D157" s="3" t="s">
        <v>833</v>
      </c>
      <c r="E157" s="3" t="s">
        <v>833</v>
      </c>
      <c r="F157" s="3">
        <v>0.405344429705902</v>
      </c>
      <c r="G157" s="3" t="s">
        <v>798</v>
      </c>
      <c r="H157" s="3">
        <v>0.367879441171444</v>
      </c>
      <c r="I157" s="3">
        <v>0.66201408575954</v>
      </c>
    </row>
    <row r="158" spans="1:9">
      <c r="A158" s="3" t="s">
        <v>871</v>
      </c>
      <c r="B158" s="3" t="s">
        <v>797</v>
      </c>
      <c r="C158" s="3">
        <v>0.00124072593197728</v>
      </c>
      <c r="D158" s="3" t="s">
        <v>833</v>
      </c>
      <c r="E158" s="3" t="s">
        <v>833</v>
      </c>
      <c r="F158" s="3">
        <v>0.405344429705902</v>
      </c>
      <c r="G158" s="3" t="s">
        <v>800</v>
      </c>
      <c r="H158" s="3">
        <v>0.367879441171444</v>
      </c>
      <c r="I158" s="3">
        <v>0.66201408575954</v>
      </c>
    </row>
    <row r="159" spans="1:9">
      <c r="A159" s="3" t="s">
        <v>834</v>
      </c>
      <c r="B159" s="3" t="s">
        <v>797</v>
      </c>
      <c r="C159" s="3">
        <v>0.802093426946539</v>
      </c>
      <c r="D159" s="3" t="s">
        <v>833</v>
      </c>
      <c r="E159" s="3">
        <v>0.130188981525029</v>
      </c>
      <c r="F159" s="3">
        <v>0.0479531808037565</v>
      </c>
      <c r="G159" s="3" t="s">
        <v>801</v>
      </c>
      <c r="H159" s="3">
        <v>0.113484733635466</v>
      </c>
      <c r="I159" s="3">
        <v>0.687155724469777</v>
      </c>
    </row>
    <row r="160" spans="1:9">
      <c r="A160" s="3" t="s">
        <v>837</v>
      </c>
      <c r="B160" s="3" t="s">
        <v>797</v>
      </c>
      <c r="C160" s="3">
        <v>0.29939578458553</v>
      </c>
      <c r="D160" s="3">
        <v>0.263676923866687</v>
      </c>
      <c r="E160" s="3">
        <v>0.00256484716844552</v>
      </c>
      <c r="F160" s="3">
        <v>0.41650392467414</v>
      </c>
      <c r="G160" s="3" t="s">
        <v>798</v>
      </c>
      <c r="H160" s="3">
        <v>0.14544036623557</v>
      </c>
      <c r="I160" s="3">
        <v>0.692956491950643</v>
      </c>
    </row>
    <row r="161" spans="1:9">
      <c r="A161" s="3" t="s">
        <v>750</v>
      </c>
      <c r="B161" s="3" t="s">
        <v>797</v>
      </c>
      <c r="C161" s="3">
        <v>0.00391581057412504</v>
      </c>
      <c r="D161" s="3">
        <v>0.669107718620283</v>
      </c>
      <c r="E161" s="3">
        <v>0.719898513530276</v>
      </c>
      <c r="F161" s="3">
        <v>0.402226615249418</v>
      </c>
      <c r="G161" s="3" t="s">
        <v>801</v>
      </c>
      <c r="H161" s="3">
        <v>0.0124676824747753</v>
      </c>
      <c r="I161" s="3">
        <v>0.717949623664486</v>
      </c>
    </row>
    <row r="162" spans="1:9">
      <c r="A162" s="3" t="s">
        <v>772</v>
      </c>
      <c r="B162" s="3" t="s">
        <v>797</v>
      </c>
      <c r="C162" s="3">
        <v>0.00391074350061939</v>
      </c>
      <c r="D162" s="3">
        <v>0.672546021976728</v>
      </c>
      <c r="E162" s="3">
        <v>0.723767539269605</v>
      </c>
      <c r="F162" s="3">
        <v>0.402385260591272</v>
      </c>
      <c r="G162" s="3" t="s">
        <v>801</v>
      </c>
      <c r="H162" s="3">
        <v>0.0124676824747753</v>
      </c>
      <c r="I162" s="3">
        <v>0.717949623664486</v>
      </c>
    </row>
    <row r="163" spans="1:9">
      <c r="A163" s="3" t="s">
        <v>721</v>
      </c>
      <c r="B163" s="3" t="s">
        <v>797</v>
      </c>
      <c r="C163" s="3">
        <v>0.00391074225396858</v>
      </c>
      <c r="D163" s="3">
        <v>0.672546208112085</v>
      </c>
      <c r="E163" s="3">
        <v>0.723767642741483</v>
      </c>
      <c r="F163" s="3">
        <v>0.402385256245176</v>
      </c>
      <c r="G163" s="3" t="s">
        <v>801</v>
      </c>
      <c r="H163" s="3">
        <v>0.0124676824747753</v>
      </c>
      <c r="I163" s="3">
        <v>0.717949623664486</v>
      </c>
    </row>
    <row r="164" spans="1:9">
      <c r="A164" s="3" t="s">
        <v>717</v>
      </c>
      <c r="B164" s="3" t="s">
        <v>797</v>
      </c>
      <c r="C164" s="3">
        <v>0.00391074217018971</v>
      </c>
      <c r="D164" s="3">
        <v>0.672545658937008</v>
      </c>
      <c r="E164" s="3">
        <v>0.723767539269605</v>
      </c>
      <c r="F164" s="3">
        <v>0.402385264817235</v>
      </c>
      <c r="G164" s="3" t="s">
        <v>801</v>
      </c>
      <c r="H164" s="3">
        <v>0.0124676824747753</v>
      </c>
      <c r="I164" s="3">
        <v>0.717949623664486</v>
      </c>
    </row>
    <row r="165" spans="1:9">
      <c r="A165" s="3" t="s">
        <v>755</v>
      </c>
      <c r="B165" s="3" t="s">
        <v>797</v>
      </c>
      <c r="C165" s="3">
        <v>0.00391074358609035</v>
      </c>
      <c r="D165" s="3">
        <v>0.672546282595921</v>
      </c>
      <c r="E165" s="3">
        <v>0.72376754907773</v>
      </c>
      <c r="F165" s="3">
        <v>0.402385254743004</v>
      </c>
      <c r="G165" s="3" t="s">
        <v>801</v>
      </c>
      <c r="H165" s="3">
        <v>0.0124676824747753</v>
      </c>
      <c r="I165" s="3">
        <v>0.717949623664486</v>
      </c>
    </row>
    <row r="166" spans="1:9">
      <c r="A166" s="3" t="s">
        <v>719</v>
      </c>
      <c r="B166" s="3" t="s">
        <v>797</v>
      </c>
      <c r="C166" s="3">
        <v>0.00391074265555645</v>
      </c>
      <c r="D166" s="3">
        <v>0.672545658937008</v>
      </c>
      <c r="E166" s="3">
        <v>0.723767187690567</v>
      </c>
      <c r="F166" s="3">
        <v>0.402385254841347</v>
      </c>
      <c r="G166" s="3" t="s">
        <v>801</v>
      </c>
      <c r="H166" s="3">
        <v>0.0124676824747753</v>
      </c>
      <c r="I166" s="3">
        <v>0.717949623664486</v>
      </c>
    </row>
    <row r="167" spans="1:9">
      <c r="A167" s="3" t="s">
        <v>723</v>
      </c>
      <c r="B167" s="3" t="s">
        <v>797</v>
      </c>
      <c r="C167" s="3">
        <v>0.00391074276408282</v>
      </c>
      <c r="D167" s="3">
        <v>0.672545960036885</v>
      </c>
      <c r="E167" s="3">
        <v>0.723767539269605</v>
      </c>
      <c r="F167" s="3">
        <v>0.402385256900843</v>
      </c>
      <c r="G167" s="3" t="s">
        <v>801</v>
      </c>
      <c r="H167" s="3">
        <v>0.0124676824747753</v>
      </c>
      <c r="I167" s="3">
        <v>0.717949623664486</v>
      </c>
    </row>
    <row r="168" spans="1:9">
      <c r="A168" s="3" t="s">
        <v>733</v>
      </c>
      <c r="B168" s="3" t="s">
        <v>797</v>
      </c>
      <c r="C168" s="3">
        <v>0.00391074265555645</v>
      </c>
      <c r="D168" s="3">
        <v>0.672545658937008</v>
      </c>
      <c r="E168" s="3">
        <v>0.723767642741483</v>
      </c>
      <c r="F168" s="3">
        <v>0.402385258798783</v>
      </c>
      <c r="G168" s="3" t="s">
        <v>801</v>
      </c>
      <c r="H168" s="3">
        <v>0.0124676824747753</v>
      </c>
      <c r="I168" s="3">
        <v>0.717949623664486</v>
      </c>
    </row>
    <row r="169" spans="1:9">
      <c r="A169" s="3" t="s">
        <v>735</v>
      </c>
      <c r="B169" s="3" t="s">
        <v>797</v>
      </c>
      <c r="C169" s="3">
        <v>0.00391074265555645</v>
      </c>
      <c r="D169" s="3">
        <v>0.672545658937008</v>
      </c>
      <c r="E169" s="3">
        <v>0.723767187690567</v>
      </c>
      <c r="F169" s="3">
        <v>0.402385254841347</v>
      </c>
      <c r="G169" s="3" t="s">
        <v>801</v>
      </c>
      <c r="H169" s="3">
        <v>0.0124676824747753</v>
      </c>
      <c r="I169" s="3">
        <v>0.717949623664486</v>
      </c>
    </row>
    <row r="170" spans="1:9">
      <c r="A170" s="3" t="s">
        <v>823</v>
      </c>
      <c r="B170" s="3" t="s">
        <v>797</v>
      </c>
      <c r="C170" s="3">
        <v>0.00391075567863248</v>
      </c>
      <c r="D170" s="3">
        <v>0.672545009604547</v>
      </c>
      <c r="E170" s="3">
        <v>0.723766383521304</v>
      </c>
      <c r="F170" s="3">
        <v>0.402385013289722</v>
      </c>
      <c r="G170" s="3" t="s">
        <v>801</v>
      </c>
      <c r="H170" s="3">
        <v>0.0124676824747753</v>
      </c>
      <c r="I170" s="3">
        <v>0.717949623664486</v>
      </c>
    </row>
    <row r="171" spans="1:9">
      <c r="A171" s="3" t="s">
        <v>872</v>
      </c>
      <c r="B171" s="3" t="s">
        <v>797</v>
      </c>
      <c r="C171" s="3">
        <v>0.118846496500335</v>
      </c>
      <c r="D171" s="3">
        <v>0.29409465649609</v>
      </c>
      <c r="E171" s="3">
        <v>0.0181201223959299</v>
      </c>
      <c r="F171" s="3">
        <v>0.717805283165822</v>
      </c>
      <c r="G171" s="3" t="s">
        <v>798</v>
      </c>
      <c r="H171" s="3">
        <v>0.397294713197711</v>
      </c>
      <c r="I171" s="3">
        <v>0.717949623664486</v>
      </c>
    </row>
    <row r="172" spans="1:9">
      <c r="A172" s="3" t="s">
        <v>872</v>
      </c>
      <c r="B172" s="3" t="s">
        <v>797</v>
      </c>
      <c r="C172" s="3">
        <v>0.118846496500335</v>
      </c>
      <c r="D172" s="3">
        <v>0.29409465649609</v>
      </c>
      <c r="E172" s="3">
        <v>0.0181201223959299</v>
      </c>
      <c r="F172" s="3">
        <v>0.717805283165822</v>
      </c>
      <c r="G172" s="3" t="s">
        <v>800</v>
      </c>
      <c r="H172" s="3">
        <v>0.397294713197711</v>
      </c>
      <c r="I172" s="3">
        <v>0.717949623664486</v>
      </c>
    </row>
    <row r="173" spans="1:9">
      <c r="A173" s="3" t="s">
        <v>861</v>
      </c>
      <c r="B173" s="3" t="s">
        <v>794</v>
      </c>
      <c r="C173" s="3">
        <v>0.939326666590359</v>
      </c>
      <c r="D173" s="3">
        <v>0.34485469392649</v>
      </c>
      <c r="E173" s="3">
        <v>0.289263534808745</v>
      </c>
      <c r="F173" s="3">
        <v>0.190587555161158</v>
      </c>
      <c r="G173" s="3" t="s">
        <v>795</v>
      </c>
      <c r="H173" s="3">
        <v>0.64352087540232</v>
      </c>
      <c r="I173" s="3">
        <v>0.732504935438846</v>
      </c>
    </row>
    <row r="174" spans="1:9">
      <c r="A174" s="3" t="s">
        <v>737</v>
      </c>
      <c r="B174" s="3" t="s">
        <v>794</v>
      </c>
      <c r="C174" s="3">
        <v>0.279826886153203</v>
      </c>
      <c r="D174" s="3">
        <v>0.356151231911353</v>
      </c>
      <c r="E174" s="3">
        <v>0.827682260288684</v>
      </c>
      <c r="F174" s="3">
        <v>0.245744510120101</v>
      </c>
      <c r="G174" s="3" t="s">
        <v>795</v>
      </c>
      <c r="H174" s="3">
        <v>0.752320101967769</v>
      </c>
      <c r="I174" s="3">
        <v>0.732562225711316</v>
      </c>
    </row>
    <row r="175" spans="1:9">
      <c r="A175" s="3" t="s">
        <v>821</v>
      </c>
      <c r="B175" s="3" t="s">
        <v>794</v>
      </c>
      <c r="C175" s="3">
        <v>0.488465163889038</v>
      </c>
      <c r="D175" s="3">
        <v>0.525513271392148</v>
      </c>
      <c r="E175" s="3">
        <v>0.342562725068173</v>
      </c>
      <c r="F175" s="3">
        <v>0.141337562851466</v>
      </c>
      <c r="G175" s="3" t="s">
        <v>799</v>
      </c>
      <c r="H175" s="3">
        <v>0.000274394922408261</v>
      </c>
      <c r="I175" s="3">
        <v>0.790442882568722</v>
      </c>
    </row>
    <row r="176" spans="1:9">
      <c r="A176" s="3" t="s">
        <v>873</v>
      </c>
      <c r="B176" s="3" t="s">
        <v>797</v>
      </c>
      <c r="C176" s="3">
        <v>0.956433627903782</v>
      </c>
      <c r="D176" s="3">
        <v>0.00124072593197728</v>
      </c>
      <c r="E176" s="3">
        <v>0.00124072593197728</v>
      </c>
      <c r="F176" s="3">
        <v>0.00290670459772177</v>
      </c>
      <c r="G176" s="3" t="s">
        <v>800</v>
      </c>
      <c r="H176" s="3">
        <v>0.511931108149544</v>
      </c>
      <c r="I176" s="3">
        <v>0.82257721053514</v>
      </c>
    </row>
    <row r="177" spans="1:9">
      <c r="A177" s="3" t="s">
        <v>855</v>
      </c>
      <c r="B177" s="3" t="s">
        <v>797</v>
      </c>
      <c r="C177" s="3">
        <v>0.0750696655436448</v>
      </c>
      <c r="D177" s="3">
        <v>0.00124072593197728</v>
      </c>
      <c r="E177" s="3">
        <v>0.00124072593197728</v>
      </c>
      <c r="F177" s="3">
        <v>0.751134668400324</v>
      </c>
      <c r="G177" s="3" t="s">
        <v>798</v>
      </c>
      <c r="H177" s="3">
        <v>0.28837941263804</v>
      </c>
      <c r="I177" s="3">
        <v>0.82257721053514</v>
      </c>
    </row>
    <row r="178" spans="1:9">
      <c r="A178" s="3" t="s">
        <v>874</v>
      </c>
      <c r="B178" s="3" t="s">
        <v>797</v>
      </c>
      <c r="C178" s="3">
        <v>0.0012901740781624</v>
      </c>
      <c r="D178" s="3">
        <v>0.00124072593197728</v>
      </c>
      <c r="E178" s="3">
        <v>0.00124072593197728</v>
      </c>
      <c r="F178" s="3">
        <v>0.820451182784587</v>
      </c>
      <c r="G178" s="3" t="s">
        <v>798</v>
      </c>
      <c r="H178" s="3">
        <v>0.511931108149544</v>
      </c>
      <c r="I178" s="3">
        <v>0.82257721053514</v>
      </c>
    </row>
    <row r="179" spans="1:9">
      <c r="A179" s="3" t="s">
        <v>859</v>
      </c>
      <c r="B179" s="3" t="s">
        <v>797</v>
      </c>
      <c r="C179" s="3">
        <v>0.29341563720385</v>
      </c>
      <c r="D179" s="3">
        <v>0.00129780239460928</v>
      </c>
      <c r="E179" s="3">
        <v>0.184986946722288</v>
      </c>
      <c r="F179" s="3">
        <v>0.00683387237741285</v>
      </c>
      <c r="G179" s="3" t="s">
        <v>798</v>
      </c>
      <c r="H179" s="3">
        <v>0.389727425841342</v>
      </c>
      <c r="I179" s="3">
        <v>0.842246408844465</v>
      </c>
    </row>
    <row r="180" spans="1:9">
      <c r="A180" s="3" t="s">
        <v>841</v>
      </c>
      <c r="B180" s="3" t="s">
        <v>797</v>
      </c>
      <c r="C180" s="3">
        <v>0.00645832498314529</v>
      </c>
      <c r="D180" s="3">
        <v>0.555192239868888</v>
      </c>
      <c r="E180" s="3">
        <v>0.19816709452388</v>
      </c>
      <c r="F180" s="3">
        <v>0.445693195537748</v>
      </c>
      <c r="G180" s="3" t="s">
        <v>801</v>
      </c>
      <c r="H180" s="3">
        <v>0.173773943450445</v>
      </c>
      <c r="I180" s="3">
        <v>0.842246408844465</v>
      </c>
    </row>
    <row r="181" spans="1:9">
      <c r="A181" s="3" t="s">
        <v>828</v>
      </c>
      <c r="B181" s="3" t="s">
        <v>797</v>
      </c>
      <c r="C181" s="3">
        <v>0.00939199610389324</v>
      </c>
      <c r="D181" s="3">
        <v>0.0973126124895694</v>
      </c>
      <c r="E181" s="3">
        <v>0.026164922385377</v>
      </c>
      <c r="F181" s="3">
        <v>0.343190865195628</v>
      </c>
      <c r="G181" s="3" t="s">
        <v>801</v>
      </c>
      <c r="H181" s="3">
        <v>0.048838772202686</v>
      </c>
      <c r="I181" s="3">
        <v>0.842246408844465</v>
      </c>
    </row>
    <row r="182" spans="1:9">
      <c r="A182" s="3" t="s">
        <v>852</v>
      </c>
      <c r="B182" s="3" t="s">
        <v>797</v>
      </c>
      <c r="C182" s="3">
        <v>0.890745784242022</v>
      </c>
      <c r="D182" s="3">
        <v>0.753044515525</v>
      </c>
      <c r="E182" s="3">
        <v>0.855441756279432</v>
      </c>
      <c r="F182" s="3">
        <v>0.00143445107450557</v>
      </c>
      <c r="G182" s="3" t="s">
        <v>800</v>
      </c>
      <c r="H182" s="3">
        <v>0.275694602533561</v>
      </c>
      <c r="I182" s="3">
        <v>0.842246408844465</v>
      </c>
    </row>
    <row r="183" spans="1:9">
      <c r="A183" s="3" t="s">
        <v>860</v>
      </c>
      <c r="B183" s="3" t="s">
        <v>797</v>
      </c>
      <c r="C183" s="3">
        <v>0.269329245687449</v>
      </c>
      <c r="D183" s="3">
        <v>0.606497995702314</v>
      </c>
      <c r="E183" s="3">
        <v>0.854633006111532</v>
      </c>
      <c r="F183" s="3">
        <v>0.00179485340289453</v>
      </c>
      <c r="G183" s="3" t="s">
        <v>798</v>
      </c>
      <c r="H183" s="3">
        <v>0.389727425841342</v>
      </c>
      <c r="I183" s="3">
        <v>0.842246408844465</v>
      </c>
    </row>
    <row r="184" spans="1:9">
      <c r="A184" s="3" t="s">
        <v>875</v>
      </c>
      <c r="B184" s="3" t="s">
        <v>797</v>
      </c>
      <c r="C184" s="3">
        <v>0.232159183704368</v>
      </c>
      <c r="D184" s="3">
        <v>0.00164270951804902</v>
      </c>
      <c r="E184" s="3">
        <v>0.270162352467908</v>
      </c>
      <c r="F184" s="3">
        <v>0.0169488294959042</v>
      </c>
      <c r="G184" s="3" t="s">
        <v>801</v>
      </c>
      <c r="H184" s="3">
        <v>0.550926514545851</v>
      </c>
      <c r="I184" s="3">
        <v>0.842246408844465</v>
      </c>
    </row>
    <row r="185" spans="1:9">
      <c r="A185" s="3" t="s">
        <v>820</v>
      </c>
      <c r="B185" s="3" t="s">
        <v>794</v>
      </c>
      <c r="C185" s="3">
        <v>0.694428927596053</v>
      </c>
      <c r="D185" s="3">
        <v>0.204868269949378</v>
      </c>
      <c r="E185" s="3">
        <v>0.996087438194323</v>
      </c>
      <c r="F185" s="3">
        <v>0.136746522622389</v>
      </c>
      <c r="G185" s="3" t="s">
        <v>799</v>
      </c>
      <c r="H185" s="3">
        <v>0.000125358242406165</v>
      </c>
      <c r="I185" s="3">
        <v>0.863822699905475</v>
      </c>
    </row>
    <row r="186" spans="1:9">
      <c r="A186" s="3" t="s">
        <v>838</v>
      </c>
      <c r="B186" s="3" t="s">
        <v>797</v>
      </c>
      <c r="C186" s="3">
        <v>0.957967971785455</v>
      </c>
      <c r="D186" s="3">
        <v>0.00124072593197728</v>
      </c>
      <c r="E186" s="3" t="s">
        <v>833</v>
      </c>
      <c r="F186" s="3">
        <v>0.446141110886657</v>
      </c>
      <c r="G186" s="3" t="s">
        <v>800</v>
      </c>
      <c r="H186" s="3">
        <v>0.155938734067496</v>
      </c>
      <c r="I186" s="3">
        <v>0.881008035599776</v>
      </c>
    </row>
    <row r="187" spans="1:9">
      <c r="A187" s="3" t="s">
        <v>743</v>
      </c>
      <c r="B187" s="3" t="s">
        <v>794</v>
      </c>
      <c r="C187" s="3">
        <v>0.422853577852825</v>
      </c>
      <c r="D187" s="3">
        <v>0.94597089181031</v>
      </c>
      <c r="E187" s="3">
        <v>0.796781853454218</v>
      </c>
      <c r="F187" s="3">
        <v>0.142206334499025</v>
      </c>
      <c r="G187" s="3" t="s">
        <v>799</v>
      </c>
      <c r="H187" s="3">
        <v>0.000703287867637485</v>
      </c>
      <c r="I187" s="3">
        <v>0.883683829592318</v>
      </c>
    </row>
    <row r="188" spans="1:9">
      <c r="A188" s="3" t="s">
        <v>752</v>
      </c>
      <c r="B188" s="3" t="s">
        <v>794</v>
      </c>
      <c r="C188" s="3">
        <v>0.460445553075771</v>
      </c>
      <c r="D188" s="3">
        <v>0.797067068274467</v>
      </c>
      <c r="E188" s="3">
        <v>0.275064482860155</v>
      </c>
      <c r="F188" s="3">
        <v>0.743714259678054</v>
      </c>
      <c r="G188" s="3" t="s">
        <v>799</v>
      </c>
      <c r="H188" s="3">
        <v>1.85756911029005e-8</v>
      </c>
      <c r="I188" s="3">
        <v>0.896467213760049</v>
      </c>
    </row>
    <row r="189" spans="1:9">
      <c r="A189" s="3" t="s">
        <v>737</v>
      </c>
      <c r="B189" s="3" t="s">
        <v>794</v>
      </c>
      <c r="C189" s="3">
        <v>0.279826886153203</v>
      </c>
      <c r="D189" s="3">
        <v>0.356151231911353</v>
      </c>
      <c r="E189" s="3">
        <v>0.827682260288684</v>
      </c>
      <c r="F189" s="3">
        <v>0.245744510120101</v>
      </c>
      <c r="G189" s="3" t="s">
        <v>796</v>
      </c>
      <c r="H189" s="3">
        <v>0.752320101967769</v>
      </c>
      <c r="I189" s="3">
        <v>0.906596937301921</v>
      </c>
    </row>
    <row r="190" spans="1:9">
      <c r="A190" s="3" t="s">
        <v>836</v>
      </c>
      <c r="B190" s="3" t="s">
        <v>797</v>
      </c>
      <c r="C190" s="3">
        <v>0.439817414282143</v>
      </c>
      <c r="D190" s="3">
        <v>0.0820667872733254</v>
      </c>
      <c r="E190" s="3">
        <v>0.00124072593197728</v>
      </c>
      <c r="F190" s="3">
        <v>0.307236279866836</v>
      </c>
      <c r="G190" s="3" t="s">
        <v>801</v>
      </c>
      <c r="H190" s="3">
        <v>0.126480241975265</v>
      </c>
      <c r="I190" s="3">
        <v>0.927779196425323</v>
      </c>
    </row>
    <row r="191" spans="1:9">
      <c r="A191" s="3" t="s">
        <v>836</v>
      </c>
      <c r="B191" s="3" t="s">
        <v>797</v>
      </c>
      <c r="C191" s="3">
        <v>0.439817414282143</v>
      </c>
      <c r="D191" s="3">
        <v>0.0820667872733254</v>
      </c>
      <c r="E191" s="3">
        <v>0.00124072593197728</v>
      </c>
      <c r="F191" s="3">
        <v>0.307236279866836</v>
      </c>
      <c r="G191" s="3" t="s">
        <v>800</v>
      </c>
      <c r="H191" s="3">
        <v>0.126480241975265</v>
      </c>
      <c r="I191" s="3">
        <v>0.927779196425323</v>
      </c>
    </row>
    <row r="192" spans="1:9">
      <c r="A192" s="3" t="s">
        <v>737</v>
      </c>
      <c r="B192" s="3" t="s">
        <v>794</v>
      </c>
      <c r="C192" s="3">
        <v>0.279826886153203</v>
      </c>
      <c r="D192" s="3">
        <v>0.356151231911353</v>
      </c>
      <c r="E192" s="3">
        <v>0.827682260288684</v>
      </c>
      <c r="F192" s="3">
        <v>0.245744510120101</v>
      </c>
      <c r="G192" s="3" t="s">
        <v>799</v>
      </c>
      <c r="H192" s="3">
        <v>0.752320101967769</v>
      </c>
      <c r="I192" s="3">
        <v>0.938383073466481</v>
      </c>
    </row>
    <row r="193" spans="1:9">
      <c r="A193" s="3" t="s">
        <v>757</v>
      </c>
      <c r="B193" s="3" t="s">
        <v>794</v>
      </c>
      <c r="C193" s="3">
        <v>0.78254502227185</v>
      </c>
      <c r="D193" s="3">
        <v>0.700551088237806</v>
      </c>
      <c r="E193" s="3">
        <v>0.383021189030016</v>
      </c>
      <c r="F193" s="3">
        <v>0.939824471806347</v>
      </c>
      <c r="G193" s="3" t="s">
        <v>799</v>
      </c>
      <c r="H193" s="3">
        <v>0.000182867930432845</v>
      </c>
      <c r="I193" s="3">
        <v>0.969711661329043</v>
      </c>
    </row>
    <row r="194" spans="1:9">
      <c r="A194" s="3" t="s">
        <v>760</v>
      </c>
      <c r="B194" s="3" t="s">
        <v>794</v>
      </c>
      <c r="C194" s="3">
        <v>0.197109979180181</v>
      </c>
      <c r="D194" s="3">
        <v>0.809989867461798</v>
      </c>
      <c r="E194" s="3">
        <v>0.341647341646014</v>
      </c>
      <c r="F194" s="3">
        <v>0.100892405690046</v>
      </c>
      <c r="G194" s="3" t="s">
        <v>799</v>
      </c>
      <c r="H194" s="3">
        <v>0.0633340104202387</v>
      </c>
      <c r="I194" s="3">
        <v>0.972163577474259</v>
      </c>
    </row>
    <row r="195" spans="1:9">
      <c r="A195" s="3" t="s">
        <v>779</v>
      </c>
      <c r="B195" s="3" t="s">
        <v>797</v>
      </c>
      <c r="C195" s="3">
        <v>0.00232139729863319</v>
      </c>
      <c r="D195" s="3">
        <v>0.661787401034675</v>
      </c>
      <c r="E195" s="3">
        <v>0.453853067489724</v>
      </c>
      <c r="F195" s="3">
        <v>0.391935864054321</v>
      </c>
      <c r="G195" s="3" t="s">
        <v>801</v>
      </c>
      <c r="H195" s="3">
        <v>0.0154047877799724</v>
      </c>
      <c r="I195" s="3">
        <v>0.980398703006898</v>
      </c>
    </row>
    <row r="196" spans="1:9">
      <c r="A196" s="3" t="s">
        <v>715</v>
      </c>
      <c r="B196" s="3" t="s">
        <v>797</v>
      </c>
      <c r="C196" s="3">
        <v>0.00820182247695083</v>
      </c>
      <c r="D196" s="3">
        <v>0.612598352098205</v>
      </c>
      <c r="E196" s="3">
        <v>0.158158962957528</v>
      </c>
      <c r="F196" s="3">
        <v>0.375598611147841</v>
      </c>
      <c r="G196" s="3" t="s">
        <v>801</v>
      </c>
      <c r="H196" s="3">
        <v>0.0154047877799724</v>
      </c>
      <c r="I196" s="3">
        <v>0.980398703006898</v>
      </c>
    </row>
    <row r="197" spans="1:9">
      <c r="A197" s="3" t="s">
        <v>857</v>
      </c>
      <c r="B197" s="3" t="s">
        <v>797</v>
      </c>
      <c r="C197" s="3">
        <v>0.861545072846225</v>
      </c>
      <c r="D197" s="3">
        <v>0.104124396963197</v>
      </c>
      <c r="E197" s="3">
        <v>0.0546688582462142</v>
      </c>
      <c r="F197" s="3">
        <v>0.0118276541186572</v>
      </c>
      <c r="G197" s="3" t="s">
        <v>801</v>
      </c>
      <c r="H197" s="3">
        <v>0.367879441171442</v>
      </c>
      <c r="I197" s="3">
        <v>0.980398703006898</v>
      </c>
    </row>
    <row r="198" spans="1:9">
      <c r="A198" s="3" t="s">
        <v>876</v>
      </c>
      <c r="B198" s="3" t="s">
        <v>797</v>
      </c>
      <c r="C198" s="3">
        <v>0.535783099731153</v>
      </c>
      <c r="D198" s="3">
        <v>0.0323124726728126</v>
      </c>
      <c r="E198" s="3">
        <v>0.867570998893954</v>
      </c>
      <c r="F198" s="3">
        <v>0.00624212719076448</v>
      </c>
      <c r="G198" s="3" t="s">
        <v>800</v>
      </c>
      <c r="H198" s="3">
        <v>0.618307587606752</v>
      </c>
      <c r="I198" s="3">
        <v>0.980398703006898</v>
      </c>
    </row>
    <row r="199" spans="1:9">
      <c r="A199" s="3" t="s">
        <v>853</v>
      </c>
      <c r="B199" s="3" t="s">
        <v>794</v>
      </c>
      <c r="C199" s="3">
        <v>0.18869764598823</v>
      </c>
      <c r="D199" s="3">
        <v>0.121208779668323</v>
      </c>
      <c r="E199" s="3">
        <v>0.152194326897056</v>
      </c>
      <c r="F199" s="3">
        <v>0.106224984387699</v>
      </c>
      <c r="G199" s="3" t="s">
        <v>799</v>
      </c>
      <c r="H199" s="3">
        <v>0.333039419666398</v>
      </c>
      <c r="I199" s="3">
        <v>0.988321692743397</v>
      </c>
    </row>
    <row r="200" spans="1:9">
      <c r="A200" s="3" t="s">
        <v>861</v>
      </c>
      <c r="B200" s="3" t="s">
        <v>794</v>
      </c>
      <c r="C200" s="3">
        <v>0.939326666590359</v>
      </c>
      <c r="D200" s="3">
        <v>0.34485469392649</v>
      </c>
      <c r="E200" s="3">
        <v>0.289263534808745</v>
      </c>
      <c r="F200" s="3">
        <v>0.190587555161158</v>
      </c>
      <c r="G200" s="3" t="s">
        <v>799</v>
      </c>
      <c r="H200" s="3">
        <v>0.64352087540232</v>
      </c>
      <c r="I200" s="3">
        <v>0.991699381798376</v>
      </c>
    </row>
    <row r="201" spans="1:9">
      <c r="A201" s="3" t="s">
        <v>835</v>
      </c>
      <c r="B201" s="3" t="s">
        <v>794</v>
      </c>
      <c r="C201" s="3">
        <v>0.680162982032683</v>
      </c>
      <c r="D201" s="3">
        <v>0.285852807157487</v>
      </c>
      <c r="E201" s="3">
        <v>0.477164725566623</v>
      </c>
      <c r="F201" s="3">
        <v>0.190124870445048</v>
      </c>
      <c r="G201" s="3" t="s">
        <v>799</v>
      </c>
      <c r="H201" s="3">
        <v>0.0886143710477823</v>
      </c>
      <c r="I201" s="3">
        <v>0.992953394504733</v>
      </c>
    </row>
    <row r="202" spans="1:9">
      <c r="A202" s="3" t="s">
        <v>830</v>
      </c>
      <c r="B202" s="3" t="s">
        <v>794</v>
      </c>
      <c r="C202" s="3">
        <v>0.441489813298687</v>
      </c>
      <c r="D202" s="3">
        <v>0.258899793404152</v>
      </c>
      <c r="E202" s="3">
        <v>0.497259842966734</v>
      </c>
      <c r="F202" s="3">
        <v>0.201211168265517</v>
      </c>
      <c r="G202" s="3" t="s">
        <v>799</v>
      </c>
      <c r="H202" s="3">
        <v>0.0430513019252132</v>
      </c>
      <c r="I202" s="3">
        <v>0.998823021149215</v>
      </c>
    </row>
    <row r="203" spans="1:9">
      <c r="A203" s="3" t="s">
        <v>822</v>
      </c>
      <c r="B203" s="3" t="s">
        <v>794</v>
      </c>
      <c r="C203" s="3">
        <v>0.640237199836068</v>
      </c>
      <c r="D203" s="3">
        <v>0.302330991138111</v>
      </c>
      <c r="E203" s="3">
        <v>0.115075746956887</v>
      </c>
      <c r="F203" s="3">
        <v>0.0518891768605557</v>
      </c>
      <c r="G203" s="3" t="s">
        <v>799</v>
      </c>
      <c r="H203" s="3">
        <v>0.0046757917980982</v>
      </c>
      <c r="I203" s="3">
        <v>0.99923602411433</v>
      </c>
    </row>
    <row r="204" spans="1:9">
      <c r="A204" s="3" t="s">
        <v>712</v>
      </c>
      <c r="B204" s="3" t="s">
        <v>794</v>
      </c>
      <c r="C204" s="3">
        <v>0.357218002192352</v>
      </c>
      <c r="D204" s="3">
        <v>0.98306840185236</v>
      </c>
      <c r="E204" s="3">
        <v>0.765838750170596</v>
      </c>
      <c r="F204" s="3">
        <v>0.11572902417768</v>
      </c>
      <c r="G204" s="3" t="s">
        <v>799</v>
      </c>
      <c r="H204" s="3">
        <v>0.00276932145126829</v>
      </c>
      <c r="I204" s="3">
        <v>0.999344224436006</v>
      </c>
    </row>
    <row r="205" spans="1:9">
      <c r="A205" s="3" t="s">
        <v>740</v>
      </c>
      <c r="B205" s="3" t="s">
        <v>794</v>
      </c>
      <c r="C205" s="3">
        <v>0.526467632728022</v>
      </c>
      <c r="D205" s="3">
        <v>0.553070469710533</v>
      </c>
      <c r="E205" s="3">
        <v>0.87412940064414</v>
      </c>
      <c r="F205" s="3">
        <v>0.187403629915512</v>
      </c>
      <c r="G205" s="3" t="s">
        <v>799</v>
      </c>
      <c r="H205" s="3">
        <v>1.31170435624979e-5</v>
      </c>
      <c r="I205" s="3">
        <v>0.999658079651992</v>
      </c>
    </row>
    <row r="206" spans="1:9">
      <c r="A206" s="3" t="s">
        <v>827</v>
      </c>
      <c r="B206" s="3" t="s">
        <v>794</v>
      </c>
      <c r="C206" s="3">
        <v>0.312681061922002</v>
      </c>
      <c r="D206" s="3">
        <v>0.196592840692904</v>
      </c>
      <c r="E206" s="3">
        <v>0.999544573935282</v>
      </c>
      <c r="F206" s="3">
        <v>0.184694997811401</v>
      </c>
      <c r="G206" s="3" t="s">
        <v>799</v>
      </c>
      <c r="H206" s="3">
        <v>0.0212303484689919</v>
      </c>
      <c r="I206" s="3">
        <v>0.999915248672494</v>
      </c>
    </row>
    <row r="207" spans="1:9">
      <c r="A207" s="3" t="s">
        <v>856</v>
      </c>
      <c r="B207" s="3" t="s">
        <v>794</v>
      </c>
      <c r="C207" s="3">
        <v>0.18437929949343</v>
      </c>
      <c r="D207" s="3">
        <v>0.674415678822184</v>
      </c>
      <c r="E207" s="3">
        <v>0.237641863672032</v>
      </c>
      <c r="F207" s="3">
        <v>0.360754304564891</v>
      </c>
      <c r="G207" s="3" t="s">
        <v>799</v>
      </c>
      <c r="H207" s="3">
        <v>0.427347575513388</v>
      </c>
      <c r="I207" s="3">
        <v>0.999964138573531</v>
      </c>
    </row>
    <row r="208" spans="1:9">
      <c r="A208" s="3" t="s">
        <v>847</v>
      </c>
      <c r="B208" s="3" t="s">
        <v>794</v>
      </c>
      <c r="C208" s="3">
        <v>0.145404287633543</v>
      </c>
      <c r="D208" s="3">
        <v>0.214431633865745</v>
      </c>
      <c r="E208" s="3">
        <v>0.131622840372992</v>
      </c>
      <c r="F208" s="3">
        <v>0.2893093250576</v>
      </c>
      <c r="G208" s="3" t="s">
        <v>799</v>
      </c>
      <c r="H208" s="3">
        <v>0.216737698633979</v>
      </c>
      <c r="I208" s="3">
        <v>0.999991101834907</v>
      </c>
    </row>
    <row r="209" spans="1:9">
      <c r="A209" s="3" t="s">
        <v>707</v>
      </c>
      <c r="B209" s="3" t="s">
        <v>794</v>
      </c>
      <c r="C209" s="3">
        <v>0.46087111627017</v>
      </c>
      <c r="D209" s="3">
        <v>0.415107905010866</v>
      </c>
      <c r="E209" s="3">
        <v>0.477202842258021</v>
      </c>
      <c r="F209" s="3">
        <v>0.107741093685956</v>
      </c>
      <c r="G209" s="3" t="s">
        <v>799</v>
      </c>
      <c r="H209" s="3">
        <v>3.94479938297754e-11</v>
      </c>
      <c r="I209" s="3">
        <v>0.99999904210262</v>
      </c>
    </row>
    <row r="210" spans="1:9">
      <c r="A210" s="3" t="s">
        <v>731</v>
      </c>
      <c r="B210" s="3" t="s">
        <v>797</v>
      </c>
      <c r="C210" s="3">
        <v>0.0318180756536153</v>
      </c>
      <c r="D210" s="3">
        <v>0.250805701984969</v>
      </c>
      <c r="E210" s="3">
        <v>0.00333789892702894</v>
      </c>
      <c r="F210" s="3">
        <v>0.277198317963494</v>
      </c>
      <c r="G210" s="3" t="s">
        <v>801</v>
      </c>
      <c r="H210" s="3">
        <v>0.0209548613248891</v>
      </c>
      <c r="I210" s="3">
        <v>1</v>
      </c>
    </row>
    <row r="211" spans="1:9">
      <c r="A211" s="3" t="s">
        <v>770</v>
      </c>
      <c r="B211" s="3" t="s">
        <v>797</v>
      </c>
      <c r="C211" s="3">
        <v>0.968100048152066</v>
      </c>
      <c r="D211" s="3">
        <v>0.38884510262104</v>
      </c>
      <c r="E211" s="3">
        <v>0.0129585750543704</v>
      </c>
      <c r="F211" s="3">
        <v>0.501133698999993</v>
      </c>
      <c r="G211" s="3" t="s">
        <v>798</v>
      </c>
      <c r="H211" s="3">
        <v>0.87238466505236</v>
      </c>
      <c r="I211" s="3">
        <v>1</v>
      </c>
    </row>
    <row r="212" spans="1:9">
      <c r="A212" s="3" t="s">
        <v>770</v>
      </c>
      <c r="B212" s="3" t="s">
        <v>797</v>
      </c>
      <c r="C212" s="3">
        <v>0.968100048152066</v>
      </c>
      <c r="D212" s="3">
        <v>0.38884510262104</v>
      </c>
      <c r="E212" s="3">
        <v>0.0129585750543704</v>
      </c>
      <c r="F212" s="3">
        <v>0.501133698999993</v>
      </c>
      <c r="G212" s="3" t="s">
        <v>801</v>
      </c>
      <c r="H212" s="3">
        <v>0.87238466505236</v>
      </c>
      <c r="I212" s="3">
        <v>1</v>
      </c>
    </row>
    <row r="213" spans="1:9">
      <c r="A213" s="3" t="s">
        <v>770</v>
      </c>
      <c r="B213" s="3" t="s">
        <v>797</v>
      </c>
      <c r="C213" s="3">
        <v>0.968100048152066</v>
      </c>
      <c r="D213" s="3">
        <v>0.38884510262104</v>
      </c>
      <c r="E213" s="3">
        <v>0.0129585750543704</v>
      </c>
      <c r="F213" s="3">
        <v>0.501133698999993</v>
      </c>
      <c r="G213" s="3" t="s">
        <v>800</v>
      </c>
      <c r="H213" s="3">
        <v>0.87238466505236</v>
      </c>
      <c r="I213" s="3">
        <v>1</v>
      </c>
    </row>
    <row r="214" spans="1:9">
      <c r="A214" s="3" t="s">
        <v>862</v>
      </c>
      <c r="B214" s="3" t="s">
        <v>797</v>
      </c>
      <c r="C214" s="3" t="s">
        <v>833</v>
      </c>
      <c r="D214" s="3" t="s">
        <v>833</v>
      </c>
      <c r="E214" s="3">
        <v>0.00124072593197728</v>
      </c>
      <c r="F214" s="3">
        <v>0.405344429705902</v>
      </c>
      <c r="G214" s="3" t="s">
        <v>800</v>
      </c>
      <c r="H214" s="3">
        <v>0.367879441171444</v>
      </c>
      <c r="I214" s="3">
        <v>1</v>
      </c>
    </row>
    <row r="215" spans="1:9">
      <c r="A215" s="3" t="s">
        <v>840</v>
      </c>
      <c r="B215" s="3" t="s">
        <v>797</v>
      </c>
      <c r="C215" s="3">
        <v>0.0126571874985637</v>
      </c>
      <c r="D215" s="3">
        <v>0.259663340436402</v>
      </c>
      <c r="E215" s="3">
        <v>0.858282613512016</v>
      </c>
      <c r="F215" s="3">
        <v>0.365672105316016</v>
      </c>
      <c r="G215" s="3" t="s">
        <v>801</v>
      </c>
      <c r="H215" s="3">
        <v>0.122928321420632</v>
      </c>
      <c r="I215" s="3">
        <v>1</v>
      </c>
    </row>
    <row r="216" spans="1:9">
      <c r="A216" s="3" t="s">
        <v>729</v>
      </c>
      <c r="B216" s="3" t="s">
        <v>797</v>
      </c>
      <c r="C216" s="3">
        <v>0.0236890595256631</v>
      </c>
      <c r="D216" s="3">
        <v>0.0711106815173547</v>
      </c>
      <c r="E216" s="3">
        <v>0.95858251217194</v>
      </c>
      <c r="F216" s="3">
        <v>0.352107251587374</v>
      </c>
      <c r="G216" s="3" t="s">
        <v>801</v>
      </c>
      <c r="H216" s="3">
        <v>0.0183156388887342</v>
      </c>
      <c r="I216" s="3">
        <v>1</v>
      </c>
    </row>
    <row r="217" spans="1:9">
      <c r="A217" s="3" t="s">
        <v>826</v>
      </c>
      <c r="B217" s="3" t="s">
        <v>797</v>
      </c>
      <c r="C217" s="3">
        <v>0.201258091058581</v>
      </c>
      <c r="D217" s="3">
        <v>0.311419974959036</v>
      </c>
      <c r="E217" s="3">
        <v>0.949659011349805</v>
      </c>
      <c r="F217" s="3">
        <v>6.14813178090939e-5</v>
      </c>
      <c r="G217" s="3" t="s">
        <v>801</v>
      </c>
      <c r="H217" s="3">
        <v>0.0230698024654865</v>
      </c>
      <c r="I217" s="3">
        <v>1</v>
      </c>
    </row>
    <row r="218" spans="1:9">
      <c r="A218" s="3" t="s">
        <v>692</v>
      </c>
      <c r="B218" s="3" t="s">
        <v>797</v>
      </c>
      <c r="C218" s="3">
        <v>0.0452067892025957</v>
      </c>
      <c r="D218" s="3">
        <v>0.148440246334724</v>
      </c>
      <c r="E218" s="3">
        <v>0.95533457477913</v>
      </c>
      <c r="F218" s="3">
        <v>0.17358418450087</v>
      </c>
      <c r="G218" s="3" t="s">
        <v>801</v>
      </c>
      <c r="H218" s="3">
        <v>0.0209548613248891</v>
      </c>
      <c r="I218" s="3">
        <v>1</v>
      </c>
    </row>
    <row r="219" spans="1:9">
      <c r="A219" s="3" t="s">
        <v>877</v>
      </c>
      <c r="B219" s="3" t="s">
        <v>797</v>
      </c>
      <c r="C219" s="3">
        <v>0.00124072593197728</v>
      </c>
      <c r="D219" s="3" t="s">
        <v>833</v>
      </c>
      <c r="E219" s="3">
        <v>0.570344632826729</v>
      </c>
      <c r="F219" s="3">
        <v>0.388656423653785</v>
      </c>
      <c r="G219" s="3" t="s">
        <v>798</v>
      </c>
      <c r="H219" s="3">
        <v>0.671937222685342</v>
      </c>
      <c r="I219" s="3">
        <v>1</v>
      </c>
    </row>
    <row r="220" spans="1:9">
      <c r="A220" s="3" t="s">
        <v>877</v>
      </c>
      <c r="B220" s="3" t="s">
        <v>797</v>
      </c>
      <c r="C220" s="3">
        <v>0.00124072593197728</v>
      </c>
      <c r="D220" s="3" t="s">
        <v>833</v>
      </c>
      <c r="E220" s="3">
        <v>0.570344632826729</v>
      </c>
      <c r="F220" s="3">
        <v>0.388656423653785</v>
      </c>
      <c r="G220" s="3" t="s">
        <v>801</v>
      </c>
      <c r="H220" s="3">
        <v>0.671937222685342</v>
      </c>
      <c r="I220" s="3">
        <v>1</v>
      </c>
    </row>
    <row r="221" spans="1:9">
      <c r="A221" s="3" t="s">
        <v>877</v>
      </c>
      <c r="B221" s="3" t="s">
        <v>797</v>
      </c>
      <c r="C221" s="3">
        <v>0.00124072593197728</v>
      </c>
      <c r="D221" s="3" t="s">
        <v>833</v>
      </c>
      <c r="E221" s="3">
        <v>0.570344632826729</v>
      </c>
      <c r="F221" s="3">
        <v>0.388656423653785</v>
      </c>
      <c r="G221" s="3" t="s">
        <v>800</v>
      </c>
      <c r="H221" s="3">
        <v>0.671937222685342</v>
      </c>
      <c r="I221" s="3">
        <v>1</v>
      </c>
    </row>
    <row r="222" spans="1:9">
      <c r="A222" s="3" t="s">
        <v>850</v>
      </c>
      <c r="B222" s="3" t="s">
        <v>797</v>
      </c>
      <c r="C222" s="3">
        <v>0.974699742009162</v>
      </c>
      <c r="D222" s="3">
        <v>0.351639248948763</v>
      </c>
      <c r="E222" s="3">
        <v>0.780884319079872</v>
      </c>
      <c r="F222" s="3">
        <v>0.0344446276419461</v>
      </c>
      <c r="G222" s="3" t="s">
        <v>798</v>
      </c>
      <c r="H222" s="3">
        <v>0.292067823691414</v>
      </c>
      <c r="I222" s="3">
        <v>1</v>
      </c>
    </row>
    <row r="223" spans="1:9">
      <c r="A223" s="3" t="s">
        <v>850</v>
      </c>
      <c r="B223" s="3" t="s">
        <v>797</v>
      </c>
      <c r="C223" s="3">
        <v>0.974699742009162</v>
      </c>
      <c r="D223" s="3">
        <v>0.351639248948763</v>
      </c>
      <c r="E223" s="3">
        <v>0.780884319079872</v>
      </c>
      <c r="F223" s="3">
        <v>0.0344446276419461</v>
      </c>
      <c r="G223" s="3" t="s">
        <v>801</v>
      </c>
      <c r="H223" s="3">
        <v>0.292067823691414</v>
      </c>
      <c r="I223" s="3">
        <v>1</v>
      </c>
    </row>
    <row r="224" spans="1:9">
      <c r="A224" s="3" t="s">
        <v>837</v>
      </c>
      <c r="B224" s="3" t="s">
        <v>797</v>
      </c>
      <c r="C224" s="3">
        <v>0.29939578458553</v>
      </c>
      <c r="D224" s="3">
        <v>0.263676923866687</v>
      </c>
      <c r="E224" s="3">
        <v>0.00256484716844552</v>
      </c>
      <c r="F224" s="3">
        <v>0.41650392467414</v>
      </c>
      <c r="G224" s="3" t="s">
        <v>801</v>
      </c>
      <c r="H224" s="3">
        <v>0.14544036623557</v>
      </c>
      <c r="I224" s="3">
        <v>1</v>
      </c>
    </row>
    <row r="225" spans="1:9">
      <c r="A225" s="3" t="s">
        <v>784</v>
      </c>
      <c r="B225" s="3" t="s">
        <v>797</v>
      </c>
      <c r="C225" s="3">
        <v>0.00244793769511538</v>
      </c>
      <c r="D225" s="3">
        <v>0.638676334881999</v>
      </c>
      <c r="E225" s="3">
        <v>0.308604028772103</v>
      </c>
      <c r="F225" s="3">
        <v>0.442192037641871</v>
      </c>
      <c r="G225" s="3" t="s">
        <v>801</v>
      </c>
      <c r="H225" s="3">
        <v>0.0183156388887342</v>
      </c>
      <c r="I225" s="3">
        <v>1</v>
      </c>
    </row>
    <row r="226" spans="1:9">
      <c r="A226" s="3" t="s">
        <v>747</v>
      </c>
      <c r="B226" s="3" t="s">
        <v>797</v>
      </c>
      <c r="C226" s="3">
        <v>0.00537520722864482</v>
      </c>
      <c r="D226" s="3">
        <v>0.662002536897029</v>
      </c>
      <c r="E226" s="3">
        <v>0.309687852755666</v>
      </c>
      <c r="F226" s="3">
        <v>0.411772821476409</v>
      </c>
      <c r="G226" s="3" t="s">
        <v>801</v>
      </c>
      <c r="H226" s="3">
        <v>0.0183156388887342</v>
      </c>
      <c r="I226" s="3">
        <v>1</v>
      </c>
    </row>
    <row r="227" spans="1:9">
      <c r="A227" s="3" t="s">
        <v>848</v>
      </c>
      <c r="B227" s="3" t="s">
        <v>797</v>
      </c>
      <c r="C227" s="3">
        <v>0.865383642938055</v>
      </c>
      <c r="D227" s="3">
        <v>0.965515020255766</v>
      </c>
      <c r="E227" s="3">
        <v>0.00467559041479392</v>
      </c>
      <c r="F227" s="3">
        <v>0.150746265035792</v>
      </c>
      <c r="G227" s="3" t="s">
        <v>801</v>
      </c>
      <c r="H227" s="3">
        <v>0.218880191589508</v>
      </c>
      <c r="I227" s="3">
        <v>1</v>
      </c>
    </row>
    <row r="228" spans="1:9">
      <c r="A228" s="3" t="s">
        <v>859</v>
      </c>
      <c r="B228" s="3" t="s">
        <v>797</v>
      </c>
      <c r="C228" s="3">
        <v>0.29341563720385</v>
      </c>
      <c r="D228" s="3">
        <v>0.00129780239460928</v>
      </c>
      <c r="E228" s="3">
        <v>0.184986946722288</v>
      </c>
      <c r="F228" s="3">
        <v>0.00683387237741285</v>
      </c>
      <c r="G228" s="3" t="s">
        <v>801</v>
      </c>
      <c r="H228" s="3">
        <v>0.389727425841342</v>
      </c>
      <c r="I228" s="3">
        <v>1</v>
      </c>
    </row>
    <row r="229" spans="1:9">
      <c r="A229" s="3" t="s">
        <v>762</v>
      </c>
      <c r="B229" s="3" t="s">
        <v>797</v>
      </c>
      <c r="C229" s="3">
        <v>0.00488836351209212</v>
      </c>
      <c r="D229" s="3">
        <v>0.727173858528958</v>
      </c>
      <c r="E229" s="3">
        <v>0.232901386477303</v>
      </c>
      <c r="F229" s="3">
        <v>0.347694670714317</v>
      </c>
      <c r="G229" s="3" t="s">
        <v>801</v>
      </c>
      <c r="H229" s="3">
        <v>0.0209548613248891</v>
      </c>
      <c r="I229" s="3">
        <v>1</v>
      </c>
    </row>
    <row r="230" spans="1:9">
      <c r="A230" s="3" t="s">
        <v>878</v>
      </c>
      <c r="B230" s="3" t="s">
        <v>797</v>
      </c>
      <c r="C230" s="3">
        <v>0.330982299637665</v>
      </c>
      <c r="D230" s="3">
        <v>0.166065839292182</v>
      </c>
      <c r="E230" s="3">
        <v>0.0473395528635458</v>
      </c>
      <c r="F230" s="3">
        <v>0.0848598839400665</v>
      </c>
      <c r="G230" s="3" t="s">
        <v>798</v>
      </c>
      <c r="H230" s="3">
        <v>0.874052020901698</v>
      </c>
      <c r="I230" s="3">
        <v>1</v>
      </c>
    </row>
    <row r="231" spans="1:9">
      <c r="A231" s="3" t="s">
        <v>878</v>
      </c>
      <c r="B231" s="3" t="s">
        <v>797</v>
      </c>
      <c r="C231" s="3">
        <v>0.330982299637665</v>
      </c>
      <c r="D231" s="3">
        <v>0.166065839292182</v>
      </c>
      <c r="E231" s="3">
        <v>0.0473395528635458</v>
      </c>
      <c r="F231" s="3">
        <v>0.0848598839400665</v>
      </c>
      <c r="G231" s="3" t="s">
        <v>801</v>
      </c>
      <c r="H231" s="3">
        <v>0.874052020901698</v>
      </c>
      <c r="I231" s="3">
        <v>1</v>
      </c>
    </row>
    <row r="232" spans="1:9">
      <c r="A232" s="3" t="s">
        <v>878</v>
      </c>
      <c r="B232" s="3" t="s">
        <v>797</v>
      </c>
      <c r="C232" s="3">
        <v>0.330982299637665</v>
      </c>
      <c r="D232" s="3">
        <v>0.166065839292182</v>
      </c>
      <c r="E232" s="3">
        <v>0.0473395528635458</v>
      </c>
      <c r="F232" s="3">
        <v>0.0848598839400665</v>
      </c>
      <c r="G232" s="3" t="s">
        <v>800</v>
      </c>
      <c r="H232" s="3">
        <v>0.874052020901698</v>
      </c>
      <c r="I232" s="3">
        <v>1</v>
      </c>
    </row>
    <row r="233" spans="1:9">
      <c r="A233" s="3" t="s">
        <v>841</v>
      </c>
      <c r="B233" s="3" t="s">
        <v>797</v>
      </c>
      <c r="C233" s="3">
        <v>0.00645832498314529</v>
      </c>
      <c r="D233" s="3">
        <v>0.555192239868888</v>
      </c>
      <c r="E233" s="3">
        <v>0.19816709452388</v>
      </c>
      <c r="F233" s="3">
        <v>0.445693195537748</v>
      </c>
      <c r="G233" s="3" t="s">
        <v>800</v>
      </c>
      <c r="H233" s="3">
        <v>0.173773943450445</v>
      </c>
      <c r="I233" s="3">
        <v>1</v>
      </c>
    </row>
    <row r="234" spans="1:9">
      <c r="A234" s="3" t="s">
        <v>879</v>
      </c>
      <c r="B234" s="3" t="s">
        <v>797</v>
      </c>
      <c r="C234" s="3">
        <v>0.0639575127787942</v>
      </c>
      <c r="D234" s="3">
        <v>0.209628040225757</v>
      </c>
      <c r="E234" s="3">
        <v>0.00124072593197728</v>
      </c>
      <c r="F234" s="3">
        <v>0.144725187179659</v>
      </c>
      <c r="G234" s="3" t="s">
        <v>798</v>
      </c>
      <c r="H234" s="3">
        <v>0.715936826819161</v>
      </c>
      <c r="I234" s="3">
        <v>1</v>
      </c>
    </row>
    <row r="235" spans="1:9">
      <c r="A235" s="3" t="s">
        <v>879</v>
      </c>
      <c r="B235" s="3" t="s">
        <v>797</v>
      </c>
      <c r="C235" s="3">
        <v>0.0639575127787942</v>
      </c>
      <c r="D235" s="3">
        <v>0.209628040225757</v>
      </c>
      <c r="E235" s="3">
        <v>0.00124072593197728</v>
      </c>
      <c r="F235" s="3">
        <v>0.144725187179659</v>
      </c>
      <c r="G235" s="3" t="s">
        <v>801</v>
      </c>
      <c r="H235" s="3">
        <v>0.715936826819161</v>
      </c>
      <c r="I235" s="3">
        <v>1</v>
      </c>
    </row>
    <row r="236" spans="1:9">
      <c r="A236" s="3" t="s">
        <v>879</v>
      </c>
      <c r="B236" s="3" t="s">
        <v>797</v>
      </c>
      <c r="C236" s="3">
        <v>0.0639575127787942</v>
      </c>
      <c r="D236" s="3">
        <v>0.209628040225757</v>
      </c>
      <c r="E236" s="3">
        <v>0.00124072593197728</v>
      </c>
      <c r="F236" s="3">
        <v>0.144725187179659</v>
      </c>
      <c r="G236" s="3" t="s">
        <v>800</v>
      </c>
      <c r="H236" s="3">
        <v>0.715936826819161</v>
      </c>
      <c r="I236" s="3">
        <v>1</v>
      </c>
    </row>
    <row r="237" spans="1:9">
      <c r="A237" s="3" t="s">
        <v>699</v>
      </c>
      <c r="B237" s="3" t="s">
        <v>797</v>
      </c>
      <c r="C237" s="3">
        <v>0.00213188160554816</v>
      </c>
      <c r="D237" s="3">
        <v>0.0125608873983603</v>
      </c>
      <c r="E237" s="3">
        <v>0.816387085955841</v>
      </c>
      <c r="F237" s="3">
        <v>0.385227676836527</v>
      </c>
      <c r="G237" s="3" t="s">
        <v>801</v>
      </c>
      <c r="H237" s="3">
        <v>0.0244398944961762</v>
      </c>
      <c r="I237" s="3">
        <v>1</v>
      </c>
    </row>
    <row r="238" spans="1:9">
      <c r="A238" s="3" t="s">
        <v>701</v>
      </c>
      <c r="B238" s="3" t="s">
        <v>797</v>
      </c>
      <c r="C238" s="3">
        <v>0.00216430801767191</v>
      </c>
      <c r="D238" s="3">
        <v>0.314538085100435</v>
      </c>
      <c r="E238" s="3">
        <v>0.38794789313337</v>
      </c>
      <c r="F238" s="3">
        <v>0.38576661069548</v>
      </c>
      <c r="G238" s="3" t="s">
        <v>801</v>
      </c>
      <c r="H238" s="3">
        <v>0.0244398944961762</v>
      </c>
      <c r="I238" s="3">
        <v>1</v>
      </c>
    </row>
    <row r="239" spans="1:9">
      <c r="A239" s="3" t="s">
        <v>768</v>
      </c>
      <c r="B239" s="3" t="s">
        <v>797</v>
      </c>
      <c r="C239" s="3">
        <v>0.043006325662569</v>
      </c>
      <c r="D239" s="3">
        <v>0.166422817027035</v>
      </c>
      <c r="E239" s="3">
        <v>0.417664110704616</v>
      </c>
      <c r="F239" s="3">
        <v>0.20448435136749</v>
      </c>
      <c r="G239" s="3" t="s">
        <v>801</v>
      </c>
      <c r="H239" s="3">
        <v>0.0244398944961762</v>
      </c>
      <c r="I239" s="3">
        <v>1</v>
      </c>
    </row>
    <row r="240" spans="1:9">
      <c r="A240" s="3" t="s">
        <v>782</v>
      </c>
      <c r="B240" s="3" t="s">
        <v>797</v>
      </c>
      <c r="C240" s="3">
        <v>0.0024947942908987</v>
      </c>
      <c r="D240" s="3">
        <v>0.0336304205972723</v>
      </c>
      <c r="E240" s="3">
        <v>0.0934161010218405</v>
      </c>
      <c r="F240" s="3">
        <v>0.38907820565407</v>
      </c>
      <c r="G240" s="3" t="s">
        <v>801</v>
      </c>
      <c r="H240" s="3">
        <v>0.0244398944961762</v>
      </c>
      <c r="I240" s="3">
        <v>1</v>
      </c>
    </row>
    <row r="241" spans="1:9">
      <c r="A241" s="3" t="s">
        <v>880</v>
      </c>
      <c r="B241" s="3" t="s">
        <v>797</v>
      </c>
      <c r="C241" s="3">
        <v>0.00124072593197728</v>
      </c>
      <c r="D241" s="3">
        <v>0.00124072593197728</v>
      </c>
      <c r="E241" s="3">
        <v>0.620736678569662</v>
      </c>
      <c r="F241" s="3">
        <v>0.862339992455094</v>
      </c>
      <c r="G241" s="3" t="s">
        <v>798</v>
      </c>
      <c r="H241" s="3">
        <v>0.634861873316578</v>
      </c>
      <c r="I241" s="3">
        <v>1</v>
      </c>
    </row>
    <row r="242" spans="1:9">
      <c r="A242" s="3" t="s">
        <v>880</v>
      </c>
      <c r="B242" s="3" t="s">
        <v>797</v>
      </c>
      <c r="C242" s="3">
        <v>0.00124072593197728</v>
      </c>
      <c r="D242" s="3">
        <v>0.00124072593197728</v>
      </c>
      <c r="E242" s="3">
        <v>0.620736678569662</v>
      </c>
      <c r="F242" s="3">
        <v>0.862339992455094</v>
      </c>
      <c r="G242" s="3" t="s">
        <v>801</v>
      </c>
      <c r="H242" s="3">
        <v>0.634861873316578</v>
      </c>
      <c r="I242" s="3">
        <v>1</v>
      </c>
    </row>
    <row r="243" spans="1:9">
      <c r="A243" s="3" t="s">
        <v>880</v>
      </c>
      <c r="B243" s="3" t="s">
        <v>797</v>
      </c>
      <c r="C243" s="3">
        <v>0.00124072593197728</v>
      </c>
      <c r="D243" s="3">
        <v>0.00124072593197728</v>
      </c>
      <c r="E243" s="3">
        <v>0.620736678569662</v>
      </c>
      <c r="F243" s="3">
        <v>0.862339992455094</v>
      </c>
      <c r="G243" s="3" t="s">
        <v>800</v>
      </c>
      <c r="H243" s="3">
        <v>0.634861873316578</v>
      </c>
      <c r="I243" s="3">
        <v>1</v>
      </c>
    </row>
    <row r="244" spans="1:9">
      <c r="A244" s="3" t="s">
        <v>872</v>
      </c>
      <c r="B244" s="3" t="s">
        <v>797</v>
      </c>
      <c r="C244" s="3">
        <v>0.118846496500335</v>
      </c>
      <c r="D244" s="3">
        <v>0.29409465649609</v>
      </c>
      <c r="E244" s="3">
        <v>0.0181201223959299</v>
      </c>
      <c r="F244" s="3">
        <v>0.717805283165822</v>
      </c>
      <c r="G244" s="3" t="s">
        <v>801</v>
      </c>
      <c r="H244" s="3">
        <v>0.397294713197711</v>
      </c>
      <c r="I244" s="3">
        <v>1</v>
      </c>
    </row>
    <row r="245" spans="1:9">
      <c r="A245" s="3" t="s">
        <v>839</v>
      </c>
      <c r="B245" s="3" t="s">
        <v>797</v>
      </c>
      <c r="C245" s="3">
        <v>0.515439664863241</v>
      </c>
      <c r="D245" s="3">
        <v>0.0180183413301796</v>
      </c>
      <c r="E245" s="3">
        <v>0.00124072593197728</v>
      </c>
      <c r="F245" s="3">
        <v>0.214984841199885</v>
      </c>
      <c r="G245" s="3" t="s">
        <v>801</v>
      </c>
      <c r="H245" s="3">
        <v>0.146195755396991</v>
      </c>
      <c r="I245" s="3">
        <v>1</v>
      </c>
    </row>
    <row r="246" spans="1:9">
      <c r="A246" s="3" t="s">
        <v>851</v>
      </c>
      <c r="B246" s="3" t="s">
        <v>797</v>
      </c>
      <c r="C246" s="3">
        <v>0.00833127719070495</v>
      </c>
      <c r="D246" s="3">
        <v>0.367649555772791</v>
      </c>
      <c r="E246" s="3">
        <v>0.322094064674645</v>
      </c>
      <c r="F246" s="3">
        <v>0.452763790112187</v>
      </c>
      <c r="G246" s="3" t="s">
        <v>801</v>
      </c>
      <c r="H246" s="3">
        <v>0.292067823691414</v>
      </c>
      <c r="I246" s="3">
        <v>1</v>
      </c>
    </row>
    <row r="247" spans="1:9">
      <c r="A247" s="3" t="s">
        <v>851</v>
      </c>
      <c r="B247" s="3" t="s">
        <v>797</v>
      </c>
      <c r="C247" s="3">
        <v>0.00833127719070495</v>
      </c>
      <c r="D247" s="3">
        <v>0.367649555772791</v>
      </c>
      <c r="E247" s="3">
        <v>0.322094064674645</v>
      </c>
      <c r="F247" s="3">
        <v>0.452763790112187</v>
      </c>
      <c r="G247" s="3" t="s">
        <v>800</v>
      </c>
      <c r="H247" s="3">
        <v>0.292067823691414</v>
      </c>
      <c r="I247" s="3">
        <v>1</v>
      </c>
    </row>
    <row r="248" spans="1:9">
      <c r="A248" s="3" t="s">
        <v>846</v>
      </c>
      <c r="B248" s="3" t="s">
        <v>797</v>
      </c>
      <c r="C248" s="3">
        <v>0.323045140054</v>
      </c>
      <c r="D248" s="3">
        <v>0.815386986343749</v>
      </c>
      <c r="E248" s="3">
        <v>0.27859928940283</v>
      </c>
      <c r="F248" s="3">
        <v>0.0244744666722229</v>
      </c>
      <c r="G248" s="3" t="s">
        <v>800</v>
      </c>
      <c r="H248" s="3">
        <v>0.167217229153893</v>
      </c>
      <c r="I248" s="3">
        <v>1</v>
      </c>
    </row>
    <row r="249" spans="1:9">
      <c r="A249" s="3" t="s">
        <v>775</v>
      </c>
      <c r="B249" s="3" t="s">
        <v>797</v>
      </c>
      <c r="C249" s="3">
        <v>0.547811318377351</v>
      </c>
      <c r="D249" s="3">
        <v>0.246509457815139</v>
      </c>
      <c r="E249" s="3">
        <v>0.690857754681679</v>
      </c>
      <c r="F249" s="3">
        <v>0.0498826204703175</v>
      </c>
      <c r="G249" s="3" t="s">
        <v>801</v>
      </c>
      <c r="H249" s="3">
        <v>0.0230698024654865</v>
      </c>
      <c r="I249" s="3">
        <v>1</v>
      </c>
    </row>
    <row r="250" spans="1:9">
      <c r="A250" s="3" t="s">
        <v>857</v>
      </c>
      <c r="B250" s="3" t="s">
        <v>797</v>
      </c>
      <c r="C250" s="3">
        <v>0.861545072846225</v>
      </c>
      <c r="D250" s="3">
        <v>0.104124396963197</v>
      </c>
      <c r="E250" s="3">
        <v>0.0546688582462142</v>
      </c>
      <c r="F250" s="3">
        <v>0.0118276541186572</v>
      </c>
      <c r="G250" s="3" t="s">
        <v>798</v>
      </c>
      <c r="H250" s="3">
        <v>0.367879441171442</v>
      </c>
      <c r="I250" s="3">
        <v>1</v>
      </c>
    </row>
    <row r="251" spans="1:9">
      <c r="A251" s="3" t="s">
        <v>852</v>
      </c>
      <c r="B251" s="3" t="s">
        <v>797</v>
      </c>
      <c r="C251" s="3">
        <v>0.890745784242022</v>
      </c>
      <c r="D251" s="3">
        <v>0.753044515525</v>
      </c>
      <c r="E251" s="3">
        <v>0.855441756279432</v>
      </c>
      <c r="F251" s="3">
        <v>0.00143445107450557</v>
      </c>
      <c r="G251" s="3" t="s">
        <v>801</v>
      </c>
      <c r="H251" s="3">
        <v>0.275694602533561</v>
      </c>
      <c r="I251" s="3">
        <v>1</v>
      </c>
    </row>
    <row r="252" spans="1:9">
      <c r="A252" s="3" t="s">
        <v>860</v>
      </c>
      <c r="B252" s="3" t="s">
        <v>797</v>
      </c>
      <c r="C252" s="3">
        <v>0.269329245687449</v>
      </c>
      <c r="D252" s="3">
        <v>0.606497995702314</v>
      </c>
      <c r="E252" s="3">
        <v>0.854633006111532</v>
      </c>
      <c r="F252" s="3">
        <v>0.00179485340289453</v>
      </c>
      <c r="G252" s="3" t="s">
        <v>801</v>
      </c>
      <c r="H252" s="3">
        <v>0.389727425841342</v>
      </c>
      <c r="I252" s="3">
        <v>1</v>
      </c>
    </row>
    <row r="253" spans="1:9">
      <c r="A253" s="3" t="s">
        <v>875</v>
      </c>
      <c r="B253" s="3" t="s">
        <v>797</v>
      </c>
      <c r="C253" s="3">
        <v>0.232159183704368</v>
      </c>
      <c r="D253" s="3">
        <v>0.00164270951804902</v>
      </c>
      <c r="E253" s="3">
        <v>0.270162352467908</v>
      </c>
      <c r="F253" s="3">
        <v>0.0169488294959042</v>
      </c>
      <c r="G253" s="3" t="s">
        <v>798</v>
      </c>
      <c r="H253" s="3">
        <v>0.550926514545851</v>
      </c>
      <c r="I253" s="3">
        <v>1</v>
      </c>
    </row>
    <row r="254" spans="1:9">
      <c r="A254" s="3" t="s">
        <v>875</v>
      </c>
      <c r="B254" s="3" t="s">
        <v>797</v>
      </c>
      <c r="C254" s="3">
        <v>0.232159183704368</v>
      </c>
      <c r="D254" s="3">
        <v>0.00164270951804902</v>
      </c>
      <c r="E254" s="3">
        <v>0.270162352467908</v>
      </c>
      <c r="F254" s="3">
        <v>0.0169488294959042</v>
      </c>
      <c r="G254" s="3" t="s">
        <v>800</v>
      </c>
      <c r="H254" s="3">
        <v>0.550926514545851</v>
      </c>
      <c r="I254" s="3">
        <v>1</v>
      </c>
    </row>
    <row r="255" spans="1:9">
      <c r="A255" s="3" t="s">
        <v>876</v>
      </c>
      <c r="B255" s="3" t="s">
        <v>797</v>
      </c>
      <c r="C255" s="3">
        <v>0.535783099731153</v>
      </c>
      <c r="D255" s="3">
        <v>0.0323124726728126</v>
      </c>
      <c r="E255" s="3">
        <v>0.867570998893954</v>
      </c>
      <c r="F255" s="3">
        <v>0.00624212719076448</v>
      </c>
      <c r="G255" s="3" t="s">
        <v>798</v>
      </c>
      <c r="H255" s="3">
        <v>0.618307587606752</v>
      </c>
      <c r="I255" s="3">
        <v>1</v>
      </c>
    </row>
    <row r="256" spans="1:9">
      <c r="A256" s="3" t="s">
        <v>876</v>
      </c>
      <c r="B256" s="3" t="s">
        <v>797</v>
      </c>
      <c r="C256" s="3">
        <v>0.535783099731153</v>
      </c>
      <c r="D256" s="3">
        <v>0.0323124726728126</v>
      </c>
      <c r="E256" s="3">
        <v>0.867570998893954</v>
      </c>
      <c r="F256" s="3">
        <v>0.00624212719076448</v>
      </c>
      <c r="G256" s="3" t="s">
        <v>801</v>
      </c>
      <c r="H256" s="3">
        <v>0.618307587606752</v>
      </c>
      <c r="I256" s="3">
        <v>1</v>
      </c>
    </row>
    <row r="257" spans="1:9">
      <c r="A257" s="3" t="s">
        <v>858</v>
      </c>
      <c r="B257" s="3" t="s">
        <v>797</v>
      </c>
      <c r="C257" s="3">
        <v>0.00124072593197728</v>
      </c>
      <c r="D257" s="3">
        <v>0.226721820527456</v>
      </c>
      <c r="E257" s="3">
        <v>0.0153688227029539</v>
      </c>
      <c r="F257" s="3">
        <v>0.405289584051015</v>
      </c>
      <c r="G257" s="3" t="s">
        <v>798</v>
      </c>
      <c r="H257" s="3">
        <v>0.422794275228948</v>
      </c>
      <c r="I257" s="3">
        <v>1</v>
      </c>
    </row>
    <row r="258" spans="1:9">
      <c r="A258" s="3" t="s">
        <v>858</v>
      </c>
      <c r="B258" s="3" t="s">
        <v>797</v>
      </c>
      <c r="C258" s="3">
        <v>0.00124072593197728</v>
      </c>
      <c r="D258" s="3">
        <v>0.226721820527456</v>
      </c>
      <c r="E258" s="3">
        <v>0.0153688227029539</v>
      </c>
      <c r="F258" s="3">
        <v>0.405289584051015</v>
      </c>
      <c r="G258" s="3" t="s">
        <v>800</v>
      </c>
      <c r="H258" s="3">
        <v>0.422794275228948</v>
      </c>
      <c r="I258" s="3">
        <v>1</v>
      </c>
    </row>
    <row r="259" spans="1:9">
      <c r="A259" s="3" t="s">
        <v>881</v>
      </c>
      <c r="B259" s="3" t="s">
        <v>797</v>
      </c>
      <c r="C259" s="3" t="s">
        <v>833</v>
      </c>
      <c r="D259" s="3" t="s">
        <v>833</v>
      </c>
      <c r="E259" s="3">
        <v>0.0265528749337273</v>
      </c>
      <c r="F259" s="3">
        <v>0.29711466045038</v>
      </c>
      <c r="G259" s="3" t="s">
        <v>798</v>
      </c>
      <c r="H259" s="3">
        <v>1</v>
      </c>
      <c r="I259" s="3">
        <v>1</v>
      </c>
    </row>
    <row r="260" spans="1:9">
      <c r="A260" s="3" t="s">
        <v>881</v>
      </c>
      <c r="B260" s="3" t="s">
        <v>797</v>
      </c>
      <c r="C260" s="3" t="s">
        <v>833</v>
      </c>
      <c r="D260" s="3" t="s">
        <v>833</v>
      </c>
      <c r="E260" s="3">
        <v>0.0265528749337273</v>
      </c>
      <c r="F260" s="3">
        <v>0.29711466045038</v>
      </c>
      <c r="G260" s="3" t="s">
        <v>801</v>
      </c>
      <c r="H260" s="3">
        <v>1</v>
      </c>
      <c r="I260" s="3">
        <v>1</v>
      </c>
    </row>
    <row r="261" spans="1:9">
      <c r="A261" s="3" t="s">
        <v>881</v>
      </c>
      <c r="B261" s="3" t="s">
        <v>797</v>
      </c>
      <c r="C261" s="3" t="s">
        <v>833</v>
      </c>
      <c r="D261" s="3" t="s">
        <v>833</v>
      </c>
      <c r="E261" s="3">
        <v>0.0265528749337273</v>
      </c>
      <c r="F261" s="3">
        <v>0.29711466045038</v>
      </c>
      <c r="G261" s="3" t="s">
        <v>800</v>
      </c>
      <c r="H261" s="3">
        <v>1</v>
      </c>
      <c r="I261" s="3">
        <v>1</v>
      </c>
    </row>
    <row r="262" spans="1:9">
      <c r="A262" s="3" t="s">
        <v>882</v>
      </c>
      <c r="B262" s="3" t="s">
        <v>797</v>
      </c>
      <c r="C262" s="3">
        <v>0.144941139590494</v>
      </c>
      <c r="D262" s="3">
        <v>0.491966360606703</v>
      </c>
      <c r="E262" s="3">
        <v>0.00155224619482366</v>
      </c>
      <c r="F262" s="3">
        <v>0.220391615731904</v>
      </c>
      <c r="G262" s="3" t="s">
        <v>798</v>
      </c>
      <c r="H262" s="3">
        <v>0.695115308108275</v>
      </c>
      <c r="I262" s="3">
        <v>1</v>
      </c>
    </row>
    <row r="263" spans="1:9">
      <c r="A263" s="3" t="s">
        <v>882</v>
      </c>
      <c r="B263" s="3" t="s">
        <v>797</v>
      </c>
      <c r="C263" s="3">
        <v>0.144941139590494</v>
      </c>
      <c r="D263" s="3">
        <v>0.491966360606703</v>
      </c>
      <c r="E263" s="3">
        <v>0.00155224619482366</v>
      </c>
      <c r="F263" s="3">
        <v>0.220391615731904</v>
      </c>
      <c r="G263" s="3" t="s">
        <v>801</v>
      </c>
      <c r="H263" s="3">
        <v>0.695115308108275</v>
      </c>
      <c r="I263" s="3">
        <v>1</v>
      </c>
    </row>
    <row r="264" spans="1:9">
      <c r="A264" s="3" t="s">
        <v>882</v>
      </c>
      <c r="B264" s="3" t="s">
        <v>797</v>
      </c>
      <c r="C264" s="3">
        <v>0.144941139590494</v>
      </c>
      <c r="D264" s="3">
        <v>0.491966360606703</v>
      </c>
      <c r="E264" s="3">
        <v>0.00155224619482366</v>
      </c>
      <c r="F264" s="3">
        <v>0.220391615731904</v>
      </c>
      <c r="G264" s="3" t="s">
        <v>800</v>
      </c>
      <c r="H264" s="3">
        <v>0.695115308108275</v>
      </c>
      <c r="I264" s="3">
        <v>1</v>
      </c>
    </row>
    <row r="265" spans="1:9">
      <c r="A265" s="3" t="s">
        <v>834</v>
      </c>
      <c r="B265" s="3" t="s">
        <v>797</v>
      </c>
      <c r="C265" s="3">
        <v>0.802093426946539</v>
      </c>
      <c r="D265" s="3" t="s">
        <v>833</v>
      </c>
      <c r="E265" s="3">
        <v>0.130188981525029</v>
      </c>
      <c r="F265" s="3">
        <v>0.0479531808037565</v>
      </c>
      <c r="G265" s="3" t="s">
        <v>798</v>
      </c>
      <c r="H265" s="3">
        <v>0.113484733635466</v>
      </c>
      <c r="I265" s="3">
        <v>1</v>
      </c>
    </row>
    <row r="266" spans="1:9">
      <c r="A266" s="3" t="s">
        <v>843</v>
      </c>
      <c r="B266" s="3" t="s">
        <v>797</v>
      </c>
      <c r="C266" s="3">
        <v>0.00451827660591326</v>
      </c>
      <c r="D266" s="3">
        <v>0.1463737151788</v>
      </c>
      <c r="E266" s="3">
        <v>0.00124072593197728</v>
      </c>
      <c r="F266" s="3">
        <v>0.535128926549434</v>
      </c>
      <c r="G266" s="3" t="s">
        <v>801</v>
      </c>
      <c r="H266" s="3">
        <v>0.146177691704876</v>
      </c>
      <c r="I266" s="3">
        <v>1</v>
      </c>
    </row>
    <row r="267" spans="1:9">
      <c r="A267" s="3" t="s">
        <v>873</v>
      </c>
      <c r="B267" s="3" t="s">
        <v>797</v>
      </c>
      <c r="C267" s="3">
        <v>0.956433627903782</v>
      </c>
      <c r="D267" s="3">
        <v>0.00124072593197728</v>
      </c>
      <c r="E267" s="3">
        <v>0.00124072593197728</v>
      </c>
      <c r="F267" s="3">
        <v>0.00290670459772177</v>
      </c>
      <c r="G267" s="3" t="s">
        <v>798</v>
      </c>
      <c r="H267" s="3">
        <v>0.511931108149544</v>
      </c>
      <c r="I267" s="3">
        <v>1</v>
      </c>
    </row>
    <row r="268" spans="1:9">
      <c r="A268" s="3" t="s">
        <v>873</v>
      </c>
      <c r="B268" s="3" t="s">
        <v>797</v>
      </c>
      <c r="C268" s="3">
        <v>0.956433627903782</v>
      </c>
      <c r="D268" s="3">
        <v>0.00124072593197728</v>
      </c>
      <c r="E268" s="3">
        <v>0.00124072593197728</v>
      </c>
      <c r="F268" s="3">
        <v>0.00290670459772177</v>
      </c>
      <c r="G268" s="3" t="s">
        <v>801</v>
      </c>
      <c r="H268" s="3">
        <v>0.511931108149544</v>
      </c>
      <c r="I268" s="3">
        <v>1</v>
      </c>
    </row>
    <row r="269" spans="1:9">
      <c r="A269" s="3" t="s">
        <v>842</v>
      </c>
      <c r="B269" s="3" t="s">
        <v>797</v>
      </c>
      <c r="C269" s="3">
        <v>0.0860442768141543</v>
      </c>
      <c r="D269" s="3">
        <v>0.00124072593197728</v>
      </c>
      <c r="E269" s="3">
        <v>0.00124072593197728</v>
      </c>
      <c r="F269" s="3">
        <v>0.11894371992413</v>
      </c>
      <c r="G269" s="3" t="s">
        <v>801</v>
      </c>
      <c r="H269" s="3">
        <v>0.113484733635466</v>
      </c>
      <c r="I269" s="3">
        <v>1</v>
      </c>
    </row>
    <row r="270" spans="1:9">
      <c r="A270" s="3" t="s">
        <v>855</v>
      </c>
      <c r="B270" s="3" t="s">
        <v>797</v>
      </c>
      <c r="C270" s="3">
        <v>0.0750696655436448</v>
      </c>
      <c r="D270" s="3">
        <v>0.00124072593197728</v>
      </c>
      <c r="E270" s="3">
        <v>0.00124072593197728</v>
      </c>
      <c r="F270" s="3">
        <v>0.751134668400324</v>
      </c>
      <c r="G270" s="3" t="s">
        <v>801</v>
      </c>
      <c r="H270" s="3">
        <v>0.28837941263804</v>
      </c>
      <c r="I270" s="3">
        <v>1</v>
      </c>
    </row>
    <row r="271" spans="1:9">
      <c r="A271" s="3" t="s">
        <v>874</v>
      </c>
      <c r="B271" s="3" t="s">
        <v>797</v>
      </c>
      <c r="C271" s="3">
        <v>0.0012901740781624</v>
      </c>
      <c r="D271" s="3">
        <v>0.00124072593197728</v>
      </c>
      <c r="E271" s="3">
        <v>0.00124072593197728</v>
      </c>
      <c r="F271" s="3">
        <v>0.820451182784587</v>
      </c>
      <c r="G271" s="3" t="s">
        <v>801</v>
      </c>
      <c r="H271" s="3">
        <v>0.511931108149544</v>
      </c>
      <c r="I271" s="3">
        <v>1</v>
      </c>
    </row>
    <row r="272" spans="1:9">
      <c r="A272" s="3" t="s">
        <v>874</v>
      </c>
      <c r="B272" s="3" t="s">
        <v>797</v>
      </c>
      <c r="C272" s="3">
        <v>0.0012901740781624</v>
      </c>
      <c r="D272" s="3">
        <v>0.00124072593197728</v>
      </c>
      <c r="E272" s="3">
        <v>0.00124072593197728</v>
      </c>
      <c r="F272" s="3">
        <v>0.820451182784587</v>
      </c>
      <c r="G272" s="3" t="s">
        <v>800</v>
      </c>
      <c r="H272" s="3">
        <v>0.511931108149544</v>
      </c>
      <c r="I272" s="3">
        <v>1</v>
      </c>
    </row>
    <row r="273" spans="1:9">
      <c r="A273" s="3" t="s">
        <v>863</v>
      </c>
      <c r="B273" s="3" t="s">
        <v>797</v>
      </c>
      <c r="C273" s="3" t="s">
        <v>833</v>
      </c>
      <c r="D273" s="3" t="s">
        <v>833</v>
      </c>
      <c r="E273" s="3">
        <v>0.00124072593197728</v>
      </c>
      <c r="F273" s="3">
        <v>0.405344429705902</v>
      </c>
      <c r="G273" s="3" t="s">
        <v>800</v>
      </c>
      <c r="H273" s="3">
        <v>0.367879441171444</v>
      </c>
      <c r="I273" s="3">
        <v>1</v>
      </c>
    </row>
    <row r="274" spans="1:9">
      <c r="A274" s="3" t="s">
        <v>832</v>
      </c>
      <c r="B274" s="3" t="s">
        <v>797</v>
      </c>
      <c r="C274" s="3">
        <v>0.58197150650353</v>
      </c>
      <c r="D274" s="3">
        <v>0.13153260016799</v>
      </c>
      <c r="E274" s="3" t="s">
        <v>833</v>
      </c>
      <c r="F274" s="3">
        <v>0.0294476731492939</v>
      </c>
      <c r="G274" s="3" t="s">
        <v>800</v>
      </c>
      <c r="H274" s="3">
        <v>0.0817993439336283</v>
      </c>
      <c r="I274" s="3">
        <v>1</v>
      </c>
    </row>
    <row r="275" spans="1:9">
      <c r="A275" s="3" t="s">
        <v>864</v>
      </c>
      <c r="B275" s="3" t="s">
        <v>797</v>
      </c>
      <c r="C275" s="3">
        <v>0.00124072593197728</v>
      </c>
      <c r="D275" s="3" t="s">
        <v>833</v>
      </c>
      <c r="E275" s="3" t="s">
        <v>833</v>
      </c>
      <c r="F275" s="3">
        <v>0.405344429705903</v>
      </c>
      <c r="G275" s="3" t="s">
        <v>801</v>
      </c>
      <c r="H275" s="3">
        <v>0.367879441171444</v>
      </c>
      <c r="I275" s="3">
        <v>1</v>
      </c>
    </row>
    <row r="276" spans="1:9">
      <c r="A276" s="3" t="s">
        <v>865</v>
      </c>
      <c r="B276" s="3" t="s">
        <v>797</v>
      </c>
      <c r="C276" s="3">
        <v>0.00124072593197728</v>
      </c>
      <c r="D276" s="3" t="s">
        <v>833</v>
      </c>
      <c r="E276" s="3" t="s">
        <v>833</v>
      </c>
      <c r="F276" s="3">
        <v>0.405344429705902</v>
      </c>
      <c r="G276" s="3" t="s">
        <v>801</v>
      </c>
      <c r="H276" s="3">
        <v>0.367879441171444</v>
      </c>
      <c r="I276" s="3">
        <v>1</v>
      </c>
    </row>
    <row r="277" spans="1:9">
      <c r="A277" s="3" t="s">
        <v>838</v>
      </c>
      <c r="B277" s="3" t="s">
        <v>797</v>
      </c>
      <c r="C277" s="3">
        <v>0.957967971785455</v>
      </c>
      <c r="D277" s="3">
        <v>0.00124072593197728</v>
      </c>
      <c r="E277" s="3" t="s">
        <v>833</v>
      </c>
      <c r="F277" s="3">
        <v>0.446141110886657</v>
      </c>
      <c r="G277" s="3" t="s">
        <v>801</v>
      </c>
      <c r="H277" s="3">
        <v>0.155938734067496</v>
      </c>
      <c r="I277" s="3">
        <v>1</v>
      </c>
    </row>
    <row r="278" spans="1:9">
      <c r="A278" s="3" t="s">
        <v>883</v>
      </c>
      <c r="B278" s="3" t="s">
        <v>797</v>
      </c>
      <c r="C278" s="3">
        <v>0.644213215417669</v>
      </c>
      <c r="D278" s="3">
        <v>0.00124072593197728</v>
      </c>
      <c r="E278" s="3" t="s">
        <v>833</v>
      </c>
      <c r="F278" s="3">
        <v>0.487170518111295</v>
      </c>
      <c r="G278" s="3" t="s">
        <v>798</v>
      </c>
      <c r="H278" s="3">
        <v>0.671937222685342</v>
      </c>
      <c r="I278" s="3">
        <v>1</v>
      </c>
    </row>
    <row r="279" spans="1:9">
      <c r="A279" s="3" t="s">
        <v>883</v>
      </c>
      <c r="B279" s="3" t="s">
        <v>797</v>
      </c>
      <c r="C279" s="3">
        <v>0.644213215417669</v>
      </c>
      <c r="D279" s="3">
        <v>0.00124072593197728</v>
      </c>
      <c r="E279" s="3" t="s">
        <v>833</v>
      </c>
      <c r="F279" s="3">
        <v>0.487170518111295</v>
      </c>
      <c r="G279" s="3" t="s">
        <v>801</v>
      </c>
      <c r="H279" s="3">
        <v>0.671937222685342</v>
      </c>
      <c r="I279" s="3">
        <v>1</v>
      </c>
    </row>
    <row r="280" spans="1:9">
      <c r="A280" s="3" t="s">
        <v>883</v>
      </c>
      <c r="B280" s="3" t="s">
        <v>797</v>
      </c>
      <c r="C280" s="3">
        <v>0.644213215417669</v>
      </c>
      <c r="D280" s="3">
        <v>0.00124072593197728</v>
      </c>
      <c r="E280" s="3" t="s">
        <v>833</v>
      </c>
      <c r="F280" s="3">
        <v>0.487170518111295</v>
      </c>
      <c r="G280" s="3" t="s">
        <v>800</v>
      </c>
      <c r="H280" s="3">
        <v>0.671937222685342</v>
      </c>
      <c r="I280" s="3">
        <v>1</v>
      </c>
    </row>
    <row r="281" spans="1:9">
      <c r="A281" s="3" t="s">
        <v>844</v>
      </c>
      <c r="B281" s="3" t="s">
        <v>797</v>
      </c>
      <c r="C281" s="3">
        <v>0.00314217428257698</v>
      </c>
      <c r="D281" s="3" t="s">
        <v>833</v>
      </c>
      <c r="E281" s="3" t="s">
        <v>833</v>
      </c>
      <c r="F281" s="3">
        <v>0.357005382785609</v>
      </c>
      <c r="G281" s="3" t="s">
        <v>801</v>
      </c>
      <c r="H281" s="3">
        <v>0.112836187317057</v>
      </c>
      <c r="I281" s="3">
        <v>1</v>
      </c>
    </row>
    <row r="282" spans="1:9">
      <c r="A282" s="3" t="s">
        <v>854</v>
      </c>
      <c r="B282" s="3" t="s">
        <v>797</v>
      </c>
      <c r="C282" s="3">
        <v>0.00124072593197728</v>
      </c>
      <c r="D282" s="3">
        <v>0.00500807772777647</v>
      </c>
      <c r="E282" s="3" t="s">
        <v>833</v>
      </c>
      <c r="F282" s="3">
        <v>0.357916556862952</v>
      </c>
      <c r="G282" s="3" t="s">
        <v>798</v>
      </c>
      <c r="H282" s="3">
        <v>0.303379408252202</v>
      </c>
      <c r="I282" s="3">
        <v>1</v>
      </c>
    </row>
    <row r="283" spans="1:9">
      <c r="A283" s="3" t="s">
        <v>854</v>
      </c>
      <c r="B283" s="3" t="s">
        <v>797</v>
      </c>
      <c r="C283" s="3">
        <v>0.00124072593197728</v>
      </c>
      <c r="D283" s="3">
        <v>0.00500807772777647</v>
      </c>
      <c r="E283" s="3" t="s">
        <v>833</v>
      </c>
      <c r="F283" s="3">
        <v>0.357916556862952</v>
      </c>
      <c r="G283" s="3" t="s">
        <v>800</v>
      </c>
      <c r="H283" s="3">
        <v>0.303379408252202</v>
      </c>
      <c r="I283" s="3">
        <v>1</v>
      </c>
    </row>
    <row r="284" spans="1:9">
      <c r="A284" s="3" t="s">
        <v>884</v>
      </c>
      <c r="B284" s="3" t="s">
        <v>797</v>
      </c>
      <c r="C284" s="3">
        <v>0.230144709707349</v>
      </c>
      <c r="D284" s="3">
        <v>0.00834511232980578</v>
      </c>
      <c r="E284" s="3" t="s">
        <v>833</v>
      </c>
      <c r="F284" s="3">
        <v>3.87688221126053e-5</v>
      </c>
      <c r="G284" s="3" t="s">
        <v>798</v>
      </c>
      <c r="H284" s="3">
        <v>0.634861873316578</v>
      </c>
      <c r="I284" s="3">
        <v>1</v>
      </c>
    </row>
    <row r="285" spans="1:9">
      <c r="A285" s="3" t="s">
        <v>884</v>
      </c>
      <c r="B285" s="3" t="s">
        <v>797</v>
      </c>
      <c r="C285" s="3">
        <v>0.230144709707349</v>
      </c>
      <c r="D285" s="3">
        <v>0.00834511232980578</v>
      </c>
      <c r="E285" s="3" t="s">
        <v>833</v>
      </c>
      <c r="F285" s="3">
        <v>3.87688221126053e-5</v>
      </c>
      <c r="G285" s="3" t="s">
        <v>801</v>
      </c>
      <c r="H285" s="3">
        <v>0.634861873316578</v>
      </c>
      <c r="I285" s="3">
        <v>1</v>
      </c>
    </row>
    <row r="286" spans="1:9">
      <c r="A286" s="3" t="s">
        <v>884</v>
      </c>
      <c r="B286" s="3" t="s">
        <v>797</v>
      </c>
      <c r="C286" s="3">
        <v>0.230144709707349</v>
      </c>
      <c r="D286" s="3">
        <v>0.00834511232980578</v>
      </c>
      <c r="E286" s="3" t="s">
        <v>833</v>
      </c>
      <c r="F286" s="3">
        <v>3.87688221126053e-5</v>
      </c>
      <c r="G286" s="3" t="s">
        <v>800</v>
      </c>
      <c r="H286" s="3">
        <v>0.634861873316578</v>
      </c>
      <c r="I286" s="3">
        <v>1</v>
      </c>
    </row>
    <row r="287" spans="1:9">
      <c r="A287" s="3" t="s">
        <v>849</v>
      </c>
      <c r="B287" s="3" t="s">
        <v>797</v>
      </c>
      <c r="C287" s="3">
        <v>0.00124072593197728</v>
      </c>
      <c r="D287" s="3">
        <v>0.00124072593197728</v>
      </c>
      <c r="E287" s="3" t="s">
        <v>833</v>
      </c>
      <c r="F287" s="3">
        <v>0.620660424618789</v>
      </c>
      <c r="G287" s="3" t="s">
        <v>798</v>
      </c>
      <c r="H287" s="3">
        <v>0.252839595804746</v>
      </c>
      <c r="I287" s="3">
        <v>1</v>
      </c>
    </row>
    <row r="288" spans="1:9">
      <c r="A288" s="3" t="s">
        <v>849</v>
      </c>
      <c r="B288" s="3" t="s">
        <v>797</v>
      </c>
      <c r="C288" s="3">
        <v>0.00124072593197728</v>
      </c>
      <c r="D288" s="3">
        <v>0.00124072593197728</v>
      </c>
      <c r="E288" s="3" t="s">
        <v>833</v>
      </c>
      <c r="F288" s="3">
        <v>0.620660424618789</v>
      </c>
      <c r="G288" s="3" t="s">
        <v>801</v>
      </c>
      <c r="H288" s="3">
        <v>0.252839595804746</v>
      </c>
      <c r="I288" s="3">
        <v>1</v>
      </c>
    </row>
    <row r="289" spans="1:9">
      <c r="A289" s="3" t="s">
        <v>866</v>
      </c>
      <c r="B289" s="3" t="s">
        <v>797</v>
      </c>
      <c r="C289" s="3">
        <v>0.00124072593197728</v>
      </c>
      <c r="D289" s="3" t="s">
        <v>833</v>
      </c>
      <c r="E289" s="3" t="s">
        <v>833</v>
      </c>
      <c r="F289" s="3">
        <v>0.405344429705902</v>
      </c>
      <c r="G289" s="3" t="s">
        <v>801</v>
      </c>
      <c r="H289" s="3">
        <v>0.367879441171444</v>
      </c>
      <c r="I289" s="3">
        <v>1</v>
      </c>
    </row>
    <row r="290" spans="1:9">
      <c r="A290" s="3" t="s">
        <v>845</v>
      </c>
      <c r="B290" s="3" t="s">
        <v>797</v>
      </c>
      <c r="C290" s="3">
        <v>0.00337066564533431</v>
      </c>
      <c r="D290" s="3" t="s">
        <v>833</v>
      </c>
      <c r="E290" s="3" t="s">
        <v>833</v>
      </c>
      <c r="F290" s="3">
        <v>0.353061135890504</v>
      </c>
      <c r="G290" s="3" t="s">
        <v>801</v>
      </c>
      <c r="H290" s="3">
        <v>0.112836187317057</v>
      </c>
      <c r="I290" s="3">
        <v>1</v>
      </c>
    </row>
    <row r="291" spans="1:9">
      <c r="A291" s="3" t="s">
        <v>867</v>
      </c>
      <c r="B291" s="3" t="s">
        <v>797</v>
      </c>
      <c r="C291" s="3">
        <v>0.00124072593197728</v>
      </c>
      <c r="D291" s="3" t="s">
        <v>833</v>
      </c>
      <c r="E291" s="3" t="s">
        <v>833</v>
      </c>
      <c r="F291" s="3">
        <v>0.405344429705904</v>
      </c>
      <c r="G291" s="3" t="s">
        <v>801</v>
      </c>
      <c r="H291" s="3">
        <v>0.367879441171444</v>
      </c>
      <c r="I291" s="3">
        <v>1</v>
      </c>
    </row>
    <row r="292" spans="1:9">
      <c r="A292" s="3" t="s">
        <v>868</v>
      </c>
      <c r="B292" s="3" t="s">
        <v>797</v>
      </c>
      <c r="C292" s="3">
        <v>0.00124072593197728</v>
      </c>
      <c r="D292" s="3" t="s">
        <v>833</v>
      </c>
      <c r="E292" s="3" t="s">
        <v>833</v>
      </c>
      <c r="F292" s="3">
        <v>0.405344429705902</v>
      </c>
      <c r="G292" s="3" t="s">
        <v>801</v>
      </c>
      <c r="H292" s="3">
        <v>0.367879441171444</v>
      </c>
      <c r="I292" s="3">
        <v>1</v>
      </c>
    </row>
    <row r="293" spans="1:9">
      <c r="A293" s="3" t="s">
        <v>869</v>
      </c>
      <c r="B293" s="3" t="s">
        <v>797</v>
      </c>
      <c r="C293" s="3">
        <v>0.00124072593197728</v>
      </c>
      <c r="D293" s="3" t="s">
        <v>833</v>
      </c>
      <c r="E293" s="3" t="s">
        <v>833</v>
      </c>
      <c r="F293" s="3">
        <v>0.405344429705902</v>
      </c>
      <c r="G293" s="3" t="s">
        <v>801</v>
      </c>
      <c r="H293" s="3">
        <v>0.367879441171444</v>
      </c>
      <c r="I293" s="3">
        <v>1</v>
      </c>
    </row>
    <row r="294" spans="1:9">
      <c r="A294" s="3" t="s">
        <v>870</v>
      </c>
      <c r="B294" s="3" t="s">
        <v>797</v>
      </c>
      <c r="C294" s="3">
        <v>0.00124072593197728</v>
      </c>
      <c r="D294" s="3" t="s">
        <v>833</v>
      </c>
      <c r="E294" s="3" t="s">
        <v>833</v>
      </c>
      <c r="F294" s="3">
        <v>0.405344429705902</v>
      </c>
      <c r="G294" s="3" t="s">
        <v>801</v>
      </c>
      <c r="H294" s="3">
        <v>0.367879441171444</v>
      </c>
      <c r="I294" s="3">
        <v>1</v>
      </c>
    </row>
    <row r="295" spans="1:9">
      <c r="A295" s="3" t="s">
        <v>871</v>
      </c>
      <c r="B295" s="3" t="s">
        <v>797</v>
      </c>
      <c r="C295" s="3">
        <v>0.00124072593197728</v>
      </c>
      <c r="D295" s="3" t="s">
        <v>833</v>
      </c>
      <c r="E295" s="3" t="s">
        <v>833</v>
      </c>
      <c r="F295" s="3">
        <v>0.405344429705902</v>
      </c>
      <c r="G295" s="3" t="s">
        <v>801</v>
      </c>
      <c r="H295" s="3">
        <v>0.367879441171444</v>
      </c>
      <c r="I295" s="3">
        <v>1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0"/>
  <sheetViews>
    <sheetView topLeftCell="A43" workbookViewId="0">
      <selection activeCell="I5" sqref="I5"/>
    </sheetView>
  </sheetViews>
  <sheetFormatPr defaultColWidth="11" defaultRowHeight="14.4"/>
  <cols>
    <col min="1" max="4" width="11" style="3"/>
    <col min="5" max="5" width="12.8888888888889" style="3"/>
    <col min="6" max="7" width="11" style="3"/>
    <col min="8" max="9" width="12.8888888888889" style="3"/>
    <col min="10" max="16384" width="11" style="4"/>
  </cols>
  <sheetData>
    <row r="1" spans="1:9">
      <c r="A1" s="3" t="s">
        <v>885</v>
      </c>
      <c r="B1" s="3" t="s">
        <v>886</v>
      </c>
      <c r="C1" s="3" t="s">
        <v>887</v>
      </c>
      <c r="D1" s="3" t="s">
        <v>888</v>
      </c>
      <c r="E1" s="3" t="s">
        <v>889</v>
      </c>
      <c r="F1" s="3" t="s">
        <v>890</v>
      </c>
      <c r="G1" s="3" t="s">
        <v>891</v>
      </c>
      <c r="H1" s="3" t="s">
        <v>892</v>
      </c>
      <c r="I1" s="3" t="s">
        <v>893</v>
      </c>
    </row>
    <row r="2" spans="1:9">
      <c r="A2" s="3" t="s">
        <v>894</v>
      </c>
      <c r="B2" s="3" t="s">
        <v>895</v>
      </c>
      <c r="C2" s="3" t="s">
        <v>896</v>
      </c>
      <c r="D2" s="3" t="s">
        <v>897</v>
      </c>
      <c r="E2" s="3">
        <v>8.35426793700175</v>
      </c>
      <c r="F2" s="3" t="s">
        <v>898</v>
      </c>
      <c r="G2" s="3">
        <v>14</v>
      </c>
      <c r="H2" s="3">
        <v>1.99302555074611e-10</v>
      </c>
      <c r="I2" s="3">
        <v>8.57000986820825e-9</v>
      </c>
    </row>
    <row r="3" spans="1:9">
      <c r="A3" s="3" t="s">
        <v>899</v>
      </c>
      <c r="B3" s="3" t="s">
        <v>900</v>
      </c>
      <c r="C3" s="3" t="s">
        <v>901</v>
      </c>
      <c r="D3" s="3" t="s">
        <v>902</v>
      </c>
      <c r="E3" s="3">
        <v>8.66599435256152</v>
      </c>
      <c r="F3" s="3" t="s">
        <v>903</v>
      </c>
      <c r="G3" s="3">
        <v>7</v>
      </c>
      <c r="H3" s="3">
        <v>1.05458987342687e-5</v>
      </c>
      <c r="I3" s="3">
        <v>0.000226736822786777</v>
      </c>
    </row>
    <row r="4" spans="1:9">
      <c r="A4" s="3" t="s">
        <v>904</v>
      </c>
      <c r="B4" s="3" t="s">
        <v>905</v>
      </c>
      <c r="C4" s="3" t="s">
        <v>906</v>
      </c>
      <c r="D4" s="3" t="s">
        <v>907</v>
      </c>
      <c r="E4" s="3">
        <v>7.97557172557173</v>
      </c>
      <c r="F4" s="3" t="s">
        <v>908</v>
      </c>
      <c r="G4" s="3">
        <v>5</v>
      </c>
      <c r="H4" s="3">
        <v>0.000332119234812628</v>
      </c>
      <c r="I4" s="3">
        <v>0.004760375698981</v>
      </c>
    </row>
    <row r="5" spans="1:9">
      <c r="A5" s="3" t="s">
        <v>909</v>
      </c>
      <c r="B5" s="3" t="s">
        <v>910</v>
      </c>
      <c r="C5" s="3" t="s">
        <v>911</v>
      </c>
      <c r="D5" s="3" t="s">
        <v>912</v>
      </c>
      <c r="E5" s="3">
        <v>4.92748193738293</v>
      </c>
      <c r="F5" s="3" t="s">
        <v>913</v>
      </c>
      <c r="G5" s="3">
        <v>6</v>
      </c>
      <c r="H5" s="3">
        <v>0.00111112801497473</v>
      </c>
      <c r="I5" s="3">
        <v>0.0106446162361445</v>
      </c>
    </row>
    <row r="6" spans="1:9">
      <c r="A6" s="3" t="s">
        <v>914</v>
      </c>
      <c r="B6" s="3" t="s">
        <v>915</v>
      </c>
      <c r="C6" s="3" t="s">
        <v>906</v>
      </c>
      <c r="D6" s="3" t="s">
        <v>916</v>
      </c>
      <c r="E6" s="3">
        <v>6.01057579318449</v>
      </c>
      <c r="F6" s="3" t="s">
        <v>908</v>
      </c>
      <c r="G6" s="3">
        <v>5</v>
      </c>
      <c r="H6" s="3">
        <v>0.00123774607397029</v>
      </c>
      <c r="I6" s="3">
        <v>0.0106446162361445</v>
      </c>
    </row>
    <row r="7" spans="1:9">
      <c r="A7" s="3" t="s">
        <v>917</v>
      </c>
      <c r="B7" s="3" t="s">
        <v>918</v>
      </c>
      <c r="C7" s="3" t="s">
        <v>919</v>
      </c>
      <c r="D7" s="3" t="s">
        <v>920</v>
      </c>
      <c r="E7" s="3">
        <v>12.4418918918919</v>
      </c>
      <c r="F7" s="3" t="s">
        <v>921</v>
      </c>
      <c r="G7" s="3">
        <v>3</v>
      </c>
      <c r="H7" s="3">
        <v>0.00159735616952882</v>
      </c>
      <c r="I7" s="3">
        <v>0.0114477192149565</v>
      </c>
    </row>
    <row r="8" spans="1:9">
      <c r="A8" s="3" t="s">
        <v>922</v>
      </c>
      <c r="B8" s="3" t="s">
        <v>923</v>
      </c>
      <c r="C8" s="3" t="s">
        <v>919</v>
      </c>
      <c r="D8" s="3" t="s">
        <v>924</v>
      </c>
      <c r="E8" s="3">
        <v>10.3682432432432</v>
      </c>
      <c r="F8" s="3" t="s">
        <v>925</v>
      </c>
      <c r="G8" s="3">
        <v>3</v>
      </c>
      <c r="H8" s="3">
        <v>0.00274336308396822</v>
      </c>
      <c r="I8" s="3">
        <v>0.0168520875158048</v>
      </c>
    </row>
    <row r="9" spans="1:9">
      <c r="A9" s="3" t="s">
        <v>926</v>
      </c>
      <c r="B9" s="3" t="s">
        <v>927</v>
      </c>
      <c r="C9" s="3" t="s">
        <v>928</v>
      </c>
      <c r="D9" s="3" t="s">
        <v>929</v>
      </c>
      <c r="E9" s="3">
        <v>4.879173290938</v>
      </c>
      <c r="F9" s="3" t="s">
        <v>930</v>
      </c>
      <c r="G9" s="3">
        <v>4</v>
      </c>
      <c r="H9" s="3">
        <v>0.00839762569096748</v>
      </c>
      <c r="I9" s="3">
        <v>0.0451372380889502</v>
      </c>
    </row>
    <row r="10" spans="1:9">
      <c r="A10" s="3" t="s">
        <v>931</v>
      </c>
      <c r="B10" s="3" t="s">
        <v>932</v>
      </c>
      <c r="C10" s="3" t="s">
        <v>919</v>
      </c>
      <c r="D10" s="3" t="s">
        <v>933</v>
      </c>
      <c r="E10" s="3">
        <v>5.40951821386604</v>
      </c>
      <c r="F10" s="3" t="s">
        <v>934</v>
      </c>
      <c r="G10" s="3">
        <v>3</v>
      </c>
      <c r="H10" s="3">
        <v>0.0171541147387234</v>
      </c>
      <c r="I10" s="3">
        <v>0.0737626933765108</v>
      </c>
    </row>
    <row r="11" spans="1:9">
      <c r="A11" s="3" t="s">
        <v>935</v>
      </c>
      <c r="B11" s="3" t="s">
        <v>936</v>
      </c>
      <c r="C11" s="3" t="s">
        <v>919</v>
      </c>
      <c r="D11" s="3" t="s">
        <v>937</v>
      </c>
      <c r="E11" s="3">
        <v>5.52972972972973</v>
      </c>
      <c r="F11" s="3" t="s">
        <v>938</v>
      </c>
      <c r="G11" s="3">
        <v>3</v>
      </c>
      <c r="H11" s="3">
        <v>0.0161679564276541</v>
      </c>
      <c r="I11" s="3">
        <v>0.0737626933765108</v>
      </c>
    </row>
    <row r="12" spans="1:9">
      <c r="A12" s="3" t="s">
        <v>939</v>
      </c>
      <c r="B12" s="3" t="s">
        <v>940</v>
      </c>
      <c r="C12" s="3" t="s">
        <v>919</v>
      </c>
      <c r="D12" s="3" t="s">
        <v>941</v>
      </c>
      <c r="E12" s="3">
        <v>4.97675675675676</v>
      </c>
      <c r="F12" s="3" t="s">
        <v>942</v>
      </c>
      <c r="G12" s="3">
        <v>3</v>
      </c>
      <c r="H12" s="3">
        <v>0.0214319338437245</v>
      </c>
      <c r="I12" s="3">
        <v>0.083779377752741</v>
      </c>
    </row>
    <row r="13" spans="1:9">
      <c r="A13" s="3" t="s">
        <v>943</v>
      </c>
      <c r="B13" s="3" t="s">
        <v>944</v>
      </c>
      <c r="C13" s="3" t="s">
        <v>945</v>
      </c>
      <c r="D13" s="3" t="s">
        <v>946</v>
      </c>
      <c r="E13" s="3">
        <v>7.54054054054054</v>
      </c>
      <c r="F13" s="3" t="s">
        <v>947</v>
      </c>
      <c r="G13" s="3">
        <v>2</v>
      </c>
      <c r="H13" s="3">
        <v>0.0280796398585668</v>
      </c>
      <c r="I13" s="3">
        <v>0.100618709493198</v>
      </c>
    </row>
    <row r="14" spans="1:9">
      <c r="A14" s="3" t="s">
        <v>948</v>
      </c>
      <c r="B14" s="3" t="s">
        <v>949</v>
      </c>
      <c r="C14" s="3" t="s">
        <v>945</v>
      </c>
      <c r="D14" s="3" t="s">
        <v>950</v>
      </c>
      <c r="E14" s="3">
        <v>6.38045738045738</v>
      </c>
      <c r="F14" s="3" t="s">
        <v>951</v>
      </c>
      <c r="G14" s="3">
        <v>2</v>
      </c>
      <c r="H14" s="3">
        <v>0.0383361032186393</v>
      </c>
      <c r="I14" s="3">
        <v>0.126804033723192</v>
      </c>
    </row>
    <row r="15" spans="1:9">
      <c r="A15" s="3" t="s">
        <v>952</v>
      </c>
      <c r="B15" s="3" t="s">
        <v>953</v>
      </c>
      <c r="C15" s="3" t="s">
        <v>945</v>
      </c>
      <c r="D15" s="3" t="s">
        <v>954</v>
      </c>
      <c r="E15" s="3">
        <v>5.18412162162162</v>
      </c>
      <c r="F15" s="3" t="s">
        <v>955</v>
      </c>
      <c r="G15" s="3">
        <v>2</v>
      </c>
      <c r="H15" s="3">
        <v>0.0559372347203356</v>
      </c>
      <c r="I15" s="3">
        <v>0.13362783849858</v>
      </c>
    </row>
    <row r="16" spans="1:9">
      <c r="A16" s="3" t="s">
        <v>956</v>
      </c>
      <c r="B16" s="3" t="s">
        <v>957</v>
      </c>
      <c r="C16" s="3" t="s">
        <v>919</v>
      </c>
      <c r="D16" s="3" t="s">
        <v>958</v>
      </c>
      <c r="E16" s="3">
        <v>3.77027027027027</v>
      </c>
      <c r="F16" s="3" t="s">
        <v>959</v>
      </c>
      <c r="G16" s="3">
        <v>3</v>
      </c>
      <c r="H16" s="3">
        <v>0.0438884249224856</v>
      </c>
      <c r="I16" s="3">
        <v>0.13362783849858</v>
      </c>
    </row>
    <row r="17" spans="1:9">
      <c r="A17" s="3" t="s">
        <v>960</v>
      </c>
      <c r="B17" s="3" t="s">
        <v>961</v>
      </c>
      <c r="C17" s="3" t="s">
        <v>945</v>
      </c>
      <c r="D17" s="3" t="s">
        <v>954</v>
      </c>
      <c r="E17" s="3">
        <v>5.18412162162162</v>
      </c>
      <c r="F17" s="3" t="s">
        <v>962</v>
      </c>
      <c r="G17" s="3">
        <v>2</v>
      </c>
      <c r="H17" s="3">
        <v>0.0559372347203356</v>
      </c>
      <c r="I17" s="3">
        <v>0.13362783849858</v>
      </c>
    </row>
    <row r="18" spans="1:9">
      <c r="A18" s="3" t="s">
        <v>963</v>
      </c>
      <c r="B18" s="3" t="s">
        <v>964</v>
      </c>
      <c r="C18" s="3" t="s">
        <v>945</v>
      </c>
      <c r="D18" s="3" t="s">
        <v>965</v>
      </c>
      <c r="E18" s="3">
        <v>5.52972972972973</v>
      </c>
      <c r="F18" s="3" t="s">
        <v>966</v>
      </c>
      <c r="G18" s="3">
        <v>2</v>
      </c>
      <c r="H18" s="3">
        <v>0.0497966315077185</v>
      </c>
      <c r="I18" s="3">
        <v>0.13362783849858</v>
      </c>
    </row>
    <row r="19" spans="1:9">
      <c r="A19" s="3" t="s">
        <v>967</v>
      </c>
      <c r="B19" s="3" t="s">
        <v>968</v>
      </c>
      <c r="C19" s="3" t="s">
        <v>969</v>
      </c>
      <c r="D19" s="3" t="s">
        <v>970</v>
      </c>
      <c r="E19" s="3">
        <v>20.7364864864865</v>
      </c>
      <c r="F19" s="3" t="s">
        <v>971</v>
      </c>
      <c r="G19" s="3">
        <v>1</v>
      </c>
      <c r="H19" s="3">
        <v>0.0473818210623883</v>
      </c>
      <c r="I19" s="3">
        <v>0.13362783849858</v>
      </c>
    </row>
    <row r="20" spans="1:9">
      <c r="A20" s="3" t="s">
        <v>972</v>
      </c>
      <c r="B20" s="3" t="s">
        <v>973</v>
      </c>
      <c r="C20" s="3" t="s">
        <v>945</v>
      </c>
      <c r="D20" s="3" t="s">
        <v>974</v>
      </c>
      <c r="E20" s="3">
        <v>3.94980694980695</v>
      </c>
      <c r="F20" s="3" t="s">
        <v>975</v>
      </c>
      <c r="G20" s="3">
        <v>2</v>
      </c>
      <c r="H20" s="3">
        <v>0.0901412582285339</v>
      </c>
      <c r="I20" s="3">
        <v>0.204003900201419</v>
      </c>
    </row>
    <row r="21" spans="1:9">
      <c r="A21" s="3" t="s">
        <v>976</v>
      </c>
      <c r="B21" s="3" t="s">
        <v>977</v>
      </c>
      <c r="C21" s="3" t="s">
        <v>945</v>
      </c>
      <c r="D21" s="3" t="s">
        <v>978</v>
      </c>
      <c r="E21" s="3">
        <v>3.52961472110408</v>
      </c>
      <c r="F21" s="3" t="s">
        <v>962</v>
      </c>
      <c r="G21" s="3">
        <v>2</v>
      </c>
      <c r="H21" s="3">
        <v>0.109067971495925</v>
      </c>
      <c r="I21" s="3">
        <v>0.23449613871624</v>
      </c>
    </row>
    <row r="22" spans="1:9">
      <c r="A22" s="3" t="s">
        <v>979</v>
      </c>
      <c r="B22" s="3" t="s">
        <v>980</v>
      </c>
      <c r="C22" s="3" t="s">
        <v>969</v>
      </c>
      <c r="D22" s="3" t="s">
        <v>981</v>
      </c>
      <c r="E22" s="3">
        <v>6.91216216216216</v>
      </c>
      <c r="F22" s="3" t="s">
        <v>982</v>
      </c>
      <c r="G22" s="3">
        <v>1</v>
      </c>
      <c r="H22" s="3">
        <v>0.135682230847403</v>
      </c>
      <c r="I22" s="3">
        <v>0.264120941261238</v>
      </c>
    </row>
    <row r="23" spans="1:9">
      <c r="A23" s="3" t="s">
        <v>983</v>
      </c>
      <c r="B23" s="3" t="s">
        <v>984</v>
      </c>
      <c r="C23" s="3" t="s">
        <v>945</v>
      </c>
      <c r="D23" s="3" t="s">
        <v>985</v>
      </c>
      <c r="E23" s="3">
        <v>3.01621621621622</v>
      </c>
      <c r="F23" s="3" t="s">
        <v>986</v>
      </c>
      <c r="G23" s="3">
        <v>2</v>
      </c>
      <c r="H23" s="3">
        <v>0.141273991837406</v>
      </c>
      <c r="I23" s="3">
        <v>0.264120941261238</v>
      </c>
    </row>
    <row r="24" spans="1:9">
      <c r="A24" s="3" t="s">
        <v>987</v>
      </c>
      <c r="B24" s="3" t="s">
        <v>988</v>
      </c>
      <c r="C24" s="3" t="s">
        <v>945</v>
      </c>
      <c r="D24" s="3" t="s">
        <v>989</v>
      </c>
      <c r="E24" s="3">
        <v>3.13003569607343</v>
      </c>
      <c r="F24" s="3" t="s">
        <v>990</v>
      </c>
      <c r="G24" s="3">
        <v>2</v>
      </c>
      <c r="H24" s="3">
        <v>0.133030833499244</v>
      </c>
      <c r="I24" s="3">
        <v>0.264120941261238</v>
      </c>
    </row>
    <row r="25" spans="1:9">
      <c r="A25" s="3" t="s">
        <v>991</v>
      </c>
      <c r="B25" s="3" t="s">
        <v>992</v>
      </c>
      <c r="C25" s="3" t="s">
        <v>945</v>
      </c>
      <c r="D25" s="3" t="s">
        <v>993</v>
      </c>
      <c r="E25" s="3">
        <v>2.9103840682788</v>
      </c>
      <c r="F25" s="3" t="s">
        <v>994</v>
      </c>
      <c r="G25" s="3">
        <v>2</v>
      </c>
      <c r="H25" s="3">
        <v>0.14962787124369</v>
      </c>
      <c r="I25" s="3">
        <v>0.268083269311611</v>
      </c>
    </row>
    <row r="26" spans="1:9">
      <c r="A26" s="3" t="s">
        <v>995</v>
      </c>
      <c r="B26" s="3" t="s">
        <v>996</v>
      </c>
      <c r="C26" s="3" t="s">
        <v>969</v>
      </c>
      <c r="D26" s="3" t="s">
        <v>997</v>
      </c>
      <c r="E26" s="3">
        <v>5.18412162162162</v>
      </c>
      <c r="F26" s="3" t="s">
        <v>998</v>
      </c>
      <c r="G26" s="3">
        <v>1</v>
      </c>
      <c r="H26" s="3">
        <v>0.176793089998256</v>
      </c>
      <c r="I26" s="3">
        <v>0.304084114797</v>
      </c>
    </row>
    <row r="27" spans="1:9">
      <c r="A27" s="3" t="s">
        <v>999</v>
      </c>
      <c r="B27" s="3" t="s">
        <v>1000</v>
      </c>
      <c r="C27" s="3" t="s">
        <v>969</v>
      </c>
      <c r="D27" s="3" t="s">
        <v>920</v>
      </c>
      <c r="E27" s="3">
        <v>4.1472972972973</v>
      </c>
      <c r="F27" s="3" t="s">
        <v>1001</v>
      </c>
      <c r="G27" s="3">
        <v>1</v>
      </c>
      <c r="H27" s="3">
        <v>0.215998921719561</v>
      </c>
      <c r="I27" s="3">
        <v>0.334381157704964</v>
      </c>
    </row>
    <row r="28" spans="1:9">
      <c r="A28" s="3" t="s">
        <v>1002</v>
      </c>
      <c r="B28" s="3" t="s">
        <v>1003</v>
      </c>
      <c r="C28" s="3" t="s">
        <v>945</v>
      </c>
      <c r="D28" s="3" t="s">
        <v>1004</v>
      </c>
      <c r="E28" s="3">
        <v>2.33650551960411</v>
      </c>
      <c r="F28" s="3" t="s">
        <v>1005</v>
      </c>
      <c r="G28" s="3">
        <v>2</v>
      </c>
      <c r="H28" s="3">
        <v>0.210441344444818</v>
      </c>
      <c r="I28" s="3">
        <v>0.334381157704964</v>
      </c>
    </row>
    <row r="29" spans="1:9">
      <c r="A29" s="3" t="s">
        <v>1006</v>
      </c>
      <c r="B29" s="3" t="s">
        <v>1007</v>
      </c>
      <c r="C29" s="3" t="s">
        <v>945</v>
      </c>
      <c r="D29" s="3" t="s">
        <v>1008</v>
      </c>
      <c r="E29" s="3">
        <v>2.27249166975194</v>
      </c>
      <c r="F29" s="3" t="s">
        <v>1009</v>
      </c>
      <c r="G29" s="3">
        <v>2</v>
      </c>
      <c r="H29" s="3">
        <v>0.21936407403584</v>
      </c>
      <c r="I29" s="3">
        <v>0.334381157704964</v>
      </c>
    </row>
    <row r="30" spans="1:9">
      <c r="A30" s="3" t="s">
        <v>1010</v>
      </c>
      <c r="B30" s="3" t="s">
        <v>1011</v>
      </c>
      <c r="C30" s="3" t="s">
        <v>969</v>
      </c>
      <c r="D30" s="3" t="s">
        <v>1012</v>
      </c>
      <c r="E30" s="3">
        <v>3.94980694980695</v>
      </c>
      <c r="F30" s="3" t="s">
        <v>971</v>
      </c>
      <c r="G30" s="3">
        <v>1</v>
      </c>
      <c r="H30" s="3">
        <v>0.225512873801022</v>
      </c>
      <c r="I30" s="3">
        <v>0.334381157704964</v>
      </c>
    </row>
    <row r="31" spans="1:9">
      <c r="A31" s="3" t="s">
        <v>1013</v>
      </c>
      <c r="B31" s="3" t="s">
        <v>1014</v>
      </c>
      <c r="C31" s="3" t="s">
        <v>969</v>
      </c>
      <c r="D31" s="3" t="s">
        <v>1015</v>
      </c>
      <c r="E31" s="3">
        <v>2.96235521235521</v>
      </c>
      <c r="F31" s="3" t="s">
        <v>1016</v>
      </c>
      <c r="G31" s="3">
        <v>1</v>
      </c>
      <c r="H31" s="3">
        <v>0.289035474501582</v>
      </c>
      <c r="I31" s="3">
        <v>0.412919034616353</v>
      </c>
    </row>
    <row r="32" spans="1:9">
      <c r="A32" s="3" t="s">
        <v>1017</v>
      </c>
      <c r="B32" s="3" t="s">
        <v>1018</v>
      </c>
      <c r="C32" s="3" t="s">
        <v>969</v>
      </c>
      <c r="D32" s="3" t="s">
        <v>1019</v>
      </c>
      <c r="E32" s="3">
        <v>2.86020503261883</v>
      </c>
      <c r="F32" s="3" t="s">
        <v>1020</v>
      </c>
      <c r="G32" s="3">
        <v>1</v>
      </c>
      <c r="H32" s="3">
        <v>0.29768581565365</v>
      </c>
      <c r="I32" s="3">
        <v>0.412919034616353</v>
      </c>
    </row>
    <row r="33" spans="1:9">
      <c r="A33" s="3" t="s">
        <v>1021</v>
      </c>
      <c r="B33" s="3" t="s">
        <v>1022</v>
      </c>
      <c r="C33" s="3" t="s">
        <v>969</v>
      </c>
      <c r="D33" s="3" t="s">
        <v>1023</v>
      </c>
      <c r="E33" s="3">
        <v>2.67567567567568</v>
      </c>
      <c r="F33" s="3" t="s">
        <v>1024</v>
      </c>
      <c r="G33" s="3">
        <v>1</v>
      </c>
      <c r="H33" s="3">
        <v>0.31468036298217</v>
      </c>
      <c r="I33" s="3">
        <v>0.42285173775729</v>
      </c>
    </row>
    <row r="34" spans="1:9">
      <c r="A34" s="3" t="s">
        <v>1025</v>
      </c>
      <c r="B34" s="3" t="s">
        <v>1026</v>
      </c>
      <c r="C34" s="3" t="s">
        <v>969</v>
      </c>
      <c r="D34" s="3" t="s">
        <v>1027</v>
      </c>
      <c r="E34" s="3">
        <v>2.2417823228634</v>
      </c>
      <c r="F34" s="3" t="s">
        <v>1028</v>
      </c>
      <c r="G34" s="3">
        <v>1</v>
      </c>
      <c r="H34" s="3">
        <v>0.363298223326666</v>
      </c>
      <c r="I34" s="3">
        <v>0.455883544017383</v>
      </c>
    </row>
    <row r="35" spans="1:9">
      <c r="A35" s="3" t="s">
        <v>1029</v>
      </c>
      <c r="B35" s="3" t="s">
        <v>1030</v>
      </c>
      <c r="C35" s="3" t="s">
        <v>969</v>
      </c>
      <c r="D35" s="3" t="s">
        <v>1031</v>
      </c>
      <c r="E35" s="3">
        <v>2.30405405405405</v>
      </c>
      <c r="F35" s="3" t="s">
        <v>1032</v>
      </c>
      <c r="G35" s="3">
        <v>1</v>
      </c>
      <c r="H35" s="3">
        <v>0.35543508389512</v>
      </c>
      <c r="I35" s="3">
        <v>0.455883544017383</v>
      </c>
    </row>
    <row r="36" spans="1:9">
      <c r="A36" s="3" t="s">
        <v>1033</v>
      </c>
      <c r="B36" s="3" t="s">
        <v>1034</v>
      </c>
      <c r="C36" s="3" t="s">
        <v>969</v>
      </c>
      <c r="D36" s="3" t="s">
        <v>1035</v>
      </c>
      <c r="E36" s="3">
        <v>2.1827880512091</v>
      </c>
      <c r="F36" s="3" t="s">
        <v>1024</v>
      </c>
      <c r="G36" s="3">
        <v>1</v>
      </c>
      <c r="H36" s="3">
        <v>0.371068000944382</v>
      </c>
      <c r="I36" s="3">
        <v>0.455883544017383</v>
      </c>
    </row>
    <row r="37" spans="1:9">
      <c r="A37" s="3" t="s">
        <v>1036</v>
      </c>
      <c r="B37" s="3" t="s">
        <v>1037</v>
      </c>
      <c r="C37" s="3" t="s">
        <v>969</v>
      </c>
      <c r="D37" s="3" t="s">
        <v>1038</v>
      </c>
      <c r="E37" s="3">
        <v>2.07364864864865</v>
      </c>
      <c r="F37" s="3" t="s">
        <v>1024</v>
      </c>
      <c r="G37" s="3">
        <v>1</v>
      </c>
      <c r="H37" s="3">
        <v>0.386331770965006</v>
      </c>
      <c r="I37" s="3">
        <v>0.461451837541534</v>
      </c>
    </row>
    <row r="38" spans="1:9">
      <c r="A38" s="3" t="s">
        <v>1039</v>
      </c>
      <c r="B38" s="3" t="s">
        <v>1040</v>
      </c>
      <c r="C38" s="3" t="s">
        <v>969</v>
      </c>
      <c r="D38" s="3" t="s">
        <v>1041</v>
      </c>
      <c r="E38" s="3">
        <v>1.88513513513514</v>
      </c>
      <c r="F38" s="3" t="s">
        <v>1024</v>
      </c>
      <c r="G38" s="3">
        <v>1</v>
      </c>
      <c r="H38" s="3">
        <v>0.415785601627927</v>
      </c>
      <c r="I38" s="3">
        <v>0.483210293783807</v>
      </c>
    </row>
    <row r="39" spans="1:9">
      <c r="A39" s="3" t="s">
        <v>1042</v>
      </c>
      <c r="B39" s="3" t="s">
        <v>1043</v>
      </c>
      <c r="C39" s="3" t="s">
        <v>969</v>
      </c>
      <c r="D39" s="3" t="s">
        <v>978</v>
      </c>
      <c r="E39" s="3">
        <v>1.76480736055204</v>
      </c>
      <c r="F39" s="3" t="s">
        <v>1044</v>
      </c>
      <c r="G39" s="3">
        <v>1</v>
      </c>
      <c r="H39" s="3">
        <v>0.436968669394039</v>
      </c>
      <c r="I39" s="3">
        <v>0.494464546945886</v>
      </c>
    </row>
    <row r="40" spans="1:9">
      <c r="A40" s="3" t="s">
        <v>1045</v>
      </c>
      <c r="B40" s="3" t="s">
        <v>1046</v>
      </c>
      <c r="C40" s="3" t="s">
        <v>969</v>
      </c>
      <c r="D40" s="3" t="s">
        <v>941</v>
      </c>
      <c r="E40" s="3">
        <v>1.65891891891892</v>
      </c>
      <c r="F40" s="3" t="s">
        <v>1047</v>
      </c>
      <c r="G40" s="3">
        <v>1</v>
      </c>
      <c r="H40" s="3">
        <v>0.45740368270473</v>
      </c>
      <c r="I40" s="3">
        <v>0.504316880930856</v>
      </c>
    </row>
    <row r="41" spans="1:9">
      <c r="A41" s="3" t="s">
        <v>1048</v>
      </c>
      <c r="B41" s="3" t="s">
        <v>1049</v>
      </c>
      <c r="C41" s="3" t="s">
        <v>969</v>
      </c>
      <c r="D41" s="3" t="s">
        <v>985</v>
      </c>
      <c r="E41" s="3">
        <v>1.50810810810811</v>
      </c>
      <c r="F41" s="3" t="s">
        <v>1028</v>
      </c>
      <c r="G41" s="3">
        <v>1</v>
      </c>
      <c r="H41" s="3">
        <v>0.489869129800877</v>
      </c>
      <c r="I41" s="3">
        <v>0.507944174605334</v>
      </c>
    </row>
    <row r="42" spans="1:9">
      <c r="A42" s="3" t="s">
        <v>1050</v>
      </c>
      <c r="B42" s="3" t="s">
        <v>1051</v>
      </c>
      <c r="C42" s="3" t="s">
        <v>969</v>
      </c>
      <c r="D42" s="3" t="s">
        <v>1052</v>
      </c>
      <c r="E42" s="3">
        <v>1.48117760617761</v>
      </c>
      <c r="F42" s="3" t="s">
        <v>1032</v>
      </c>
      <c r="G42" s="3">
        <v>1</v>
      </c>
      <c r="H42" s="3">
        <v>0.496131519381954</v>
      </c>
      <c r="I42" s="3">
        <v>0.507944174605334</v>
      </c>
    </row>
    <row r="43" spans="1:9">
      <c r="A43" s="3" t="s">
        <v>1053</v>
      </c>
      <c r="B43" s="3" t="s">
        <v>1054</v>
      </c>
      <c r="C43" s="3" t="s">
        <v>969</v>
      </c>
      <c r="D43" s="3" t="s">
        <v>1052</v>
      </c>
      <c r="E43" s="3">
        <v>1.48117760617761</v>
      </c>
      <c r="F43" s="3" t="s">
        <v>1024</v>
      </c>
      <c r="G43" s="3">
        <v>1</v>
      </c>
      <c r="H43" s="3">
        <v>0.496131519381954</v>
      </c>
      <c r="I43" s="3">
        <v>0.507944174605334</v>
      </c>
    </row>
    <row r="44" spans="1:9">
      <c r="A44" s="3" t="s">
        <v>1055</v>
      </c>
      <c r="B44" s="3" t="s">
        <v>1056</v>
      </c>
      <c r="C44" s="3" t="s">
        <v>945</v>
      </c>
      <c r="D44" s="3" t="s">
        <v>1057</v>
      </c>
      <c r="E44" s="3">
        <v>1.1208911614317</v>
      </c>
      <c r="F44" s="3" t="s">
        <v>1058</v>
      </c>
      <c r="G44" s="3">
        <v>2</v>
      </c>
      <c r="H44" s="3">
        <v>0.539657830437877</v>
      </c>
      <c r="I44" s="3">
        <v>0.539657830437877</v>
      </c>
    </row>
    <row r="45" spans="1:9">
      <c r="A45" s="3" t="s">
        <v>1059</v>
      </c>
      <c r="B45" s="3" t="s">
        <v>895</v>
      </c>
      <c r="C45" s="3" t="s">
        <v>896</v>
      </c>
      <c r="D45" s="3" t="s">
        <v>1060</v>
      </c>
      <c r="E45" s="3">
        <v>9.426793700175</v>
      </c>
      <c r="F45" s="3" t="s">
        <v>898</v>
      </c>
      <c r="G45" s="3">
        <v>14</v>
      </c>
      <c r="H45" s="3">
        <v>4.06424930018457e-11</v>
      </c>
      <c r="I45" s="3">
        <v>1.8695546780849e-9</v>
      </c>
    </row>
    <row r="46" spans="1:9">
      <c r="A46" s="3" t="s">
        <v>1061</v>
      </c>
      <c r="B46" s="3" t="s">
        <v>900</v>
      </c>
      <c r="C46" s="3" t="s">
        <v>901</v>
      </c>
      <c r="D46" s="3" t="s">
        <v>1062</v>
      </c>
      <c r="E46" s="3">
        <v>9.77853973376361</v>
      </c>
      <c r="F46" s="3" t="s">
        <v>903</v>
      </c>
      <c r="G46" s="3">
        <v>7</v>
      </c>
      <c r="H46" s="3">
        <v>4.80217818763244e-6</v>
      </c>
      <c r="I46" s="3">
        <v>0.000110450098315546</v>
      </c>
    </row>
    <row r="47" spans="1:9">
      <c r="A47" s="3" t="s">
        <v>1063</v>
      </c>
      <c r="B47" s="3" t="s">
        <v>905</v>
      </c>
      <c r="C47" s="3" t="s">
        <v>906</v>
      </c>
      <c r="D47" s="3" t="s">
        <v>1064</v>
      </c>
      <c r="E47" s="3">
        <v>8.99948024948025</v>
      </c>
      <c r="F47" s="3" t="s">
        <v>908</v>
      </c>
      <c r="G47" s="3">
        <v>5</v>
      </c>
      <c r="H47" s="3">
        <v>0.000190228196073188</v>
      </c>
      <c r="I47" s="3">
        <v>0.00291683233978888</v>
      </c>
    </row>
    <row r="48" spans="1:9">
      <c r="A48" s="3" t="s">
        <v>1065</v>
      </c>
      <c r="B48" s="3" t="s">
        <v>910</v>
      </c>
      <c r="C48" s="3" t="s">
        <v>911</v>
      </c>
      <c r="D48" s="3" t="s">
        <v>1066</v>
      </c>
      <c r="E48" s="3">
        <v>5.56007492641156</v>
      </c>
      <c r="F48" s="3" t="s">
        <v>913</v>
      </c>
      <c r="G48" s="3">
        <v>6</v>
      </c>
      <c r="H48" s="3">
        <v>0.000591858028573207</v>
      </c>
      <c r="I48" s="3">
        <v>0.00663410406340587</v>
      </c>
    </row>
    <row r="49" spans="1:9">
      <c r="A49" s="3" t="s">
        <v>1067</v>
      </c>
      <c r="B49" s="3" t="s">
        <v>915</v>
      </c>
      <c r="C49" s="3" t="s">
        <v>906</v>
      </c>
      <c r="D49" s="3" t="s">
        <v>1068</v>
      </c>
      <c r="E49" s="3">
        <v>6.7822169996083</v>
      </c>
      <c r="F49" s="3" t="s">
        <v>908</v>
      </c>
      <c r="G49" s="3">
        <v>5</v>
      </c>
      <c r="H49" s="3">
        <v>0.000721098267761508</v>
      </c>
      <c r="I49" s="3">
        <v>0.00663410406340587</v>
      </c>
    </row>
    <row r="50" spans="1:9">
      <c r="A50" s="3" t="s">
        <v>1069</v>
      </c>
      <c r="B50" s="3" t="s">
        <v>918</v>
      </c>
      <c r="C50" s="3" t="s">
        <v>919</v>
      </c>
      <c r="D50" s="3" t="s">
        <v>1070</v>
      </c>
      <c r="E50" s="3">
        <v>14.0391891891892</v>
      </c>
      <c r="F50" s="3" t="s">
        <v>921</v>
      </c>
      <c r="G50" s="3">
        <v>3</v>
      </c>
      <c r="H50" s="3">
        <v>0.00112979811017263</v>
      </c>
      <c r="I50" s="3">
        <v>0.00866178551132351</v>
      </c>
    </row>
    <row r="51" spans="1:9">
      <c r="A51" s="3" t="s">
        <v>1071</v>
      </c>
      <c r="B51" s="3" t="s">
        <v>923</v>
      </c>
      <c r="C51" s="3" t="s">
        <v>919</v>
      </c>
      <c r="D51" s="3" t="s">
        <v>1072</v>
      </c>
      <c r="E51" s="3">
        <v>11.6993243243243</v>
      </c>
      <c r="F51" s="3" t="s">
        <v>925</v>
      </c>
      <c r="G51" s="3">
        <v>3</v>
      </c>
      <c r="H51" s="3">
        <v>0.00194769947188962</v>
      </c>
      <c r="I51" s="3">
        <v>0.0127991679581318</v>
      </c>
    </row>
    <row r="52" spans="1:9">
      <c r="A52" s="3" t="s">
        <v>1073</v>
      </c>
      <c r="B52" s="3" t="s">
        <v>927</v>
      </c>
      <c r="C52" s="3" t="s">
        <v>928</v>
      </c>
      <c r="D52" s="3" t="s">
        <v>1074</v>
      </c>
      <c r="E52" s="3">
        <v>5.50556438791733</v>
      </c>
      <c r="F52" s="3" t="s">
        <v>930</v>
      </c>
      <c r="G52" s="3">
        <v>4</v>
      </c>
      <c r="H52" s="3">
        <v>0.00551476803946233</v>
      </c>
      <c r="I52" s="3">
        <v>0.0317099162269084</v>
      </c>
    </row>
    <row r="53" spans="1:9">
      <c r="A53" s="3" t="s">
        <v>1075</v>
      </c>
      <c r="B53" s="3" t="s">
        <v>1076</v>
      </c>
      <c r="C53" s="3" t="s">
        <v>919</v>
      </c>
      <c r="D53" s="3" t="s">
        <v>1077</v>
      </c>
      <c r="E53" s="3">
        <v>7.1995841995842</v>
      </c>
      <c r="F53" s="3" t="s">
        <v>1078</v>
      </c>
      <c r="G53" s="3">
        <v>3</v>
      </c>
      <c r="H53" s="3">
        <v>0.00787777580988543</v>
      </c>
      <c r="I53" s="3">
        <v>0.0402641874727478</v>
      </c>
    </row>
    <row r="54" spans="1:9">
      <c r="A54" s="3" t="s">
        <v>1079</v>
      </c>
      <c r="B54" s="3" t="s">
        <v>932</v>
      </c>
      <c r="C54" s="3" t="s">
        <v>919</v>
      </c>
      <c r="D54" s="3" t="s">
        <v>1080</v>
      </c>
      <c r="E54" s="3">
        <v>6.10399529964747</v>
      </c>
      <c r="F54" s="3" t="s">
        <v>934</v>
      </c>
      <c r="G54" s="3">
        <v>3</v>
      </c>
      <c r="H54" s="3">
        <v>0.012432061334249</v>
      </c>
      <c r="I54" s="3">
        <v>0.0476562351146213</v>
      </c>
    </row>
    <row r="55" spans="1:9">
      <c r="A55" s="3" t="s">
        <v>1081</v>
      </c>
      <c r="B55" s="3" t="s">
        <v>936</v>
      </c>
      <c r="C55" s="3" t="s">
        <v>919</v>
      </c>
      <c r="D55" s="3" t="s">
        <v>1082</v>
      </c>
      <c r="E55" s="3">
        <v>6.23963963963964</v>
      </c>
      <c r="F55" s="3" t="s">
        <v>938</v>
      </c>
      <c r="G55" s="3">
        <v>3</v>
      </c>
      <c r="H55" s="3">
        <v>0.0117064963634806</v>
      </c>
      <c r="I55" s="3">
        <v>0.0476562351146213</v>
      </c>
    </row>
    <row r="56" spans="1:9">
      <c r="A56" s="3" t="s">
        <v>1083</v>
      </c>
      <c r="B56" s="3" t="s">
        <v>1084</v>
      </c>
      <c r="C56" s="3" t="s">
        <v>919</v>
      </c>
      <c r="D56" s="3" t="s">
        <v>1082</v>
      </c>
      <c r="E56" s="3">
        <v>6.23963963963964</v>
      </c>
      <c r="F56" s="3" t="s">
        <v>942</v>
      </c>
      <c r="G56" s="3">
        <v>3</v>
      </c>
      <c r="H56" s="3">
        <v>0.0117064963634806</v>
      </c>
      <c r="I56" s="3">
        <v>0.0476562351146213</v>
      </c>
    </row>
    <row r="57" spans="1:9">
      <c r="A57" s="3" t="s">
        <v>1085</v>
      </c>
      <c r="B57" s="3" t="s">
        <v>940</v>
      </c>
      <c r="C57" s="3" t="s">
        <v>919</v>
      </c>
      <c r="D57" s="3" t="s">
        <v>1086</v>
      </c>
      <c r="E57" s="3">
        <v>5.61567567567568</v>
      </c>
      <c r="F57" s="3" t="s">
        <v>942</v>
      </c>
      <c r="G57" s="3">
        <v>3</v>
      </c>
      <c r="H57" s="3">
        <v>0.0155899646093015</v>
      </c>
      <c r="I57" s="3">
        <v>0.0551644901559898</v>
      </c>
    </row>
    <row r="58" spans="1:9">
      <c r="A58" s="3" t="s">
        <v>1087</v>
      </c>
      <c r="B58" s="3" t="s">
        <v>1088</v>
      </c>
      <c r="C58" s="3" t="s">
        <v>945</v>
      </c>
      <c r="D58" s="3" t="s">
        <v>1089</v>
      </c>
      <c r="E58" s="3">
        <v>8.91377091377091</v>
      </c>
      <c r="F58" s="3" t="s">
        <v>1090</v>
      </c>
      <c r="G58" s="3">
        <v>2</v>
      </c>
      <c r="H58" s="3">
        <v>0.0205328553827019</v>
      </c>
      <c r="I58" s="3">
        <v>0.067465096257449</v>
      </c>
    </row>
    <row r="59" spans="1:9">
      <c r="A59" s="3" t="s">
        <v>1091</v>
      </c>
      <c r="B59" s="3" t="s">
        <v>944</v>
      </c>
      <c r="C59" s="3" t="s">
        <v>945</v>
      </c>
      <c r="D59" s="3" t="s">
        <v>1092</v>
      </c>
      <c r="E59" s="3">
        <v>8.50859950859951</v>
      </c>
      <c r="F59" s="3" t="s">
        <v>947</v>
      </c>
      <c r="G59" s="3">
        <v>2</v>
      </c>
      <c r="H59" s="3">
        <v>0.0224357496665735</v>
      </c>
      <c r="I59" s="3">
        <v>0.0688029656441586</v>
      </c>
    </row>
    <row r="60" spans="1:9">
      <c r="A60" s="3" t="s">
        <v>1093</v>
      </c>
      <c r="B60" s="3" t="s">
        <v>957</v>
      </c>
      <c r="C60" s="3" t="s">
        <v>919</v>
      </c>
      <c r="D60" s="3" t="s">
        <v>1094</v>
      </c>
      <c r="E60" s="3">
        <v>4.25429975429975</v>
      </c>
      <c r="F60" s="3" t="s">
        <v>959</v>
      </c>
      <c r="G60" s="3">
        <v>3</v>
      </c>
      <c r="H60" s="3">
        <v>0.0323978650364493</v>
      </c>
      <c r="I60" s="3">
        <v>0.087664811275098</v>
      </c>
    </row>
    <row r="61" spans="1:9">
      <c r="A61" s="3" t="s">
        <v>1095</v>
      </c>
      <c r="B61" s="3" t="s">
        <v>949</v>
      </c>
      <c r="C61" s="3" t="s">
        <v>945</v>
      </c>
      <c r="D61" s="3" t="s">
        <v>1096</v>
      </c>
      <c r="E61" s="3">
        <v>7.1995841995842</v>
      </c>
      <c r="F61" s="3" t="s">
        <v>951</v>
      </c>
      <c r="G61" s="3">
        <v>2</v>
      </c>
      <c r="H61" s="3">
        <v>0.030734485495606</v>
      </c>
      <c r="I61" s="3">
        <v>0.087664811275098</v>
      </c>
    </row>
    <row r="62" spans="1:9">
      <c r="A62" s="3" t="s">
        <v>1097</v>
      </c>
      <c r="B62" s="3" t="s">
        <v>964</v>
      </c>
      <c r="C62" s="3" t="s">
        <v>945</v>
      </c>
      <c r="D62" s="3" t="s">
        <v>1098</v>
      </c>
      <c r="E62" s="3">
        <v>6.23963963963964</v>
      </c>
      <c r="F62" s="3" t="s">
        <v>966</v>
      </c>
      <c r="G62" s="3">
        <v>2</v>
      </c>
      <c r="H62" s="3">
        <v>0.0400569361895197</v>
      </c>
      <c r="I62" s="3">
        <v>0.102367725817661</v>
      </c>
    </row>
    <row r="63" spans="1:9">
      <c r="A63" s="3" t="s">
        <v>1099</v>
      </c>
      <c r="B63" s="3" t="s">
        <v>953</v>
      </c>
      <c r="C63" s="3" t="s">
        <v>945</v>
      </c>
      <c r="D63" s="3" t="s">
        <v>1100</v>
      </c>
      <c r="E63" s="3">
        <v>5.84966216216216</v>
      </c>
      <c r="F63" s="3" t="s">
        <v>955</v>
      </c>
      <c r="G63" s="3">
        <v>2</v>
      </c>
      <c r="H63" s="3">
        <v>0.0450718274477101</v>
      </c>
      <c r="I63" s="3">
        <v>0.103665203129733</v>
      </c>
    </row>
    <row r="64" spans="1:9">
      <c r="A64" s="3" t="s">
        <v>1101</v>
      </c>
      <c r="B64" s="3" t="s">
        <v>961</v>
      </c>
      <c r="C64" s="3" t="s">
        <v>945</v>
      </c>
      <c r="D64" s="3" t="s">
        <v>1100</v>
      </c>
      <c r="E64" s="3">
        <v>5.84966216216216</v>
      </c>
      <c r="F64" s="3" t="s">
        <v>962</v>
      </c>
      <c r="G64" s="3">
        <v>2</v>
      </c>
      <c r="H64" s="3">
        <v>0.0450718274477101</v>
      </c>
      <c r="I64" s="3">
        <v>0.103665203129733</v>
      </c>
    </row>
    <row r="65" spans="1:9">
      <c r="A65" s="3" t="s">
        <v>1102</v>
      </c>
      <c r="B65" s="3" t="s">
        <v>973</v>
      </c>
      <c r="C65" s="3" t="s">
        <v>945</v>
      </c>
      <c r="D65" s="3" t="s">
        <v>1103</v>
      </c>
      <c r="E65" s="3">
        <v>4.45688545688546</v>
      </c>
      <c r="F65" s="3" t="s">
        <v>975</v>
      </c>
      <c r="G65" s="3">
        <v>2</v>
      </c>
      <c r="H65" s="3">
        <v>0.073235943419524</v>
      </c>
      <c r="I65" s="3">
        <v>0.160421590347529</v>
      </c>
    </row>
    <row r="66" spans="1:9">
      <c r="A66" s="3" t="s">
        <v>1104</v>
      </c>
      <c r="B66" s="3" t="s">
        <v>977</v>
      </c>
      <c r="C66" s="3" t="s">
        <v>945</v>
      </c>
      <c r="D66" s="3" t="s">
        <v>1105</v>
      </c>
      <c r="E66" s="3">
        <v>3.98274870615296</v>
      </c>
      <c r="F66" s="3" t="s">
        <v>962</v>
      </c>
      <c r="G66" s="3">
        <v>2</v>
      </c>
      <c r="H66" s="3">
        <v>0.0889761089524354</v>
      </c>
      <c r="I66" s="3">
        <v>0.186040955082365</v>
      </c>
    </row>
    <row r="67" spans="1:9">
      <c r="A67" s="3" t="s">
        <v>1106</v>
      </c>
      <c r="B67" s="3" t="s">
        <v>980</v>
      </c>
      <c r="C67" s="3" t="s">
        <v>969</v>
      </c>
      <c r="D67" s="3" t="s">
        <v>1107</v>
      </c>
      <c r="E67" s="3">
        <v>7.79954954954955</v>
      </c>
      <c r="F67" s="3" t="s">
        <v>982</v>
      </c>
      <c r="G67" s="3">
        <v>1</v>
      </c>
      <c r="H67" s="3">
        <v>0.121121551013942</v>
      </c>
      <c r="I67" s="3">
        <v>0.2264178006244</v>
      </c>
    </row>
    <row r="68" spans="1:9">
      <c r="A68" s="3" t="s">
        <v>1108</v>
      </c>
      <c r="B68" s="3" t="s">
        <v>992</v>
      </c>
      <c r="C68" s="3" t="s">
        <v>945</v>
      </c>
      <c r="D68" s="3" t="s">
        <v>1109</v>
      </c>
      <c r="E68" s="3">
        <v>3.28402086296823</v>
      </c>
      <c r="F68" s="3" t="s">
        <v>994</v>
      </c>
      <c r="G68" s="3">
        <v>2</v>
      </c>
      <c r="H68" s="3">
        <v>0.123053152513261</v>
      </c>
      <c r="I68" s="3">
        <v>0.2264178006244</v>
      </c>
    </row>
    <row r="69" spans="1:9">
      <c r="A69" s="3" t="s">
        <v>1110</v>
      </c>
      <c r="B69" s="3" t="s">
        <v>984</v>
      </c>
      <c r="C69" s="3" t="s">
        <v>945</v>
      </c>
      <c r="D69" s="3" t="s">
        <v>1111</v>
      </c>
      <c r="E69" s="3">
        <v>3.4034398034398</v>
      </c>
      <c r="F69" s="3" t="s">
        <v>986</v>
      </c>
      <c r="G69" s="3">
        <v>2</v>
      </c>
      <c r="H69" s="3">
        <v>0.115996994574252</v>
      </c>
      <c r="I69" s="3">
        <v>0.2264178006244</v>
      </c>
    </row>
    <row r="70" spans="1:9">
      <c r="A70" s="3" t="s">
        <v>1112</v>
      </c>
      <c r="B70" s="3" t="s">
        <v>996</v>
      </c>
      <c r="C70" s="3" t="s">
        <v>969</v>
      </c>
      <c r="D70" s="3" t="s">
        <v>1113</v>
      </c>
      <c r="E70" s="3">
        <v>5.84966216216216</v>
      </c>
      <c r="F70" s="3" t="s">
        <v>998</v>
      </c>
      <c r="G70" s="3">
        <v>1</v>
      </c>
      <c r="H70" s="3">
        <v>0.158227262142288</v>
      </c>
      <c r="I70" s="3">
        <v>0.279940540713279</v>
      </c>
    </row>
    <row r="71" spans="1:9">
      <c r="A71" s="3" t="s">
        <v>1114</v>
      </c>
      <c r="B71" s="3" t="s">
        <v>1003</v>
      </c>
      <c r="C71" s="3" t="s">
        <v>945</v>
      </c>
      <c r="D71" s="3" t="s">
        <v>1115</v>
      </c>
      <c r="E71" s="3">
        <v>2.63646745336886</v>
      </c>
      <c r="F71" s="3" t="s">
        <v>1005</v>
      </c>
      <c r="G71" s="3">
        <v>2</v>
      </c>
      <c r="H71" s="3">
        <v>0.174987948299838</v>
      </c>
      <c r="I71" s="3">
        <v>0.298127615621946</v>
      </c>
    </row>
    <row r="72" spans="1:9">
      <c r="A72" s="3" t="s">
        <v>1116</v>
      </c>
      <c r="B72" s="3" t="s">
        <v>1007</v>
      </c>
      <c r="C72" s="3" t="s">
        <v>945</v>
      </c>
      <c r="D72" s="3" t="s">
        <v>1117</v>
      </c>
      <c r="E72" s="3">
        <v>2.56423546834506</v>
      </c>
      <c r="F72" s="3" t="s">
        <v>1009</v>
      </c>
      <c r="G72" s="3">
        <v>2</v>
      </c>
      <c r="H72" s="3">
        <v>0.182691001166955</v>
      </c>
      <c r="I72" s="3">
        <v>0.300135216202854</v>
      </c>
    </row>
    <row r="73" spans="1:9">
      <c r="A73" s="3" t="s">
        <v>1118</v>
      </c>
      <c r="B73" s="3" t="s">
        <v>1000</v>
      </c>
      <c r="C73" s="3" t="s">
        <v>969</v>
      </c>
      <c r="D73" s="3" t="s">
        <v>1070</v>
      </c>
      <c r="E73" s="3">
        <v>4.67972972972973</v>
      </c>
      <c r="F73" s="3" t="s">
        <v>1001</v>
      </c>
      <c r="G73" s="3">
        <v>1</v>
      </c>
      <c r="H73" s="3">
        <v>0.193806985675985</v>
      </c>
      <c r="I73" s="3">
        <v>0.307417977279148</v>
      </c>
    </row>
    <row r="74" spans="1:9">
      <c r="A74" s="3" t="s">
        <v>1119</v>
      </c>
      <c r="B74" s="3" t="s">
        <v>1011</v>
      </c>
      <c r="C74" s="3" t="s">
        <v>969</v>
      </c>
      <c r="D74" s="3" t="s">
        <v>1089</v>
      </c>
      <c r="E74" s="3">
        <v>4.45688545688546</v>
      </c>
      <c r="F74" s="3" t="s">
        <v>971</v>
      </c>
      <c r="G74" s="3">
        <v>1</v>
      </c>
      <c r="H74" s="3">
        <v>0.202470692190648</v>
      </c>
      <c r="I74" s="3">
        <v>0.310455061358994</v>
      </c>
    </row>
    <row r="75" spans="1:9">
      <c r="A75" s="3" t="s">
        <v>1120</v>
      </c>
      <c r="B75" s="3" t="s">
        <v>1014</v>
      </c>
      <c r="C75" s="3" t="s">
        <v>969</v>
      </c>
      <c r="D75" s="3" t="s">
        <v>1121</v>
      </c>
      <c r="E75" s="3">
        <v>3.34266409266409</v>
      </c>
      <c r="F75" s="3" t="s">
        <v>1016</v>
      </c>
      <c r="G75" s="3">
        <v>1</v>
      </c>
      <c r="H75" s="3">
        <v>0.260630426526037</v>
      </c>
      <c r="I75" s="3">
        <v>0.386104627997013</v>
      </c>
    </row>
    <row r="76" spans="1:9">
      <c r="A76" s="3" t="s">
        <v>1122</v>
      </c>
      <c r="B76" s="3" t="s">
        <v>1018</v>
      </c>
      <c r="C76" s="3" t="s">
        <v>969</v>
      </c>
      <c r="D76" s="3" t="s">
        <v>1123</v>
      </c>
      <c r="E76" s="3">
        <v>3.22739981360671</v>
      </c>
      <c r="F76" s="3" t="s">
        <v>1020</v>
      </c>
      <c r="G76" s="3">
        <v>1</v>
      </c>
      <c r="H76" s="3">
        <v>0.268594523824009</v>
      </c>
      <c r="I76" s="3">
        <v>0.386104627997013</v>
      </c>
    </row>
    <row r="77" spans="1:9">
      <c r="A77" s="3" t="s">
        <v>1124</v>
      </c>
      <c r="B77" s="3" t="s">
        <v>1022</v>
      </c>
      <c r="C77" s="3" t="s">
        <v>969</v>
      </c>
      <c r="D77" s="3" t="s">
        <v>1125</v>
      </c>
      <c r="E77" s="3">
        <v>3.01918047079337</v>
      </c>
      <c r="F77" s="3" t="s">
        <v>1024</v>
      </c>
      <c r="G77" s="3">
        <v>1</v>
      </c>
      <c r="H77" s="3">
        <v>0.284273097139231</v>
      </c>
      <c r="I77" s="3">
        <v>0.396259468739534</v>
      </c>
    </row>
    <row r="78" spans="1:9">
      <c r="A78" s="3" t="s">
        <v>1126</v>
      </c>
      <c r="B78" s="3" t="s">
        <v>1026</v>
      </c>
      <c r="C78" s="3" t="s">
        <v>969</v>
      </c>
      <c r="D78" s="3" t="s">
        <v>1127</v>
      </c>
      <c r="E78" s="3">
        <v>2.52958363769175</v>
      </c>
      <c r="F78" s="3" t="s">
        <v>1028</v>
      </c>
      <c r="G78" s="3">
        <v>1</v>
      </c>
      <c r="H78" s="3">
        <v>0.32937208107656</v>
      </c>
      <c r="I78" s="3">
        <v>0.418493958815334</v>
      </c>
    </row>
    <row r="79" spans="1:9">
      <c r="A79" s="3" t="s">
        <v>1128</v>
      </c>
      <c r="B79" s="3" t="s">
        <v>1030</v>
      </c>
      <c r="C79" s="3" t="s">
        <v>969</v>
      </c>
      <c r="D79" s="3" t="s">
        <v>1129</v>
      </c>
      <c r="E79" s="3">
        <v>2.59984984984985</v>
      </c>
      <c r="F79" s="3" t="s">
        <v>1032</v>
      </c>
      <c r="G79" s="3">
        <v>1</v>
      </c>
      <c r="H79" s="3">
        <v>0.322052543318399</v>
      </c>
      <c r="I79" s="3">
        <v>0.418493958815334</v>
      </c>
    </row>
    <row r="80" spans="1:9">
      <c r="A80" s="3" t="s">
        <v>1130</v>
      </c>
      <c r="B80" s="3" t="s">
        <v>1131</v>
      </c>
      <c r="C80" s="3" t="s">
        <v>969</v>
      </c>
      <c r="D80" s="3" t="s">
        <v>1132</v>
      </c>
      <c r="E80" s="3">
        <v>2.67413127413127</v>
      </c>
      <c r="F80" s="3" t="s">
        <v>1016</v>
      </c>
      <c r="G80" s="3">
        <v>1</v>
      </c>
      <c r="H80" s="3">
        <v>0.314655298878051</v>
      </c>
      <c r="I80" s="3">
        <v>0.418493958815334</v>
      </c>
    </row>
    <row r="81" spans="1:9">
      <c r="A81" s="3" t="s">
        <v>1133</v>
      </c>
      <c r="B81" s="3" t="s">
        <v>1034</v>
      </c>
      <c r="C81" s="3" t="s">
        <v>969</v>
      </c>
      <c r="D81" s="3" t="s">
        <v>1134</v>
      </c>
      <c r="E81" s="3">
        <v>2.46301564722617</v>
      </c>
      <c r="F81" s="3" t="s">
        <v>1024</v>
      </c>
      <c r="G81" s="3">
        <v>1</v>
      </c>
      <c r="H81" s="3">
        <v>0.336614706003638</v>
      </c>
      <c r="I81" s="3">
        <v>0.418493958815334</v>
      </c>
    </row>
    <row r="82" spans="1:9">
      <c r="A82" s="3" t="s">
        <v>1135</v>
      </c>
      <c r="B82" s="3" t="s">
        <v>1037</v>
      </c>
      <c r="C82" s="3" t="s">
        <v>969</v>
      </c>
      <c r="D82" s="3" t="s">
        <v>1136</v>
      </c>
      <c r="E82" s="3">
        <v>2.33986486486487</v>
      </c>
      <c r="F82" s="3" t="s">
        <v>1024</v>
      </c>
      <c r="G82" s="3">
        <v>1</v>
      </c>
      <c r="H82" s="3">
        <v>0.350872353442073</v>
      </c>
      <c r="I82" s="3">
        <v>0.424740217324615</v>
      </c>
    </row>
    <row r="83" spans="1:9">
      <c r="A83" s="3" t="s">
        <v>1137</v>
      </c>
      <c r="B83" s="3" t="s">
        <v>1040</v>
      </c>
      <c r="C83" s="3" t="s">
        <v>969</v>
      </c>
      <c r="D83" s="3" t="s">
        <v>1138</v>
      </c>
      <c r="E83" s="3">
        <v>2.12714987714988</v>
      </c>
      <c r="F83" s="3" t="s">
        <v>1024</v>
      </c>
      <c r="G83" s="3">
        <v>1</v>
      </c>
      <c r="H83" s="3">
        <v>0.378498758334295</v>
      </c>
      <c r="I83" s="3">
        <v>0.446434432907117</v>
      </c>
    </row>
    <row r="84" spans="1:9">
      <c r="A84" s="3" t="s">
        <v>1139</v>
      </c>
      <c r="B84" s="3" t="s">
        <v>1043</v>
      </c>
      <c r="C84" s="3" t="s">
        <v>969</v>
      </c>
      <c r="D84" s="3" t="s">
        <v>1105</v>
      </c>
      <c r="E84" s="3">
        <v>1.99137435307648</v>
      </c>
      <c r="F84" s="3" t="s">
        <v>1044</v>
      </c>
      <c r="G84" s="3">
        <v>1</v>
      </c>
      <c r="H84" s="3">
        <v>0.398464397003171</v>
      </c>
      <c r="I84" s="3">
        <v>0.458234056553646</v>
      </c>
    </row>
    <row r="85" spans="1:9">
      <c r="A85" s="3" t="s">
        <v>1140</v>
      </c>
      <c r="B85" s="3" t="s">
        <v>1046</v>
      </c>
      <c r="C85" s="3" t="s">
        <v>969</v>
      </c>
      <c r="D85" s="3" t="s">
        <v>1086</v>
      </c>
      <c r="E85" s="3">
        <v>1.87189189189189</v>
      </c>
      <c r="F85" s="3" t="s">
        <v>1047</v>
      </c>
      <c r="G85" s="3">
        <v>1</v>
      </c>
      <c r="H85" s="3">
        <v>0.417805433703388</v>
      </c>
      <c r="I85" s="3">
        <v>0.468757315862337</v>
      </c>
    </row>
    <row r="86" spans="1:9">
      <c r="A86" s="3" t="s">
        <v>1141</v>
      </c>
      <c r="B86" s="3" t="s">
        <v>1049</v>
      </c>
      <c r="C86" s="3" t="s">
        <v>969</v>
      </c>
      <c r="D86" s="3" t="s">
        <v>1111</v>
      </c>
      <c r="E86" s="3">
        <v>1.7017199017199</v>
      </c>
      <c r="F86" s="3" t="s">
        <v>1028</v>
      </c>
      <c r="G86" s="3">
        <v>1</v>
      </c>
      <c r="H86" s="3">
        <v>0.448703877511444</v>
      </c>
      <c r="I86" s="3">
        <v>0.475356884004145</v>
      </c>
    </row>
    <row r="87" spans="1:9">
      <c r="A87" s="3" t="s">
        <v>1142</v>
      </c>
      <c r="B87" s="3" t="s">
        <v>1051</v>
      </c>
      <c r="C87" s="3" t="s">
        <v>969</v>
      </c>
      <c r="D87" s="3" t="s">
        <v>1143</v>
      </c>
      <c r="E87" s="3">
        <v>1.67133204633205</v>
      </c>
      <c r="F87" s="3" t="s">
        <v>1032</v>
      </c>
      <c r="G87" s="3">
        <v>1</v>
      </c>
      <c r="H87" s="3">
        <v>0.454689193395269</v>
      </c>
      <c r="I87" s="3">
        <v>0.475356884004145</v>
      </c>
    </row>
    <row r="88" spans="1:9">
      <c r="A88" s="3" t="s">
        <v>1144</v>
      </c>
      <c r="B88" s="3" t="s">
        <v>1054</v>
      </c>
      <c r="C88" s="3" t="s">
        <v>969</v>
      </c>
      <c r="D88" s="3" t="s">
        <v>1143</v>
      </c>
      <c r="E88" s="3">
        <v>1.67133204633205</v>
      </c>
      <c r="F88" s="3" t="s">
        <v>1024</v>
      </c>
      <c r="G88" s="3">
        <v>1</v>
      </c>
      <c r="H88" s="3">
        <v>0.454689193395269</v>
      </c>
      <c r="I88" s="3">
        <v>0.475356884004145</v>
      </c>
    </row>
    <row r="89" spans="1:9">
      <c r="A89" s="3" t="s">
        <v>1145</v>
      </c>
      <c r="B89" s="3" t="s">
        <v>1056</v>
      </c>
      <c r="C89" s="3" t="s">
        <v>945</v>
      </c>
      <c r="D89" s="3" t="s">
        <v>1146</v>
      </c>
      <c r="E89" s="3">
        <v>1.26479181884587</v>
      </c>
      <c r="F89" s="3" t="s">
        <v>1058</v>
      </c>
      <c r="G89" s="3">
        <v>2</v>
      </c>
      <c r="H89" s="3">
        <v>0.474094972412169</v>
      </c>
      <c r="I89" s="3">
        <v>0.484630416243551</v>
      </c>
    </row>
    <row r="90" spans="1:9">
      <c r="A90" s="3" t="s">
        <v>1147</v>
      </c>
      <c r="B90" s="3" t="s">
        <v>1148</v>
      </c>
      <c r="C90" s="3" t="s">
        <v>969</v>
      </c>
      <c r="D90" s="3" t="s">
        <v>1149</v>
      </c>
      <c r="E90" s="3">
        <v>0.62815164157446</v>
      </c>
      <c r="F90" s="3" t="s">
        <v>1016</v>
      </c>
      <c r="G90" s="3">
        <v>1</v>
      </c>
      <c r="H90" s="3">
        <v>0.80523182029525</v>
      </c>
      <c r="I90" s="3">
        <v>0.80523182029525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8"/>
  <sheetViews>
    <sheetView workbookViewId="0">
      <selection activeCell="J289" sqref="J289"/>
    </sheetView>
  </sheetViews>
  <sheetFormatPr defaultColWidth="8.88888888888889" defaultRowHeight="14.4" outlineLevelCol="3"/>
  <cols>
    <col min="1" max="1" width="8.88888888888889" style="1"/>
    <col min="2" max="2" width="49.5555555555556" style="2" customWidth="1"/>
    <col min="3" max="3" width="8.88888888888889" style="1"/>
    <col min="4" max="4" width="12.8888888888889" style="1"/>
  </cols>
  <sheetData>
    <row r="1" spans="1:4">
      <c r="A1" s="1" t="s">
        <v>1150</v>
      </c>
      <c r="B1" s="2" t="s">
        <v>1151</v>
      </c>
      <c r="C1" s="1" t="s">
        <v>891</v>
      </c>
      <c r="D1" s="1" t="s">
        <v>1152</v>
      </c>
    </row>
    <row r="2" spans="1:4">
      <c r="A2" s="1" t="s">
        <v>1153</v>
      </c>
      <c r="B2" s="2" t="s">
        <v>1154</v>
      </c>
      <c r="C2" s="1">
        <v>153</v>
      </c>
      <c r="D2" s="1">
        <v>8.18181818181818</v>
      </c>
    </row>
    <row r="3" spans="1:4">
      <c r="A3" s="1" t="s">
        <v>1155</v>
      </c>
      <c r="B3" s="2" t="s">
        <v>1156</v>
      </c>
      <c r="C3" s="1">
        <v>83</v>
      </c>
      <c r="D3" s="1">
        <v>4.43850267379679</v>
      </c>
    </row>
    <row r="4" spans="1:4">
      <c r="A4" s="1" t="s">
        <v>1157</v>
      </c>
      <c r="B4" s="2" t="s">
        <v>1158</v>
      </c>
      <c r="C4" s="1">
        <v>44</v>
      </c>
      <c r="D4" s="1">
        <v>2.35294117647059</v>
      </c>
    </row>
    <row r="5" spans="1:4">
      <c r="A5" s="1" t="s">
        <v>1159</v>
      </c>
      <c r="B5" s="2" t="s">
        <v>1160</v>
      </c>
      <c r="C5" s="1">
        <v>37</v>
      </c>
      <c r="D5" s="1">
        <v>1.97860962566845</v>
      </c>
    </row>
    <row r="6" spans="1:4">
      <c r="A6" s="1" t="s">
        <v>1161</v>
      </c>
      <c r="B6" s="2" t="s">
        <v>895</v>
      </c>
      <c r="C6" s="1">
        <v>32</v>
      </c>
      <c r="D6" s="1">
        <v>1.71122994652406</v>
      </c>
    </row>
    <row r="7" spans="1:4">
      <c r="A7" s="1" t="s">
        <v>1162</v>
      </c>
      <c r="B7" s="2" t="s">
        <v>1007</v>
      </c>
      <c r="C7" s="1">
        <v>25</v>
      </c>
      <c r="D7" s="1">
        <v>1.33689839572193</v>
      </c>
    </row>
    <row r="8" spans="1:4">
      <c r="A8" s="1" t="s">
        <v>1163</v>
      </c>
      <c r="B8" s="2" t="s">
        <v>1164</v>
      </c>
      <c r="C8" s="1">
        <v>24</v>
      </c>
      <c r="D8" s="1">
        <v>1.28342245989305</v>
      </c>
    </row>
    <row r="9" spans="1:4">
      <c r="A9" s="1" t="s">
        <v>1165</v>
      </c>
      <c r="B9" s="2" t="s">
        <v>1166</v>
      </c>
      <c r="C9" s="1">
        <v>24</v>
      </c>
      <c r="D9" s="1">
        <v>1.28342245989305</v>
      </c>
    </row>
    <row r="10" spans="1:4">
      <c r="A10" s="1" t="s">
        <v>1167</v>
      </c>
      <c r="B10" s="2" t="s">
        <v>1168</v>
      </c>
      <c r="C10" s="1">
        <v>24</v>
      </c>
      <c r="D10" s="1">
        <v>1.28342245989305</v>
      </c>
    </row>
    <row r="11" spans="1:4">
      <c r="A11" s="1" t="s">
        <v>1169</v>
      </c>
      <c r="B11" s="2" t="s">
        <v>1056</v>
      </c>
      <c r="C11" s="1">
        <v>23</v>
      </c>
      <c r="D11" s="1">
        <v>1.22994652406417</v>
      </c>
    </row>
    <row r="12" spans="1:4">
      <c r="A12" s="1" t="s">
        <v>1170</v>
      </c>
      <c r="B12" s="2" t="s">
        <v>910</v>
      </c>
      <c r="C12" s="1">
        <v>22</v>
      </c>
      <c r="D12" s="1">
        <v>1.17647058823529</v>
      </c>
    </row>
    <row r="13" spans="1:4">
      <c r="A13" s="1" t="s">
        <v>1171</v>
      </c>
      <c r="B13" s="2" t="s">
        <v>1051</v>
      </c>
      <c r="C13" s="1">
        <v>21</v>
      </c>
      <c r="D13" s="1">
        <v>1.12299465240642</v>
      </c>
    </row>
    <row r="14" spans="1:4">
      <c r="A14" s="1" t="s">
        <v>1172</v>
      </c>
      <c r="B14" s="2" t="s">
        <v>1173</v>
      </c>
      <c r="C14" s="1">
        <v>21</v>
      </c>
      <c r="D14" s="1">
        <v>1.12299465240642</v>
      </c>
    </row>
    <row r="15" spans="1:4">
      <c r="A15" s="1" t="s">
        <v>1174</v>
      </c>
      <c r="B15" s="2" t="s">
        <v>1003</v>
      </c>
      <c r="C15" s="1">
        <v>21</v>
      </c>
      <c r="D15" s="1">
        <v>1.12299465240642</v>
      </c>
    </row>
    <row r="16" spans="1:4">
      <c r="A16" s="1" t="s">
        <v>1175</v>
      </c>
      <c r="B16" s="2" t="s">
        <v>1176</v>
      </c>
      <c r="C16" s="1">
        <v>20</v>
      </c>
      <c r="D16" s="1">
        <v>1.06951871657754</v>
      </c>
    </row>
    <row r="17" spans="1:4">
      <c r="A17" s="1" t="s">
        <v>1177</v>
      </c>
      <c r="B17" s="2" t="s">
        <v>1178</v>
      </c>
      <c r="C17" s="1">
        <v>20</v>
      </c>
      <c r="D17" s="1">
        <v>1.06951871657754</v>
      </c>
    </row>
    <row r="18" spans="1:4">
      <c r="A18" s="1" t="s">
        <v>1179</v>
      </c>
      <c r="B18" s="2" t="s">
        <v>1180</v>
      </c>
      <c r="C18" s="1">
        <v>19</v>
      </c>
      <c r="D18" s="1">
        <v>1.01604278074866</v>
      </c>
    </row>
    <row r="19" spans="1:4">
      <c r="A19" s="1" t="s">
        <v>1181</v>
      </c>
      <c r="B19" s="2" t="s">
        <v>940</v>
      </c>
      <c r="C19" s="1">
        <v>18</v>
      </c>
      <c r="D19" s="1">
        <v>0.962566844919786</v>
      </c>
    </row>
    <row r="20" spans="1:4">
      <c r="A20" s="1" t="s">
        <v>1182</v>
      </c>
      <c r="B20" s="2" t="s">
        <v>932</v>
      </c>
      <c r="C20" s="1">
        <v>18</v>
      </c>
      <c r="D20" s="1">
        <v>0.962566844919786</v>
      </c>
    </row>
    <row r="21" spans="1:4">
      <c r="A21" s="1" t="s">
        <v>1183</v>
      </c>
      <c r="B21" s="2" t="s">
        <v>1049</v>
      </c>
      <c r="C21" s="1">
        <v>17</v>
      </c>
      <c r="D21" s="1">
        <v>0.909090909090909</v>
      </c>
    </row>
    <row r="22" spans="1:4">
      <c r="A22" s="1" t="s">
        <v>1184</v>
      </c>
      <c r="B22" s="2" t="s">
        <v>1185</v>
      </c>
      <c r="C22" s="1">
        <v>16</v>
      </c>
      <c r="D22" s="1">
        <v>0.855614973262032</v>
      </c>
    </row>
    <row r="23" spans="1:4">
      <c r="A23" s="1" t="s">
        <v>1186</v>
      </c>
      <c r="B23" s="2" t="s">
        <v>1187</v>
      </c>
      <c r="C23" s="1">
        <v>16</v>
      </c>
      <c r="D23" s="1">
        <v>0.855614973262032</v>
      </c>
    </row>
    <row r="24" spans="1:4">
      <c r="A24" s="1" t="s">
        <v>1188</v>
      </c>
      <c r="B24" s="2" t="s">
        <v>927</v>
      </c>
      <c r="C24" s="1">
        <v>16</v>
      </c>
      <c r="D24" s="1">
        <v>0.855614973262032</v>
      </c>
    </row>
    <row r="25" spans="1:4">
      <c r="A25" s="1" t="s">
        <v>1189</v>
      </c>
      <c r="B25" s="2" t="s">
        <v>1190</v>
      </c>
      <c r="C25" s="1">
        <v>16</v>
      </c>
      <c r="D25" s="1">
        <v>0.855614973262032</v>
      </c>
    </row>
    <row r="26" spans="1:4">
      <c r="A26" s="1" t="s">
        <v>1191</v>
      </c>
      <c r="B26" s="2" t="s">
        <v>1192</v>
      </c>
      <c r="C26" s="1">
        <v>15</v>
      </c>
      <c r="D26" s="1">
        <v>0.802139037433155</v>
      </c>
    </row>
    <row r="27" spans="1:4">
      <c r="A27" s="1" t="s">
        <v>1193</v>
      </c>
      <c r="B27" s="2" t="s">
        <v>1194</v>
      </c>
      <c r="C27" s="1">
        <v>15</v>
      </c>
      <c r="D27" s="1">
        <v>0.802139037433155</v>
      </c>
    </row>
    <row r="28" spans="1:4">
      <c r="A28" s="1" t="s">
        <v>1195</v>
      </c>
      <c r="B28" s="2" t="s">
        <v>1196</v>
      </c>
      <c r="C28" s="1">
        <v>15</v>
      </c>
      <c r="D28" s="1">
        <v>0.802139037433155</v>
      </c>
    </row>
    <row r="29" spans="1:4">
      <c r="A29" s="1" t="s">
        <v>1197</v>
      </c>
      <c r="B29" s="2" t="s">
        <v>1198</v>
      </c>
      <c r="C29" s="1">
        <v>14</v>
      </c>
      <c r="D29" s="1">
        <v>0.748663101604278</v>
      </c>
    </row>
    <row r="30" spans="1:4">
      <c r="A30" s="1" t="s">
        <v>1199</v>
      </c>
      <c r="B30" s="2" t="s">
        <v>900</v>
      </c>
      <c r="C30" s="1">
        <v>14</v>
      </c>
      <c r="D30" s="1">
        <v>0.748663101604278</v>
      </c>
    </row>
    <row r="31" spans="1:4">
      <c r="A31" s="1" t="s">
        <v>1200</v>
      </c>
      <c r="B31" s="2" t="s">
        <v>1201</v>
      </c>
      <c r="C31" s="1">
        <v>14</v>
      </c>
      <c r="D31" s="1">
        <v>0.748663101604278</v>
      </c>
    </row>
    <row r="32" spans="1:4">
      <c r="A32" s="1" t="s">
        <v>1202</v>
      </c>
      <c r="B32" s="2" t="s">
        <v>1203</v>
      </c>
      <c r="C32" s="1">
        <v>14</v>
      </c>
      <c r="D32" s="1">
        <v>0.748663101604278</v>
      </c>
    </row>
    <row r="33" spans="1:4">
      <c r="A33" s="1" t="s">
        <v>1204</v>
      </c>
      <c r="B33" s="2" t="s">
        <v>1205</v>
      </c>
      <c r="C33" s="1">
        <v>14</v>
      </c>
      <c r="D33" s="1">
        <v>0.748663101604278</v>
      </c>
    </row>
    <row r="34" spans="1:4">
      <c r="A34" s="1" t="s">
        <v>1206</v>
      </c>
      <c r="B34" s="2" t="s">
        <v>936</v>
      </c>
      <c r="C34" s="1">
        <v>12</v>
      </c>
      <c r="D34" s="1">
        <v>0.641711229946524</v>
      </c>
    </row>
    <row r="35" spans="1:4">
      <c r="A35" s="1" t="s">
        <v>1207</v>
      </c>
      <c r="B35" s="2" t="s">
        <v>1208</v>
      </c>
      <c r="C35" s="1">
        <v>12</v>
      </c>
      <c r="D35" s="1">
        <v>0.641711229946524</v>
      </c>
    </row>
    <row r="36" spans="1:4">
      <c r="A36" s="1" t="s">
        <v>1209</v>
      </c>
      <c r="B36" s="2" t="s">
        <v>1210</v>
      </c>
      <c r="C36" s="1">
        <v>12</v>
      </c>
      <c r="D36" s="1">
        <v>0.641711229946524</v>
      </c>
    </row>
    <row r="37" spans="1:4">
      <c r="A37" s="1" t="s">
        <v>1211</v>
      </c>
      <c r="B37" s="2" t="s">
        <v>957</v>
      </c>
      <c r="C37" s="1">
        <v>12</v>
      </c>
      <c r="D37" s="1">
        <v>0.641711229946524</v>
      </c>
    </row>
    <row r="38" spans="1:4">
      <c r="A38" s="1" t="s">
        <v>1212</v>
      </c>
      <c r="B38" s="2" t="s">
        <v>915</v>
      </c>
      <c r="C38" s="1">
        <v>12</v>
      </c>
      <c r="D38" s="1">
        <v>0.641711229946524</v>
      </c>
    </row>
    <row r="39" spans="1:4">
      <c r="A39" s="1" t="s">
        <v>1213</v>
      </c>
      <c r="B39" s="2" t="s">
        <v>984</v>
      </c>
      <c r="C39" s="1">
        <v>12</v>
      </c>
      <c r="D39" s="1">
        <v>0.641711229946524</v>
      </c>
    </row>
    <row r="40" spans="1:4">
      <c r="A40" s="1" t="s">
        <v>1214</v>
      </c>
      <c r="B40" s="2" t="s">
        <v>1215</v>
      </c>
      <c r="C40" s="1">
        <v>12</v>
      </c>
      <c r="D40" s="1">
        <v>0.641711229946524</v>
      </c>
    </row>
    <row r="41" spans="1:4">
      <c r="A41" s="1" t="s">
        <v>1216</v>
      </c>
      <c r="B41" s="2" t="s">
        <v>1217</v>
      </c>
      <c r="C41" s="1">
        <v>12</v>
      </c>
      <c r="D41" s="1">
        <v>0.641711229946524</v>
      </c>
    </row>
    <row r="42" spans="1:4">
      <c r="A42" s="1" t="s">
        <v>1218</v>
      </c>
      <c r="B42" s="2" t="s">
        <v>1219</v>
      </c>
      <c r="C42" s="1">
        <v>11</v>
      </c>
      <c r="D42" s="1">
        <v>0.588235294117647</v>
      </c>
    </row>
    <row r="43" spans="1:4">
      <c r="A43" s="1" t="s">
        <v>1220</v>
      </c>
      <c r="B43" s="2" t="s">
        <v>1221</v>
      </c>
      <c r="C43" s="1">
        <v>11</v>
      </c>
      <c r="D43" s="1">
        <v>0.588235294117647</v>
      </c>
    </row>
    <row r="44" spans="1:4">
      <c r="A44" s="1" t="s">
        <v>1222</v>
      </c>
      <c r="B44" s="2" t="s">
        <v>1223</v>
      </c>
      <c r="C44" s="1">
        <v>11</v>
      </c>
      <c r="D44" s="1">
        <v>0.588235294117647</v>
      </c>
    </row>
    <row r="45" spans="1:4">
      <c r="A45" s="1" t="s">
        <v>1224</v>
      </c>
      <c r="B45" s="2" t="s">
        <v>1225</v>
      </c>
      <c r="C45" s="1">
        <v>11</v>
      </c>
      <c r="D45" s="1">
        <v>0.588235294117647</v>
      </c>
    </row>
    <row r="46" spans="1:4">
      <c r="A46" s="1" t="s">
        <v>1226</v>
      </c>
      <c r="B46" s="2" t="s">
        <v>1227</v>
      </c>
      <c r="C46" s="1">
        <v>11</v>
      </c>
      <c r="D46" s="1">
        <v>0.588235294117647</v>
      </c>
    </row>
    <row r="47" spans="1:4">
      <c r="A47" s="1" t="s">
        <v>1228</v>
      </c>
      <c r="B47" s="2" t="s">
        <v>1229</v>
      </c>
      <c r="C47" s="1">
        <v>11</v>
      </c>
      <c r="D47" s="1">
        <v>0.588235294117647</v>
      </c>
    </row>
    <row r="48" spans="1:4">
      <c r="A48" s="1" t="s">
        <v>1230</v>
      </c>
      <c r="B48" s="2" t="s">
        <v>1231</v>
      </c>
      <c r="C48" s="1">
        <v>11</v>
      </c>
      <c r="D48" s="1">
        <v>0.588235294117647</v>
      </c>
    </row>
    <row r="49" spans="1:4">
      <c r="A49" s="1" t="s">
        <v>1232</v>
      </c>
      <c r="B49" s="2" t="s">
        <v>988</v>
      </c>
      <c r="C49" s="1">
        <v>11</v>
      </c>
      <c r="D49" s="1">
        <v>0.588235294117647</v>
      </c>
    </row>
    <row r="50" spans="1:4">
      <c r="A50" s="1" t="s">
        <v>1233</v>
      </c>
      <c r="B50" s="2" t="s">
        <v>1234</v>
      </c>
      <c r="C50" s="1">
        <v>11</v>
      </c>
      <c r="D50" s="1">
        <v>0.588235294117647</v>
      </c>
    </row>
    <row r="51" spans="1:4">
      <c r="A51" s="1" t="s">
        <v>1235</v>
      </c>
      <c r="B51" s="2" t="s">
        <v>1236</v>
      </c>
      <c r="C51" s="1">
        <v>10</v>
      </c>
      <c r="D51" s="1">
        <v>0.53475935828877</v>
      </c>
    </row>
    <row r="52" spans="1:4">
      <c r="A52" s="1" t="s">
        <v>1237</v>
      </c>
      <c r="B52" s="2" t="s">
        <v>1238</v>
      </c>
      <c r="C52" s="1">
        <v>10</v>
      </c>
      <c r="D52" s="1">
        <v>0.53475935828877</v>
      </c>
    </row>
    <row r="53" spans="1:4">
      <c r="A53" s="1" t="s">
        <v>1239</v>
      </c>
      <c r="B53" s="2" t="s">
        <v>1240</v>
      </c>
      <c r="C53" s="1">
        <v>10</v>
      </c>
      <c r="D53" s="1">
        <v>0.53475935828877</v>
      </c>
    </row>
    <row r="54" spans="1:4">
      <c r="A54" s="1" t="s">
        <v>1241</v>
      </c>
      <c r="B54" s="2" t="s">
        <v>1242</v>
      </c>
      <c r="C54" s="1">
        <v>10</v>
      </c>
      <c r="D54" s="1">
        <v>0.53475935828877</v>
      </c>
    </row>
    <row r="55" spans="1:4">
      <c r="A55" s="1" t="s">
        <v>1243</v>
      </c>
      <c r="B55" s="2" t="s">
        <v>1244</v>
      </c>
      <c r="C55" s="1">
        <v>10</v>
      </c>
      <c r="D55" s="1">
        <v>0.53475935828877</v>
      </c>
    </row>
    <row r="56" spans="1:4">
      <c r="A56" s="1" t="s">
        <v>1245</v>
      </c>
      <c r="B56" s="2" t="s">
        <v>1246</v>
      </c>
      <c r="C56" s="1">
        <v>10</v>
      </c>
      <c r="D56" s="1">
        <v>0.53475935828877</v>
      </c>
    </row>
    <row r="57" spans="1:4">
      <c r="A57" s="1" t="s">
        <v>1247</v>
      </c>
      <c r="B57" s="2" t="s">
        <v>1248</v>
      </c>
      <c r="C57" s="1">
        <v>10</v>
      </c>
      <c r="D57" s="1">
        <v>0.53475935828877</v>
      </c>
    </row>
    <row r="58" spans="1:4">
      <c r="A58" s="1" t="s">
        <v>1249</v>
      </c>
      <c r="B58" s="2" t="s">
        <v>1250</v>
      </c>
      <c r="C58" s="1">
        <v>10</v>
      </c>
      <c r="D58" s="1">
        <v>0.53475935828877</v>
      </c>
    </row>
    <row r="59" spans="1:4">
      <c r="A59" s="1" t="s">
        <v>1251</v>
      </c>
      <c r="B59" s="2" t="s">
        <v>1252</v>
      </c>
      <c r="C59" s="1">
        <v>10</v>
      </c>
      <c r="D59" s="1">
        <v>0.53475935828877</v>
      </c>
    </row>
    <row r="60" spans="1:4">
      <c r="A60" s="1" t="s">
        <v>1253</v>
      </c>
      <c r="B60" s="2" t="s">
        <v>1254</v>
      </c>
      <c r="C60" s="1">
        <v>9</v>
      </c>
      <c r="D60" s="1">
        <v>0.481283422459893</v>
      </c>
    </row>
    <row r="61" spans="1:4">
      <c r="A61" s="1" t="s">
        <v>1255</v>
      </c>
      <c r="B61" s="2" t="s">
        <v>1256</v>
      </c>
      <c r="C61" s="1">
        <v>9</v>
      </c>
      <c r="D61" s="1">
        <v>0.481283422459893</v>
      </c>
    </row>
    <row r="62" spans="1:4">
      <c r="A62" s="1" t="s">
        <v>1257</v>
      </c>
      <c r="B62" s="2" t="s">
        <v>1043</v>
      </c>
      <c r="C62" s="1">
        <v>9</v>
      </c>
      <c r="D62" s="1">
        <v>0.481283422459893</v>
      </c>
    </row>
    <row r="63" spans="1:4">
      <c r="A63" s="1" t="s">
        <v>1258</v>
      </c>
      <c r="B63" s="2" t="s">
        <v>1259</v>
      </c>
      <c r="C63" s="1">
        <v>9</v>
      </c>
      <c r="D63" s="1">
        <v>0.481283422459893</v>
      </c>
    </row>
    <row r="64" spans="1:4">
      <c r="A64" s="1" t="s">
        <v>1260</v>
      </c>
      <c r="B64" s="2" t="s">
        <v>1054</v>
      </c>
      <c r="C64" s="1">
        <v>9</v>
      </c>
      <c r="D64" s="1">
        <v>0.481283422459893</v>
      </c>
    </row>
    <row r="65" spans="1:4">
      <c r="A65" s="1" t="s">
        <v>1261</v>
      </c>
      <c r="B65" s="2" t="s">
        <v>1046</v>
      </c>
      <c r="C65" s="1">
        <v>9</v>
      </c>
      <c r="D65" s="1">
        <v>0.481283422459893</v>
      </c>
    </row>
    <row r="66" spans="1:4">
      <c r="A66" s="1" t="s">
        <v>1262</v>
      </c>
      <c r="B66" s="2" t="s">
        <v>1263</v>
      </c>
      <c r="C66" s="1">
        <v>9</v>
      </c>
      <c r="D66" s="1">
        <v>0.481283422459893</v>
      </c>
    </row>
    <row r="67" spans="1:4">
      <c r="A67" s="1" t="s">
        <v>1264</v>
      </c>
      <c r="B67" s="2" t="s">
        <v>1265</v>
      </c>
      <c r="C67" s="1">
        <v>9</v>
      </c>
      <c r="D67" s="1">
        <v>0.481283422459893</v>
      </c>
    </row>
    <row r="68" spans="1:4">
      <c r="A68" s="1" t="s">
        <v>1266</v>
      </c>
      <c r="B68" s="2" t="s">
        <v>1267</v>
      </c>
      <c r="C68" s="1">
        <v>9</v>
      </c>
      <c r="D68" s="1">
        <v>0.481283422459893</v>
      </c>
    </row>
    <row r="69" spans="1:4">
      <c r="A69" s="1" t="s">
        <v>1268</v>
      </c>
      <c r="B69" s="2" t="s">
        <v>949</v>
      </c>
      <c r="C69" s="1">
        <v>9</v>
      </c>
      <c r="D69" s="1">
        <v>0.481283422459893</v>
      </c>
    </row>
    <row r="70" spans="1:4">
      <c r="A70" s="1" t="s">
        <v>1269</v>
      </c>
      <c r="B70" s="2" t="s">
        <v>1034</v>
      </c>
      <c r="C70" s="1">
        <v>8</v>
      </c>
      <c r="D70" s="1">
        <v>0.427807486631016</v>
      </c>
    </row>
    <row r="71" spans="1:4">
      <c r="A71" s="1" t="s">
        <v>1270</v>
      </c>
      <c r="B71" s="2" t="s">
        <v>1271</v>
      </c>
      <c r="C71" s="1">
        <v>8</v>
      </c>
      <c r="D71" s="1">
        <v>0.427807486631016</v>
      </c>
    </row>
    <row r="72" spans="1:4">
      <c r="A72" s="1" t="s">
        <v>1272</v>
      </c>
      <c r="B72" s="2" t="s">
        <v>961</v>
      </c>
      <c r="C72" s="1">
        <v>8</v>
      </c>
      <c r="D72" s="1">
        <v>0.427807486631016</v>
      </c>
    </row>
    <row r="73" spans="1:4">
      <c r="A73" s="1" t="s">
        <v>1273</v>
      </c>
      <c r="B73" s="2" t="s">
        <v>1274</v>
      </c>
      <c r="C73" s="1">
        <v>8</v>
      </c>
      <c r="D73" s="1">
        <v>0.427807486631016</v>
      </c>
    </row>
    <row r="74" spans="1:4">
      <c r="A74" s="1" t="s">
        <v>1275</v>
      </c>
      <c r="B74" s="2" t="s">
        <v>1276</v>
      </c>
      <c r="C74" s="1">
        <v>8</v>
      </c>
      <c r="D74" s="1">
        <v>0.427807486631016</v>
      </c>
    </row>
    <row r="75" spans="1:4">
      <c r="A75" s="1" t="s">
        <v>1277</v>
      </c>
      <c r="B75" s="2" t="s">
        <v>1278</v>
      </c>
      <c r="C75" s="1">
        <v>8</v>
      </c>
      <c r="D75" s="1">
        <v>0.427807486631016</v>
      </c>
    </row>
    <row r="76" spans="1:4">
      <c r="A76" s="1" t="s">
        <v>1279</v>
      </c>
      <c r="B76" s="2" t="s">
        <v>1280</v>
      </c>
      <c r="C76" s="1">
        <v>8</v>
      </c>
      <c r="D76" s="1">
        <v>0.427807486631016</v>
      </c>
    </row>
    <row r="77" spans="1:4">
      <c r="A77" s="1" t="s">
        <v>1281</v>
      </c>
      <c r="B77" s="2" t="s">
        <v>918</v>
      </c>
      <c r="C77" s="1">
        <v>8</v>
      </c>
      <c r="D77" s="1">
        <v>0.427807486631016</v>
      </c>
    </row>
    <row r="78" spans="1:4">
      <c r="A78" s="1" t="s">
        <v>1282</v>
      </c>
      <c r="B78" s="2" t="s">
        <v>1283</v>
      </c>
      <c r="C78" s="1">
        <v>8</v>
      </c>
      <c r="D78" s="1">
        <v>0.427807486631016</v>
      </c>
    </row>
    <row r="79" spans="1:4">
      <c r="A79" s="1" t="s">
        <v>1284</v>
      </c>
      <c r="B79" s="2" t="s">
        <v>1285</v>
      </c>
      <c r="C79" s="1">
        <v>8</v>
      </c>
      <c r="D79" s="1">
        <v>0.427807486631016</v>
      </c>
    </row>
    <row r="80" spans="1:4">
      <c r="A80" s="1" t="s">
        <v>1286</v>
      </c>
      <c r="B80" s="2" t="s">
        <v>973</v>
      </c>
      <c r="C80" s="1">
        <v>7</v>
      </c>
      <c r="D80" s="1">
        <v>0.374331550802139</v>
      </c>
    </row>
    <row r="81" spans="1:4">
      <c r="A81" s="1" t="s">
        <v>1287</v>
      </c>
      <c r="B81" s="2" t="s">
        <v>1026</v>
      </c>
      <c r="C81" s="1">
        <v>7</v>
      </c>
      <c r="D81" s="1">
        <v>0.374331550802139</v>
      </c>
    </row>
    <row r="82" spans="1:4">
      <c r="A82" s="1" t="s">
        <v>1288</v>
      </c>
      <c r="B82" s="2" t="s">
        <v>1289</v>
      </c>
      <c r="C82" s="1">
        <v>7</v>
      </c>
      <c r="D82" s="1">
        <v>0.374331550802139</v>
      </c>
    </row>
    <row r="83" spans="1:4">
      <c r="A83" s="1" t="s">
        <v>1290</v>
      </c>
      <c r="B83" s="2" t="s">
        <v>1291</v>
      </c>
      <c r="C83" s="1">
        <v>7</v>
      </c>
      <c r="D83" s="1">
        <v>0.374331550802139</v>
      </c>
    </row>
    <row r="84" spans="1:4">
      <c r="A84" s="1" t="s">
        <v>1292</v>
      </c>
      <c r="B84" s="2" t="s">
        <v>977</v>
      </c>
      <c r="C84" s="1">
        <v>7</v>
      </c>
      <c r="D84" s="1">
        <v>0.374331550802139</v>
      </c>
    </row>
    <row r="85" spans="1:4">
      <c r="A85" s="1" t="s">
        <v>1293</v>
      </c>
      <c r="B85" s="2" t="s">
        <v>953</v>
      </c>
      <c r="C85" s="1">
        <v>7</v>
      </c>
      <c r="D85" s="1">
        <v>0.374331550802139</v>
      </c>
    </row>
    <row r="86" spans="1:4">
      <c r="A86" s="1" t="s">
        <v>1294</v>
      </c>
      <c r="B86" s="2" t="s">
        <v>1295</v>
      </c>
      <c r="C86" s="1">
        <v>7</v>
      </c>
      <c r="D86" s="1">
        <v>0.374331550802139</v>
      </c>
    </row>
    <row r="87" spans="1:4">
      <c r="A87" s="1" t="s">
        <v>1296</v>
      </c>
      <c r="B87" s="2" t="s">
        <v>1297</v>
      </c>
      <c r="C87" s="1">
        <v>7</v>
      </c>
      <c r="D87" s="1">
        <v>0.374331550802139</v>
      </c>
    </row>
    <row r="88" spans="1:4">
      <c r="A88" s="1" t="s">
        <v>1298</v>
      </c>
      <c r="B88" s="2" t="s">
        <v>1299</v>
      </c>
      <c r="C88" s="1">
        <v>7</v>
      </c>
      <c r="D88" s="1">
        <v>0.374331550802139</v>
      </c>
    </row>
    <row r="89" spans="1:4">
      <c r="A89" s="1" t="s">
        <v>1300</v>
      </c>
      <c r="B89" s="2" t="s">
        <v>1301</v>
      </c>
      <c r="C89" s="1">
        <v>7</v>
      </c>
      <c r="D89" s="1">
        <v>0.374331550802139</v>
      </c>
    </row>
    <row r="90" spans="1:4">
      <c r="A90" s="1" t="s">
        <v>1302</v>
      </c>
      <c r="B90" s="2" t="s">
        <v>1303</v>
      </c>
      <c r="C90" s="1">
        <v>7</v>
      </c>
      <c r="D90" s="1">
        <v>0.374331550802139</v>
      </c>
    </row>
    <row r="91" spans="1:4">
      <c r="A91" s="1" t="s">
        <v>1304</v>
      </c>
      <c r="B91" s="2" t="s">
        <v>1022</v>
      </c>
      <c r="C91" s="1">
        <v>7</v>
      </c>
      <c r="D91" s="1">
        <v>0.374331550802139</v>
      </c>
    </row>
    <row r="92" spans="1:4">
      <c r="A92" s="1" t="s">
        <v>1305</v>
      </c>
      <c r="B92" s="2" t="s">
        <v>1306</v>
      </c>
      <c r="C92" s="1">
        <v>7</v>
      </c>
      <c r="D92" s="1">
        <v>0.374331550802139</v>
      </c>
    </row>
    <row r="93" spans="1:4">
      <c r="A93" s="1" t="s">
        <v>1307</v>
      </c>
      <c r="B93" s="2" t="s">
        <v>1308</v>
      </c>
      <c r="C93" s="1">
        <v>7</v>
      </c>
      <c r="D93" s="1">
        <v>0.374331550802139</v>
      </c>
    </row>
    <row r="94" spans="1:4">
      <c r="A94" s="1" t="s">
        <v>1309</v>
      </c>
      <c r="B94" s="2" t="s">
        <v>1310</v>
      </c>
      <c r="C94" s="1">
        <v>7</v>
      </c>
      <c r="D94" s="1">
        <v>0.374331550802139</v>
      </c>
    </row>
    <row r="95" spans="1:4">
      <c r="A95" s="1" t="s">
        <v>1311</v>
      </c>
      <c r="B95" s="2" t="s">
        <v>1312</v>
      </c>
      <c r="C95" s="1">
        <v>6</v>
      </c>
      <c r="D95" s="1">
        <v>0.320855614973262</v>
      </c>
    </row>
    <row r="96" spans="1:4">
      <c r="A96" s="1" t="s">
        <v>1313</v>
      </c>
      <c r="B96" s="2" t="s">
        <v>1076</v>
      </c>
      <c r="C96" s="1">
        <v>6</v>
      </c>
      <c r="D96" s="1">
        <v>0.320855614973262</v>
      </c>
    </row>
    <row r="97" spans="1:4">
      <c r="A97" s="1" t="s">
        <v>1314</v>
      </c>
      <c r="B97" s="2" t="s">
        <v>1315</v>
      </c>
      <c r="C97" s="1">
        <v>6</v>
      </c>
      <c r="D97" s="1">
        <v>0.320855614973262</v>
      </c>
    </row>
    <row r="98" spans="1:4">
      <c r="A98" s="1" t="s">
        <v>1316</v>
      </c>
      <c r="B98" s="2" t="s">
        <v>1317</v>
      </c>
      <c r="C98" s="1">
        <v>6</v>
      </c>
      <c r="D98" s="1">
        <v>0.320855614973262</v>
      </c>
    </row>
    <row r="99" spans="1:4">
      <c r="A99" s="1" t="s">
        <v>1318</v>
      </c>
      <c r="B99" s="2" t="s">
        <v>1319</v>
      </c>
      <c r="C99" s="1">
        <v>6</v>
      </c>
      <c r="D99" s="1">
        <v>0.320855614973262</v>
      </c>
    </row>
    <row r="100" spans="1:4">
      <c r="A100" s="1" t="s">
        <v>1320</v>
      </c>
      <c r="B100" s="2" t="s">
        <v>1321</v>
      </c>
      <c r="C100" s="1">
        <v>6</v>
      </c>
      <c r="D100" s="1">
        <v>0.320855614973262</v>
      </c>
    </row>
    <row r="101" spans="1:4">
      <c r="A101" s="1" t="s">
        <v>1322</v>
      </c>
      <c r="B101" s="2" t="s">
        <v>1323</v>
      </c>
      <c r="C101" s="1">
        <v>6</v>
      </c>
      <c r="D101" s="1">
        <v>0.320855614973262</v>
      </c>
    </row>
    <row r="102" spans="1:4">
      <c r="A102" s="1" t="s">
        <v>1324</v>
      </c>
      <c r="B102" s="2" t="s">
        <v>1037</v>
      </c>
      <c r="C102" s="1">
        <v>6</v>
      </c>
      <c r="D102" s="1">
        <v>0.320855614973262</v>
      </c>
    </row>
    <row r="103" spans="1:4">
      <c r="A103" s="1" t="s">
        <v>1325</v>
      </c>
      <c r="B103" s="2" t="s">
        <v>1326</v>
      </c>
      <c r="C103" s="1">
        <v>5</v>
      </c>
      <c r="D103" s="1">
        <v>0.267379679144385</v>
      </c>
    </row>
    <row r="104" spans="1:4">
      <c r="A104" s="1" t="s">
        <v>1327</v>
      </c>
      <c r="B104" s="2" t="s">
        <v>1011</v>
      </c>
      <c r="C104" s="1">
        <v>5</v>
      </c>
      <c r="D104" s="1">
        <v>0.267379679144385</v>
      </c>
    </row>
    <row r="105" spans="1:4">
      <c r="A105" s="1" t="s">
        <v>1328</v>
      </c>
      <c r="B105" s="2" t="s">
        <v>1329</v>
      </c>
      <c r="C105" s="1">
        <v>5</v>
      </c>
      <c r="D105" s="1">
        <v>0.267379679144385</v>
      </c>
    </row>
    <row r="106" spans="1:4">
      <c r="A106" s="1" t="s">
        <v>1330</v>
      </c>
      <c r="B106" s="2" t="s">
        <v>1331</v>
      </c>
      <c r="C106" s="1">
        <v>5</v>
      </c>
      <c r="D106" s="1">
        <v>0.267379679144385</v>
      </c>
    </row>
    <row r="107" spans="1:4">
      <c r="A107" s="1" t="s">
        <v>1332</v>
      </c>
      <c r="B107" s="2" t="s">
        <v>1131</v>
      </c>
      <c r="C107" s="1">
        <v>5</v>
      </c>
      <c r="D107" s="1">
        <v>0.267379679144385</v>
      </c>
    </row>
    <row r="108" spans="1:4">
      <c r="A108" s="1" t="s">
        <v>1333</v>
      </c>
      <c r="B108" s="2" t="s">
        <v>1014</v>
      </c>
      <c r="C108" s="1">
        <v>5</v>
      </c>
      <c r="D108" s="1">
        <v>0.267379679144385</v>
      </c>
    </row>
    <row r="109" spans="1:4">
      <c r="A109" s="1" t="s">
        <v>1334</v>
      </c>
      <c r="B109" s="2" t="s">
        <v>1335</v>
      </c>
      <c r="C109" s="1">
        <v>5</v>
      </c>
      <c r="D109" s="1">
        <v>0.267379679144385</v>
      </c>
    </row>
    <row r="110" spans="1:4">
      <c r="A110" s="1" t="s">
        <v>1336</v>
      </c>
      <c r="B110" s="2" t="s">
        <v>1337</v>
      </c>
      <c r="C110" s="1">
        <v>5</v>
      </c>
      <c r="D110" s="1">
        <v>0.267379679144385</v>
      </c>
    </row>
    <row r="111" spans="1:4">
      <c r="A111" s="1" t="s">
        <v>1338</v>
      </c>
      <c r="B111" s="2" t="s">
        <v>1339</v>
      </c>
      <c r="C111" s="1">
        <v>5</v>
      </c>
      <c r="D111" s="1">
        <v>0.267379679144385</v>
      </c>
    </row>
    <row r="112" spans="1:4">
      <c r="A112" s="1" t="s">
        <v>1340</v>
      </c>
      <c r="B112" s="2" t="s">
        <v>1341</v>
      </c>
      <c r="C112" s="1">
        <v>5</v>
      </c>
      <c r="D112" s="1">
        <v>0.267379679144385</v>
      </c>
    </row>
    <row r="113" spans="1:4">
      <c r="A113" s="1" t="s">
        <v>1342</v>
      </c>
      <c r="B113" s="2" t="s">
        <v>1343</v>
      </c>
      <c r="C113" s="1">
        <v>5</v>
      </c>
      <c r="D113" s="1">
        <v>0.267379679144385</v>
      </c>
    </row>
    <row r="114" spans="1:4">
      <c r="A114" s="1" t="s">
        <v>1344</v>
      </c>
      <c r="B114" s="2" t="s">
        <v>1345</v>
      </c>
      <c r="C114" s="1">
        <v>5</v>
      </c>
      <c r="D114" s="1">
        <v>0.267379679144385</v>
      </c>
    </row>
    <row r="115" spans="1:4">
      <c r="A115" s="1" t="s">
        <v>1346</v>
      </c>
      <c r="B115" s="2" t="s">
        <v>1347</v>
      </c>
      <c r="C115" s="1">
        <v>5</v>
      </c>
      <c r="D115" s="1">
        <v>0.267379679144385</v>
      </c>
    </row>
    <row r="116" spans="1:4">
      <c r="A116" s="1" t="s">
        <v>1348</v>
      </c>
      <c r="B116" s="2" t="s">
        <v>1349</v>
      </c>
      <c r="C116" s="1">
        <v>5</v>
      </c>
      <c r="D116" s="1">
        <v>0.267379679144385</v>
      </c>
    </row>
    <row r="117" spans="1:4">
      <c r="A117" s="1" t="s">
        <v>1350</v>
      </c>
      <c r="B117" s="2" t="s">
        <v>1040</v>
      </c>
      <c r="C117" s="1">
        <v>5</v>
      </c>
      <c r="D117" s="1">
        <v>0.267379679144385</v>
      </c>
    </row>
    <row r="118" spans="1:4">
      <c r="A118" s="1" t="s">
        <v>1351</v>
      </c>
      <c r="B118" s="2" t="s">
        <v>1352</v>
      </c>
      <c r="C118" s="1">
        <v>5</v>
      </c>
      <c r="D118" s="1">
        <v>0.267379679144385</v>
      </c>
    </row>
    <row r="119" spans="1:4">
      <c r="A119" s="1" t="s">
        <v>1353</v>
      </c>
      <c r="B119" s="2" t="s">
        <v>1354</v>
      </c>
      <c r="C119" s="1">
        <v>5</v>
      </c>
      <c r="D119" s="1">
        <v>0.267379679144385</v>
      </c>
    </row>
    <row r="120" spans="1:4">
      <c r="A120" s="1" t="s">
        <v>1355</v>
      </c>
      <c r="B120" s="2" t="s">
        <v>1356</v>
      </c>
      <c r="C120" s="1">
        <v>5</v>
      </c>
      <c r="D120" s="1">
        <v>0.267379679144385</v>
      </c>
    </row>
    <row r="121" spans="1:4">
      <c r="A121" s="1" t="s">
        <v>1357</v>
      </c>
      <c r="B121" s="2" t="s">
        <v>1358</v>
      </c>
      <c r="C121" s="1">
        <v>5</v>
      </c>
      <c r="D121" s="1">
        <v>0.267379679144385</v>
      </c>
    </row>
    <row r="122" spans="1:4">
      <c r="A122" s="1" t="s">
        <v>1359</v>
      </c>
      <c r="B122" s="2" t="s">
        <v>1360</v>
      </c>
      <c r="C122" s="1">
        <v>5</v>
      </c>
      <c r="D122" s="1">
        <v>0.267379679144385</v>
      </c>
    </row>
    <row r="123" spans="1:4">
      <c r="A123" s="1" t="s">
        <v>1361</v>
      </c>
      <c r="B123" s="2" t="s">
        <v>1030</v>
      </c>
      <c r="C123" s="1">
        <v>4</v>
      </c>
      <c r="D123" s="1">
        <v>0.213903743315508</v>
      </c>
    </row>
    <row r="124" spans="1:4">
      <c r="A124" s="1" t="s">
        <v>1362</v>
      </c>
      <c r="B124" s="2" t="s">
        <v>1363</v>
      </c>
      <c r="C124" s="1">
        <v>4</v>
      </c>
      <c r="D124" s="1">
        <v>0.213903743315508</v>
      </c>
    </row>
    <row r="125" spans="1:4">
      <c r="A125" s="1" t="s">
        <v>1364</v>
      </c>
      <c r="B125" s="2" t="s">
        <v>1365</v>
      </c>
      <c r="C125" s="1">
        <v>4</v>
      </c>
      <c r="D125" s="1">
        <v>0.213903743315508</v>
      </c>
    </row>
    <row r="126" spans="1:4">
      <c r="A126" s="1" t="s">
        <v>1366</v>
      </c>
      <c r="B126" s="2" t="s">
        <v>1367</v>
      </c>
      <c r="C126" s="1">
        <v>4</v>
      </c>
      <c r="D126" s="1">
        <v>0.213903743315508</v>
      </c>
    </row>
    <row r="127" spans="1:4">
      <c r="A127" s="1" t="s">
        <v>1368</v>
      </c>
      <c r="B127" s="2" t="s">
        <v>1369</v>
      </c>
      <c r="C127" s="1">
        <v>4</v>
      </c>
      <c r="D127" s="1">
        <v>0.213903743315508</v>
      </c>
    </row>
    <row r="128" spans="1:4">
      <c r="A128" s="1" t="s">
        <v>1370</v>
      </c>
      <c r="B128" s="2" t="s">
        <v>1371</v>
      </c>
      <c r="C128" s="1">
        <v>4</v>
      </c>
      <c r="D128" s="1">
        <v>0.213903743315508</v>
      </c>
    </row>
    <row r="129" spans="1:4">
      <c r="A129" s="1" t="s">
        <v>1372</v>
      </c>
      <c r="B129" s="2" t="s">
        <v>1088</v>
      </c>
      <c r="C129" s="1">
        <v>4</v>
      </c>
      <c r="D129" s="1">
        <v>0.213903743315508</v>
      </c>
    </row>
    <row r="130" spans="1:4">
      <c r="A130" s="1" t="s">
        <v>1373</v>
      </c>
      <c r="B130" s="2" t="s">
        <v>1374</v>
      </c>
      <c r="C130" s="1">
        <v>4</v>
      </c>
      <c r="D130" s="1">
        <v>0.213903743315508</v>
      </c>
    </row>
    <row r="131" spans="1:4">
      <c r="A131" s="1" t="s">
        <v>1375</v>
      </c>
      <c r="B131" s="2" t="s">
        <v>1376</v>
      </c>
      <c r="C131" s="1">
        <v>4</v>
      </c>
      <c r="D131" s="1">
        <v>0.213903743315508</v>
      </c>
    </row>
    <row r="132" spans="1:4">
      <c r="A132" s="1" t="s">
        <v>1377</v>
      </c>
      <c r="B132" s="2" t="s">
        <v>1378</v>
      </c>
      <c r="C132" s="1">
        <v>4</v>
      </c>
      <c r="D132" s="1">
        <v>0.213903743315508</v>
      </c>
    </row>
    <row r="133" spans="1:4">
      <c r="A133" s="1" t="s">
        <v>1379</v>
      </c>
      <c r="B133" s="2" t="s">
        <v>1380</v>
      </c>
      <c r="C133" s="1">
        <v>4</v>
      </c>
      <c r="D133" s="1">
        <v>0.213903743315508</v>
      </c>
    </row>
    <row r="134" spans="1:4">
      <c r="A134" s="1" t="s">
        <v>1381</v>
      </c>
      <c r="B134" s="2" t="s">
        <v>1382</v>
      </c>
      <c r="C134" s="1">
        <v>4</v>
      </c>
      <c r="D134" s="1">
        <v>0.213903743315508</v>
      </c>
    </row>
    <row r="135" spans="1:4">
      <c r="A135" s="1" t="s">
        <v>1383</v>
      </c>
      <c r="B135" s="2" t="s">
        <v>1384</v>
      </c>
      <c r="C135" s="1">
        <v>4</v>
      </c>
      <c r="D135" s="1">
        <v>0.213903743315508</v>
      </c>
    </row>
    <row r="136" spans="1:4">
      <c r="A136" s="1" t="s">
        <v>1385</v>
      </c>
      <c r="B136" s="2" t="s">
        <v>923</v>
      </c>
      <c r="C136" s="1">
        <v>4</v>
      </c>
      <c r="D136" s="1">
        <v>0.213903743315508</v>
      </c>
    </row>
    <row r="137" spans="1:4">
      <c r="A137" s="1" t="s">
        <v>1386</v>
      </c>
      <c r="B137" s="2" t="s">
        <v>1387</v>
      </c>
      <c r="C137" s="1">
        <v>4</v>
      </c>
      <c r="D137" s="1">
        <v>0.213903743315508</v>
      </c>
    </row>
    <row r="138" spans="1:4">
      <c r="A138" s="1" t="s">
        <v>1388</v>
      </c>
      <c r="B138" s="2" t="s">
        <v>1389</v>
      </c>
      <c r="C138" s="1">
        <v>4</v>
      </c>
      <c r="D138" s="1">
        <v>0.213903743315508</v>
      </c>
    </row>
    <row r="139" spans="1:4">
      <c r="A139" s="1" t="s">
        <v>1390</v>
      </c>
      <c r="B139" s="2" t="s">
        <v>1084</v>
      </c>
      <c r="C139" s="1">
        <v>4</v>
      </c>
      <c r="D139" s="1">
        <v>0.213903743315508</v>
      </c>
    </row>
    <row r="140" spans="1:4">
      <c r="A140" s="1" t="s">
        <v>1391</v>
      </c>
      <c r="B140" s="2" t="s">
        <v>905</v>
      </c>
      <c r="C140" s="1">
        <v>4</v>
      </c>
      <c r="D140" s="1">
        <v>0.213903743315508</v>
      </c>
    </row>
    <row r="141" spans="1:4">
      <c r="A141" s="1" t="s">
        <v>1392</v>
      </c>
      <c r="B141" s="2" t="s">
        <v>1393</v>
      </c>
      <c r="C141" s="1">
        <v>3</v>
      </c>
      <c r="D141" s="1">
        <v>0.160427807486631</v>
      </c>
    </row>
    <row r="142" spans="1:4">
      <c r="A142" s="1" t="s">
        <v>1394</v>
      </c>
      <c r="B142" s="2" t="s">
        <v>1395</v>
      </c>
      <c r="C142" s="1">
        <v>3</v>
      </c>
      <c r="D142" s="1">
        <v>0.160427807486631</v>
      </c>
    </row>
    <row r="143" spans="1:4">
      <c r="A143" s="1" t="s">
        <v>1396</v>
      </c>
      <c r="B143" s="2" t="s">
        <v>964</v>
      </c>
      <c r="C143" s="1">
        <v>3</v>
      </c>
      <c r="D143" s="1">
        <v>0.160427807486631</v>
      </c>
    </row>
    <row r="144" spans="1:4">
      <c r="A144" s="1" t="s">
        <v>1397</v>
      </c>
      <c r="B144" s="2" t="s">
        <v>1398</v>
      </c>
      <c r="C144" s="1">
        <v>3</v>
      </c>
      <c r="D144" s="1">
        <v>0.160427807486631</v>
      </c>
    </row>
    <row r="145" spans="1:4">
      <c r="A145" s="1" t="s">
        <v>1399</v>
      </c>
      <c r="B145" s="2" t="s">
        <v>1400</v>
      </c>
      <c r="C145" s="1">
        <v>3</v>
      </c>
      <c r="D145" s="1">
        <v>0.160427807486631</v>
      </c>
    </row>
    <row r="146" spans="1:4">
      <c r="A146" s="1" t="s">
        <v>1401</v>
      </c>
      <c r="B146" s="2" t="s">
        <v>1402</v>
      </c>
      <c r="C146" s="1">
        <v>3</v>
      </c>
      <c r="D146" s="1">
        <v>0.160427807486631</v>
      </c>
    </row>
    <row r="147" spans="1:4">
      <c r="A147" s="1" t="s">
        <v>1403</v>
      </c>
      <c r="B147" s="2" t="s">
        <v>1404</v>
      </c>
      <c r="C147" s="1">
        <v>3</v>
      </c>
      <c r="D147" s="1">
        <v>0.160427807486631</v>
      </c>
    </row>
    <row r="148" spans="1:4">
      <c r="A148" s="1" t="s">
        <v>1405</v>
      </c>
      <c r="B148" s="2" t="s">
        <v>1406</v>
      </c>
      <c r="C148" s="1">
        <v>3</v>
      </c>
      <c r="D148" s="1">
        <v>0.160427807486631</v>
      </c>
    </row>
    <row r="149" spans="1:4">
      <c r="A149" s="1" t="s">
        <v>1407</v>
      </c>
      <c r="B149" s="2" t="s">
        <v>1408</v>
      </c>
      <c r="C149" s="1">
        <v>3</v>
      </c>
      <c r="D149" s="1">
        <v>0.160427807486631</v>
      </c>
    </row>
    <row r="150" spans="1:4">
      <c r="A150" s="1" t="s">
        <v>1409</v>
      </c>
      <c r="B150" s="2" t="s">
        <v>1410</v>
      </c>
      <c r="C150" s="1">
        <v>3</v>
      </c>
      <c r="D150" s="1">
        <v>0.160427807486631</v>
      </c>
    </row>
    <row r="151" spans="1:4">
      <c r="A151" s="1" t="s">
        <v>1411</v>
      </c>
      <c r="B151" s="2" t="s">
        <v>1412</v>
      </c>
      <c r="C151" s="1">
        <v>3</v>
      </c>
      <c r="D151" s="1">
        <v>0.160427807486631</v>
      </c>
    </row>
    <row r="152" spans="1:4">
      <c r="A152" s="1" t="s">
        <v>1413</v>
      </c>
      <c r="B152" s="2" t="s">
        <v>1414</v>
      </c>
      <c r="C152" s="1">
        <v>3</v>
      </c>
      <c r="D152" s="1">
        <v>0.160427807486631</v>
      </c>
    </row>
    <row r="153" spans="1:4">
      <c r="A153" s="1" t="s">
        <v>1415</v>
      </c>
      <c r="B153" s="2" t="s">
        <v>1416</v>
      </c>
      <c r="C153" s="1">
        <v>3</v>
      </c>
      <c r="D153" s="1">
        <v>0.160427807486631</v>
      </c>
    </row>
    <row r="154" spans="1:4">
      <c r="A154" s="1" t="s">
        <v>1417</v>
      </c>
      <c r="B154" s="2" t="s">
        <v>1418</v>
      </c>
      <c r="C154" s="1">
        <v>3</v>
      </c>
      <c r="D154" s="1">
        <v>0.160427807486631</v>
      </c>
    </row>
    <row r="155" spans="1:4">
      <c r="A155" s="1" t="s">
        <v>1419</v>
      </c>
      <c r="B155" s="2" t="s">
        <v>944</v>
      </c>
      <c r="C155" s="1">
        <v>3</v>
      </c>
      <c r="D155" s="1">
        <v>0.160427807486631</v>
      </c>
    </row>
    <row r="156" spans="1:4">
      <c r="A156" s="1" t="s">
        <v>1420</v>
      </c>
      <c r="B156" s="2" t="s">
        <v>1018</v>
      </c>
      <c r="C156" s="1">
        <v>3</v>
      </c>
      <c r="D156" s="1">
        <v>0.160427807486631</v>
      </c>
    </row>
    <row r="157" spans="1:4">
      <c r="A157" s="1" t="s">
        <v>1421</v>
      </c>
      <c r="B157" s="2" t="s">
        <v>1422</v>
      </c>
      <c r="C157" s="1">
        <v>3</v>
      </c>
      <c r="D157" s="1">
        <v>0.160427807486631</v>
      </c>
    </row>
    <row r="158" spans="1:4">
      <c r="A158" s="1" t="s">
        <v>1423</v>
      </c>
      <c r="B158" s="2" t="s">
        <v>1424</v>
      </c>
      <c r="C158" s="1">
        <v>3</v>
      </c>
      <c r="D158" s="1">
        <v>0.160427807486631</v>
      </c>
    </row>
    <row r="159" spans="1:4">
      <c r="A159" s="1" t="s">
        <v>1425</v>
      </c>
      <c r="B159" s="2" t="s">
        <v>1426</v>
      </c>
      <c r="C159" s="1">
        <v>3</v>
      </c>
      <c r="D159" s="1">
        <v>0.160427807486631</v>
      </c>
    </row>
    <row r="160" spans="1:4">
      <c r="A160" s="1" t="s">
        <v>1427</v>
      </c>
      <c r="B160" s="2" t="s">
        <v>1428</v>
      </c>
      <c r="C160" s="1">
        <v>3</v>
      </c>
      <c r="D160" s="1">
        <v>0.160427807486631</v>
      </c>
    </row>
    <row r="161" spans="1:4">
      <c r="A161" s="1" t="s">
        <v>1429</v>
      </c>
      <c r="B161" s="2" t="s">
        <v>1430</v>
      </c>
      <c r="C161" s="1">
        <v>3</v>
      </c>
      <c r="D161" s="1">
        <v>0.160427807486631</v>
      </c>
    </row>
    <row r="162" spans="1:4">
      <c r="A162" s="1" t="s">
        <v>1431</v>
      </c>
      <c r="B162" s="2" t="s">
        <v>1432</v>
      </c>
      <c r="C162" s="1">
        <v>3</v>
      </c>
      <c r="D162" s="1">
        <v>0.160427807486631</v>
      </c>
    </row>
    <row r="163" spans="1:4">
      <c r="A163" s="1" t="s">
        <v>1433</v>
      </c>
      <c r="B163" s="2" t="s">
        <v>1434</v>
      </c>
      <c r="C163" s="1">
        <v>3</v>
      </c>
      <c r="D163" s="1">
        <v>0.160427807486631</v>
      </c>
    </row>
    <row r="164" spans="1:4">
      <c r="A164" s="1" t="s">
        <v>1435</v>
      </c>
      <c r="B164" s="2" t="s">
        <v>992</v>
      </c>
      <c r="C164" s="1">
        <v>3</v>
      </c>
      <c r="D164" s="1">
        <v>0.160427807486631</v>
      </c>
    </row>
    <row r="165" spans="1:4">
      <c r="A165" s="1" t="s">
        <v>1436</v>
      </c>
      <c r="B165" s="2" t="s">
        <v>1437</v>
      </c>
      <c r="C165" s="1">
        <v>3</v>
      </c>
      <c r="D165" s="1">
        <v>0.160427807486631</v>
      </c>
    </row>
    <row r="166" spans="1:4">
      <c r="A166" s="1" t="s">
        <v>1438</v>
      </c>
      <c r="B166" s="2" t="s">
        <v>1439</v>
      </c>
      <c r="C166" s="1">
        <v>3</v>
      </c>
      <c r="D166" s="1">
        <v>0.160427807486631</v>
      </c>
    </row>
    <row r="167" spans="1:4">
      <c r="A167" s="1" t="s">
        <v>1440</v>
      </c>
      <c r="B167" s="2" t="s">
        <v>1441</v>
      </c>
      <c r="C167" s="1">
        <v>3</v>
      </c>
      <c r="D167" s="1">
        <v>0.160427807486631</v>
      </c>
    </row>
    <row r="168" spans="1:4">
      <c r="A168" s="1" t="s">
        <v>1442</v>
      </c>
      <c r="B168" s="2" t="s">
        <v>1443</v>
      </c>
      <c r="C168" s="1">
        <v>2</v>
      </c>
      <c r="D168" s="1">
        <v>0.106951871657754</v>
      </c>
    </row>
    <row r="169" spans="1:4">
      <c r="A169" s="1" t="s">
        <v>1444</v>
      </c>
      <c r="B169" s="2" t="s">
        <v>1445</v>
      </c>
      <c r="C169" s="1">
        <v>2</v>
      </c>
      <c r="D169" s="1">
        <v>0.106951871657754</v>
      </c>
    </row>
    <row r="170" spans="1:4">
      <c r="A170" s="1" t="s">
        <v>1446</v>
      </c>
      <c r="B170" s="2" t="s">
        <v>1447</v>
      </c>
      <c r="C170" s="1">
        <v>2</v>
      </c>
      <c r="D170" s="1">
        <v>0.106951871657754</v>
      </c>
    </row>
    <row r="171" spans="1:4">
      <c r="A171" s="1" t="s">
        <v>1448</v>
      </c>
      <c r="B171" s="2" t="s">
        <v>1449</v>
      </c>
      <c r="C171" s="1">
        <v>2</v>
      </c>
      <c r="D171" s="1">
        <v>0.106951871657754</v>
      </c>
    </row>
    <row r="172" spans="1:4">
      <c r="A172" s="1" t="s">
        <v>1450</v>
      </c>
      <c r="B172" s="2" t="s">
        <v>1451</v>
      </c>
      <c r="C172" s="1">
        <v>2</v>
      </c>
      <c r="D172" s="1">
        <v>0.106951871657754</v>
      </c>
    </row>
    <row r="173" spans="1:4">
      <c r="A173" s="1" t="s">
        <v>1452</v>
      </c>
      <c r="B173" s="2" t="s">
        <v>1453</v>
      </c>
      <c r="C173" s="1">
        <v>2</v>
      </c>
      <c r="D173" s="1">
        <v>0.106951871657754</v>
      </c>
    </row>
    <row r="174" spans="1:4">
      <c r="A174" s="1" t="s">
        <v>1454</v>
      </c>
      <c r="B174" s="2" t="s">
        <v>1455</v>
      </c>
      <c r="C174" s="1">
        <v>2</v>
      </c>
      <c r="D174" s="1">
        <v>0.106951871657754</v>
      </c>
    </row>
    <row r="175" spans="1:4">
      <c r="A175" s="1" t="s">
        <v>1456</v>
      </c>
      <c r="B175" s="2" t="s">
        <v>1457</v>
      </c>
      <c r="C175" s="1">
        <v>2</v>
      </c>
      <c r="D175" s="1">
        <v>0.106951871657754</v>
      </c>
    </row>
    <row r="176" spans="1:4">
      <c r="A176" s="1" t="s">
        <v>1458</v>
      </c>
      <c r="B176" s="2" t="s">
        <v>1459</v>
      </c>
      <c r="C176" s="1">
        <v>2</v>
      </c>
      <c r="D176" s="1">
        <v>0.106951871657754</v>
      </c>
    </row>
    <row r="177" spans="1:4">
      <c r="A177" s="1" t="s">
        <v>1460</v>
      </c>
      <c r="B177" s="2" t="s">
        <v>980</v>
      </c>
      <c r="C177" s="1">
        <v>2</v>
      </c>
      <c r="D177" s="1">
        <v>0.106951871657754</v>
      </c>
    </row>
    <row r="178" spans="1:4">
      <c r="A178" s="1" t="s">
        <v>1461</v>
      </c>
      <c r="B178" s="2" t="s">
        <v>1462</v>
      </c>
      <c r="C178" s="1">
        <v>2</v>
      </c>
      <c r="D178" s="1">
        <v>0.106951871657754</v>
      </c>
    </row>
    <row r="179" spans="1:4">
      <c r="A179" s="1" t="s">
        <v>1463</v>
      </c>
      <c r="B179" s="2" t="s">
        <v>1464</v>
      </c>
      <c r="C179" s="1">
        <v>2</v>
      </c>
      <c r="D179" s="1">
        <v>0.106951871657754</v>
      </c>
    </row>
    <row r="180" spans="1:4">
      <c r="A180" s="1" t="s">
        <v>1465</v>
      </c>
      <c r="B180" s="2" t="s">
        <v>1466</v>
      </c>
      <c r="C180" s="1">
        <v>2</v>
      </c>
      <c r="D180" s="1">
        <v>0.106951871657754</v>
      </c>
    </row>
    <row r="181" spans="1:4">
      <c r="A181" s="1" t="s">
        <v>1467</v>
      </c>
      <c r="B181" s="2" t="s">
        <v>1468</v>
      </c>
      <c r="C181" s="1">
        <v>2</v>
      </c>
      <c r="D181" s="1">
        <v>0.106951871657754</v>
      </c>
    </row>
    <row r="182" spans="1:4">
      <c r="A182" s="1" t="s">
        <v>1469</v>
      </c>
      <c r="B182" s="2" t="s">
        <v>1470</v>
      </c>
      <c r="C182" s="1">
        <v>2</v>
      </c>
      <c r="D182" s="1">
        <v>0.106951871657754</v>
      </c>
    </row>
    <row r="183" spans="1:4">
      <c r="A183" s="1" t="s">
        <v>1471</v>
      </c>
      <c r="B183" s="2" t="s">
        <v>1472</v>
      </c>
      <c r="C183" s="1">
        <v>2</v>
      </c>
      <c r="D183" s="1">
        <v>0.106951871657754</v>
      </c>
    </row>
    <row r="184" spans="1:4">
      <c r="A184" s="1" t="s">
        <v>1473</v>
      </c>
      <c r="B184" s="2" t="s">
        <v>1474</v>
      </c>
      <c r="C184" s="1">
        <v>2</v>
      </c>
      <c r="D184" s="1">
        <v>0.106951871657754</v>
      </c>
    </row>
    <row r="185" spans="1:4">
      <c r="A185" s="1" t="s">
        <v>1475</v>
      </c>
      <c r="B185" s="2" t="s">
        <v>1476</v>
      </c>
      <c r="C185" s="1">
        <v>2</v>
      </c>
      <c r="D185" s="1">
        <v>0.106951871657754</v>
      </c>
    </row>
    <row r="186" spans="1:4">
      <c r="A186" s="1" t="s">
        <v>1477</v>
      </c>
      <c r="B186" s="2" t="s">
        <v>1478</v>
      </c>
      <c r="C186" s="1">
        <v>2</v>
      </c>
      <c r="D186" s="1">
        <v>0.106951871657754</v>
      </c>
    </row>
    <row r="187" spans="1:4">
      <c r="A187" s="1" t="s">
        <v>1479</v>
      </c>
      <c r="B187" s="2" t="s">
        <v>1480</v>
      </c>
      <c r="C187" s="1">
        <v>2</v>
      </c>
      <c r="D187" s="1">
        <v>0.106951871657754</v>
      </c>
    </row>
    <row r="188" spans="1:4">
      <c r="A188" s="1" t="s">
        <v>1481</v>
      </c>
      <c r="B188" s="2" t="s">
        <v>1482</v>
      </c>
      <c r="C188" s="1">
        <v>2</v>
      </c>
      <c r="D188" s="1">
        <v>0.106951871657754</v>
      </c>
    </row>
    <row r="189" spans="1:4">
      <c r="A189" s="1" t="s">
        <v>1483</v>
      </c>
      <c r="B189" s="2" t="s">
        <v>1484</v>
      </c>
      <c r="C189" s="1">
        <v>2</v>
      </c>
      <c r="D189" s="1">
        <v>0.106951871657754</v>
      </c>
    </row>
    <row r="190" spans="1:4">
      <c r="A190" s="1" t="s">
        <v>1485</v>
      </c>
      <c r="B190" s="2" t="s">
        <v>1486</v>
      </c>
      <c r="C190" s="1">
        <v>2</v>
      </c>
      <c r="D190" s="1">
        <v>0.106951871657754</v>
      </c>
    </row>
    <row r="191" spans="1:4">
      <c r="A191" s="1" t="s">
        <v>1487</v>
      </c>
      <c r="B191" s="2" t="s">
        <v>1488</v>
      </c>
      <c r="C191" s="1">
        <v>2</v>
      </c>
      <c r="D191" s="1">
        <v>0.106951871657754</v>
      </c>
    </row>
    <row r="192" spans="1:4">
      <c r="A192" s="1" t="s">
        <v>1489</v>
      </c>
      <c r="B192" s="2" t="s">
        <v>1490</v>
      </c>
      <c r="C192" s="1">
        <v>2</v>
      </c>
      <c r="D192" s="1">
        <v>0.106951871657754</v>
      </c>
    </row>
    <row r="193" spans="1:4">
      <c r="A193" s="1" t="s">
        <v>1491</v>
      </c>
      <c r="B193" s="2" t="s">
        <v>1492</v>
      </c>
      <c r="C193" s="1">
        <v>2</v>
      </c>
      <c r="D193" s="1">
        <v>0.106951871657754</v>
      </c>
    </row>
    <row r="194" spans="1:4">
      <c r="A194" s="1" t="s">
        <v>1493</v>
      </c>
      <c r="B194" s="2" t="s">
        <v>1494</v>
      </c>
      <c r="C194" s="1">
        <v>2</v>
      </c>
      <c r="D194" s="1">
        <v>0.106951871657754</v>
      </c>
    </row>
    <row r="195" spans="1:4">
      <c r="A195" s="1" t="s">
        <v>1495</v>
      </c>
      <c r="B195" s="2" t="s">
        <v>1496</v>
      </c>
      <c r="C195" s="1">
        <v>2</v>
      </c>
      <c r="D195" s="1">
        <v>0.106951871657754</v>
      </c>
    </row>
    <row r="196" spans="1:4">
      <c r="A196" s="1" t="s">
        <v>1497</v>
      </c>
      <c r="B196" s="2" t="s">
        <v>1498</v>
      </c>
      <c r="C196" s="1">
        <v>2</v>
      </c>
      <c r="D196" s="1">
        <v>0.106951871657754</v>
      </c>
    </row>
    <row r="197" spans="1:4">
      <c r="A197" s="1" t="s">
        <v>1499</v>
      </c>
      <c r="B197" s="2" t="s">
        <v>1500</v>
      </c>
      <c r="C197" s="1">
        <v>2</v>
      </c>
      <c r="D197" s="1">
        <v>0.106951871657754</v>
      </c>
    </row>
    <row r="198" spans="1:4">
      <c r="A198" s="1" t="s">
        <v>1501</v>
      </c>
      <c r="B198" s="2" t="s">
        <v>1502</v>
      </c>
      <c r="C198" s="1">
        <v>2</v>
      </c>
      <c r="D198" s="1">
        <v>0.106951871657754</v>
      </c>
    </row>
    <row r="199" spans="1:4">
      <c r="A199" s="1" t="s">
        <v>1503</v>
      </c>
      <c r="B199" s="2" t="s">
        <v>1504</v>
      </c>
      <c r="C199" s="1">
        <v>2</v>
      </c>
      <c r="D199" s="1">
        <v>0.106951871657754</v>
      </c>
    </row>
    <row r="200" spans="1:4">
      <c r="A200" s="1" t="s">
        <v>1505</v>
      </c>
      <c r="B200" s="2" t="s">
        <v>1506</v>
      </c>
      <c r="C200" s="1">
        <v>2</v>
      </c>
      <c r="D200" s="1">
        <v>0.106951871657754</v>
      </c>
    </row>
    <row r="201" spans="1:4">
      <c r="A201" s="1" t="s">
        <v>1507</v>
      </c>
      <c r="B201" s="2" t="s">
        <v>1508</v>
      </c>
      <c r="C201" s="1">
        <v>2</v>
      </c>
      <c r="D201" s="1">
        <v>0.106951871657754</v>
      </c>
    </row>
    <row r="202" spans="1:4">
      <c r="A202" s="1" t="s">
        <v>1509</v>
      </c>
      <c r="B202" s="2" t="s">
        <v>1510</v>
      </c>
      <c r="C202" s="1">
        <v>1</v>
      </c>
      <c r="D202" s="1">
        <v>0.053475935828877</v>
      </c>
    </row>
    <row r="203" spans="1:4">
      <c r="A203" s="1" t="s">
        <v>1511</v>
      </c>
      <c r="B203" s="2" t="s">
        <v>1512</v>
      </c>
      <c r="C203" s="1">
        <v>1</v>
      </c>
      <c r="D203" s="1">
        <v>0.053475935828877</v>
      </c>
    </row>
    <row r="204" spans="1:4">
      <c r="A204" s="1" t="s">
        <v>1513</v>
      </c>
      <c r="B204" s="2" t="s">
        <v>1514</v>
      </c>
      <c r="C204" s="1">
        <v>1</v>
      </c>
      <c r="D204" s="1">
        <v>0.053475935828877</v>
      </c>
    </row>
    <row r="205" spans="1:4">
      <c r="A205" s="1" t="s">
        <v>1515</v>
      </c>
      <c r="B205" s="2" t="s">
        <v>1516</v>
      </c>
      <c r="C205" s="1">
        <v>1</v>
      </c>
      <c r="D205" s="1">
        <v>0.053475935828877</v>
      </c>
    </row>
    <row r="206" spans="1:4">
      <c r="A206" s="1" t="s">
        <v>1517</v>
      </c>
      <c r="B206" s="2" t="s">
        <v>1518</v>
      </c>
      <c r="C206" s="1">
        <v>1</v>
      </c>
      <c r="D206" s="1">
        <v>0.053475935828877</v>
      </c>
    </row>
    <row r="207" spans="1:4">
      <c r="A207" s="1" t="s">
        <v>1519</v>
      </c>
      <c r="B207" s="2" t="s">
        <v>1520</v>
      </c>
      <c r="C207" s="1">
        <v>1</v>
      </c>
      <c r="D207" s="1">
        <v>0.053475935828877</v>
      </c>
    </row>
    <row r="208" spans="1:4">
      <c r="A208" s="1" t="s">
        <v>1521</v>
      </c>
      <c r="B208" s="2" t="s">
        <v>1522</v>
      </c>
      <c r="C208" s="1">
        <v>1</v>
      </c>
      <c r="D208" s="1">
        <v>0.053475935828877</v>
      </c>
    </row>
    <row r="209" spans="1:4">
      <c r="A209" s="1" t="s">
        <v>1523</v>
      </c>
      <c r="B209" s="2" t="s">
        <v>1524</v>
      </c>
      <c r="C209" s="1">
        <v>1</v>
      </c>
      <c r="D209" s="1">
        <v>0.053475935828877</v>
      </c>
    </row>
    <row r="210" spans="1:4">
      <c r="A210" s="1" t="s">
        <v>1525</v>
      </c>
      <c r="B210" s="2" t="s">
        <v>1526</v>
      </c>
      <c r="C210" s="1">
        <v>1</v>
      </c>
      <c r="D210" s="1">
        <v>0.053475935828877</v>
      </c>
    </row>
    <row r="211" spans="1:4">
      <c r="A211" s="1" t="s">
        <v>1527</v>
      </c>
      <c r="B211" s="2" t="s">
        <v>1528</v>
      </c>
      <c r="C211" s="1">
        <v>1</v>
      </c>
      <c r="D211" s="1">
        <v>0.053475935828877</v>
      </c>
    </row>
    <row r="212" spans="1:4">
      <c r="A212" s="1" t="s">
        <v>1529</v>
      </c>
      <c r="B212" s="2" t="s">
        <v>1530</v>
      </c>
      <c r="C212" s="1">
        <v>1</v>
      </c>
      <c r="D212" s="1">
        <v>0.053475935828877</v>
      </c>
    </row>
    <row r="213" spans="1:4">
      <c r="A213" s="1" t="s">
        <v>1531</v>
      </c>
      <c r="B213" s="2" t="s">
        <v>1532</v>
      </c>
      <c r="C213" s="1">
        <v>1</v>
      </c>
      <c r="D213" s="1">
        <v>0.053475935828877</v>
      </c>
    </row>
    <row r="214" spans="1:4">
      <c r="A214" s="1" t="s">
        <v>1533</v>
      </c>
      <c r="B214" s="2" t="s">
        <v>1534</v>
      </c>
      <c r="C214" s="1">
        <v>1</v>
      </c>
      <c r="D214" s="1">
        <v>0.053475935828877</v>
      </c>
    </row>
    <row r="215" spans="1:4">
      <c r="A215" s="1" t="s">
        <v>1535</v>
      </c>
      <c r="B215" s="2" t="s">
        <v>1536</v>
      </c>
      <c r="C215" s="1">
        <v>1</v>
      </c>
      <c r="D215" s="1">
        <v>0.053475935828877</v>
      </c>
    </row>
    <row r="216" spans="1:4">
      <c r="A216" s="1" t="s">
        <v>1537</v>
      </c>
      <c r="B216" s="2" t="s">
        <v>1538</v>
      </c>
      <c r="C216" s="1">
        <v>1</v>
      </c>
      <c r="D216" s="1">
        <v>0.053475935828877</v>
      </c>
    </row>
    <row r="217" spans="1:4">
      <c r="A217" s="1" t="s">
        <v>1539</v>
      </c>
      <c r="B217" s="2" t="s">
        <v>1540</v>
      </c>
      <c r="C217" s="1">
        <v>1</v>
      </c>
      <c r="D217" s="1">
        <v>0.053475935828877</v>
      </c>
    </row>
    <row r="218" spans="1:4">
      <c r="A218" s="1" t="s">
        <v>1541</v>
      </c>
      <c r="B218" s="2" t="s">
        <v>1542</v>
      </c>
      <c r="C218" s="1">
        <v>1</v>
      </c>
      <c r="D218" s="1">
        <v>0.053475935828877</v>
      </c>
    </row>
    <row r="219" spans="1:4">
      <c r="A219" s="1" t="s">
        <v>1543</v>
      </c>
      <c r="B219" s="2" t="s">
        <v>1544</v>
      </c>
      <c r="C219" s="1">
        <v>1</v>
      </c>
      <c r="D219" s="1">
        <v>0.053475935828877</v>
      </c>
    </row>
    <row r="220" spans="1:4">
      <c r="A220" s="1" t="s">
        <v>1545</v>
      </c>
      <c r="B220" s="2" t="s">
        <v>1546</v>
      </c>
      <c r="C220" s="1">
        <v>1</v>
      </c>
      <c r="D220" s="1">
        <v>0.053475935828877</v>
      </c>
    </row>
    <row r="221" spans="1:4">
      <c r="A221" s="1" t="s">
        <v>1547</v>
      </c>
      <c r="B221" s="2" t="s">
        <v>1548</v>
      </c>
      <c r="C221" s="1">
        <v>1</v>
      </c>
      <c r="D221" s="1">
        <v>0.053475935828877</v>
      </c>
    </row>
    <row r="222" spans="1:4">
      <c r="A222" s="1" t="s">
        <v>1549</v>
      </c>
      <c r="B222" s="2" t="s">
        <v>1550</v>
      </c>
      <c r="C222" s="1">
        <v>1</v>
      </c>
      <c r="D222" s="1">
        <v>0.053475935828877</v>
      </c>
    </row>
    <row r="223" spans="1:4">
      <c r="A223" s="1" t="s">
        <v>1551</v>
      </c>
      <c r="B223" s="2" t="s">
        <v>1552</v>
      </c>
      <c r="C223" s="1">
        <v>1</v>
      </c>
      <c r="D223" s="1">
        <v>0.053475935828877</v>
      </c>
    </row>
    <row r="224" spans="1:4">
      <c r="A224" s="1" t="s">
        <v>1553</v>
      </c>
      <c r="B224" s="2" t="s">
        <v>1554</v>
      </c>
      <c r="C224" s="1">
        <v>1</v>
      </c>
      <c r="D224" s="1">
        <v>0.053475935828877</v>
      </c>
    </row>
    <row r="225" spans="1:4">
      <c r="A225" s="1" t="s">
        <v>1555</v>
      </c>
      <c r="B225" s="2" t="s">
        <v>1556</v>
      </c>
      <c r="C225" s="1">
        <v>1</v>
      </c>
      <c r="D225" s="1">
        <v>0.053475935828877</v>
      </c>
    </row>
    <row r="226" spans="1:4">
      <c r="A226" s="1" t="s">
        <v>1557</v>
      </c>
      <c r="B226" s="2" t="s">
        <v>1558</v>
      </c>
      <c r="C226" s="1">
        <v>1</v>
      </c>
      <c r="D226" s="1">
        <v>0.053475935828877</v>
      </c>
    </row>
    <row r="227" spans="1:4">
      <c r="A227" s="1" t="s">
        <v>1559</v>
      </c>
      <c r="B227" s="2" t="s">
        <v>1560</v>
      </c>
      <c r="C227" s="1">
        <v>1</v>
      </c>
      <c r="D227" s="1">
        <v>0.053475935828877</v>
      </c>
    </row>
    <row r="228" spans="1:4">
      <c r="A228" s="1" t="s">
        <v>1561</v>
      </c>
      <c r="B228" s="2" t="s">
        <v>1562</v>
      </c>
      <c r="C228" s="1">
        <v>1</v>
      </c>
      <c r="D228" s="1">
        <v>0.053475935828877</v>
      </c>
    </row>
    <row r="229" spans="1:4">
      <c r="A229" s="1" t="s">
        <v>1563</v>
      </c>
      <c r="B229" s="2" t="s">
        <v>1564</v>
      </c>
      <c r="C229" s="1">
        <v>1</v>
      </c>
      <c r="D229" s="1">
        <v>0.053475935828877</v>
      </c>
    </row>
    <row r="230" spans="1:4">
      <c r="A230" s="1" t="s">
        <v>1565</v>
      </c>
      <c r="B230" s="2" t="s">
        <v>1566</v>
      </c>
      <c r="C230" s="1">
        <v>1</v>
      </c>
      <c r="D230" s="1">
        <v>0.053475935828877</v>
      </c>
    </row>
    <row r="231" spans="1:4">
      <c r="A231" s="1" t="s">
        <v>1567</v>
      </c>
      <c r="B231" s="2" t="s">
        <v>1568</v>
      </c>
      <c r="C231" s="1">
        <v>1</v>
      </c>
      <c r="D231" s="1">
        <v>0.053475935828877</v>
      </c>
    </row>
    <row r="232" spans="1:4">
      <c r="A232" s="1" t="s">
        <v>1569</v>
      </c>
      <c r="B232" s="2" t="s">
        <v>1570</v>
      </c>
      <c r="C232" s="1">
        <v>1</v>
      </c>
      <c r="D232" s="1">
        <v>0.053475935828877</v>
      </c>
    </row>
    <row r="233" spans="1:4">
      <c r="A233" s="1" t="s">
        <v>1571</v>
      </c>
      <c r="B233" s="2" t="s">
        <v>1572</v>
      </c>
      <c r="C233" s="1">
        <v>1</v>
      </c>
      <c r="D233" s="1">
        <v>0.053475935828877</v>
      </c>
    </row>
    <row r="234" spans="1:4">
      <c r="A234" s="1" t="s">
        <v>1573</v>
      </c>
      <c r="B234" s="2" t="s">
        <v>1574</v>
      </c>
      <c r="C234" s="1">
        <v>1</v>
      </c>
      <c r="D234" s="1">
        <v>0.053475935828877</v>
      </c>
    </row>
    <row r="235" spans="1:4">
      <c r="A235" s="1" t="s">
        <v>1575</v>
      </c>
      <c r="B235" s="2" t="s">
        <v>1576</v>
      </c>
      <c r="C235" s="1">
        <v>1</v>
      </c>
      <c r="D235" s="1">
        <v>0.053475935828877</v>
      </c>
    </row>
    <row r="236" spans="1:4">
      <c r="A236" s="1" t="s">
        <v>1577</v>
      </c>
      <c r="B236" s="2" t="s">
        <v>1578</v>
      </c>
      <c r="C236" s="1">
        <v>1</v>
      </c>
      <c r="D236" s="1">
        <v>0.053475935828877</v>
      </c>
    </row>
    <row r="237" spans="1:4">
      <c r="A237" s="1" t="s">
        <v>1579</v>
      </c>
      <c r="B237" s="2" t="s">
        <v>1580</v>
      </c>
      <c r="C237" s="1">
        <v>1</v>
      </c>
      <c r="D237" s="1">
        <v>0.053475935828877</v>
      </c>
    </row>
    <row r="238" spans="1:4">
      <c r="A238" s="1" t="s">
        <v>1581</v>
      </c>
      <c r="B238" s="2" t="s">
        <v>1582</v>
      </c>
      <c r="C238" s="1">
        <v>1</v>
      </c>
      <c r="D238" s="1">
        <v>0.053475935828877</v>
      </c>
    </row>
    <row r="239" spans="1:4">
      <c r="A239" s="1" t="s">
        <v>1583</v>
      </c>
      <c r="B239" s="2" t="s">
        <v>1584</v>
      </c>
      <c r="C239" s="1">
        <v>1</v>
      </c>
      <c r="D239" s="1">
        <v>0.053475935828877</v>
      </c>
    </row>
    <row r="240" spans="1:4">
      <c r="A240" s="1" t="s">
        <v>1585</v>
      </c>
      <c r="B240" s="2" t="s">
        <v>1586</v>
      </c>
      <c r="C240" s="1">
        <v>1</v>
      </c>
      <c r="D240" s="1">
        <v>0.053475935828877</v>
      </c>
    </row>
    <row r="241" spans="1:4">
      <c r="A241" s="1" t="s">
        <v>1587</v>
      </c>
      <c r="B241" s="2" t="s">
        <v>1588</v>
      </c>
      <c r="C241" s="1">
        <v>1</v>
      </c>
      <c r="D241" s="1">
        <v>0.053475935828877</v>
      </c>
    </row>
    <row r="242" spans="1:4">
      <c r="A242" s="1" t="s">
        <v>1589</v>
      </c>
      <c r="B242" s="2" t="s">
        <v>1590</v>
      </c>
      <c r="C242" s="1">
        <v>1</v>
      </c>
      <c r="D242" s="1">
        <v>0.053475935828877</v>
      </c>
    </row>
    <row r="243" spans="1:4">
      <c r="A243" s="1" t="s">
        <v>1591</v>
      </c>
      <c r="B243" s="2" t="s">
        <v>1592</v>
      </c>
      <c r="C243" s="1">
        <v>1</v>
      </c>
      <c r="D243" s="1">
        <v>0.053475935828877</v>
      </c>
    </row>
    <row r="244" spans="1:4">
      <c r="A244" s="1" t="s">
        <v>1593</v>
      </c>
      <c r="B244" s="2" t="s">
        <v>1594</v>
      </c>
      <c r="C244" s="1">
        <v>1</v>
      </c>
      <c r="D244" s="1">
        <v>0.053475935828877</v>
      </c>
    </row>
    <row r="245" spans="1:4">
      <c r="A245" s="1" t="s">
        <v>1595</v>
      </c>
      <c r="B245" s="2" t="s">
        <v>1596</v>
      </c>
      <c r="C245" s="1">
        <v>1</v>
      </c>
      <c r="D245" s="1">
        <v>0.053475935828877</v>
      </c>
    </row>
    <row r="246" spans="1:4">
      <c r="A246" s="1" t="s">
        <v>1597</v>
      </c>
      <c r="B246" s="2" t="s">
        <v>1598</v>
      </c>
      <c r="C246" s="1">
        <v>1</v>
      </c>
      <c r="D246" s="1">
        <v>0.053475935828877</v>
      </c>
    </row>
    <row r="247" spans="1:4">
      <c r="A247" s="1" t="s">
        <v>1599</v>
      </c>
      <c r="B247" s="2" t="s">
        <v>1600</v>
      </c>
      <c r="C247" s="1">
        <v>1</v>
      </c>
      <c r="D247" s="1">
        <v>0.053475935828877</v>
      </c>
    </row>
    <row r="248" spans="1:4">
      <c r="A248" s="1" t="s">
        <v>1601</v>
      </c>
      <c r="B248" s="2" t="s">
        <v>1602</v>
      </c>
      <c r="C248" s="1">
        <v>1</v>
      </c>
      <c r="D248" s="1">
        <v>0.053475935828877</v>
      </c>
    </row>
    <row r="249" spans="1:4">
      <c r="A249" s="1" t="s">
        <v>1603</v>
      </c>
      <c r="B249" s="2" t="s">
        <v>1604</v>
      </c>
      <c r="C249" s="1">
        <v>1</v>
      </c>
      <c r="D249" s="1">
        <v>0.053475935828877</v>
      </c>
    </row>
    <row r="250" spans="1:4">
      <c r="A250" s="1" t="s">
        <v>1605</v>
      </c>
      <c r="B250" s="2" t="s">
        <v>1606</v>
      </c>
      <c r="C250" s="1">
        <v>1</v>
      </c>
      <c r="D250" s="1">
        <v>0.053475935828877</v>
      </c>
    </row>
    <row r="251" spans="1:4">
      <c r="A251" s="1" t="s">
        <v>1607</v>
      </c>
      <c r="B251" s="2" t="s">
        <v>1608</v>
      </c>
      <c r="C251" s="1">
        <v>1</v>
      </c>
      <c r="D251" s="1">
        <v>0.053475935828877</v>
      </c>
    </row>
    <row r="252" spans="1:4">
      <c r="A252" s="1" t="s">
        <v>1609</v>
      </c>
      <c r="B252" s="2" t="s">
        <v>1610</v>
      </c>
      <c r="C252" s="1">
        <v>1</v>
      </c>
      <c r="D252" s="1">
        <v>0.053475935828877</v>
      </c>
    </row>
    <row r="253" spans="1:4">
      <c r="A253" s="1" t="s">
        <v>1611</v>
      </c>
      <c r="B253" s="2" t="s">
        <v>1612</v>
      </c>
      <c r="C253" s="1">
        <v>1</v>
      </c>
      <c r="D253" s="1">
        <v>0.053475935828877</v>
      </c>
    </row>
    <row r="254" spans="1:4">
      <c r="A254" s="1" t="s">
        <v>1613</v>
      </c>
      <c r="B254" s="2" t="s">
        <v>1614</v>
      </c>
      <c r="C254" s="1">
        <v>1</v>
      </c>
      <c r="D254" s="1">
        <v>0.053475935828877</v>
      </c>
    </row>
    <row r="255" spans="1:4">
      <c r="A255" s="1" t="s">
        <v>1615</v>
      </c>
      <c r="B255" s="2" t="s">
        <v>1616</v>
      </c>
      <c r="C255" s="1">
        <v>1</v>
      </c>
      <c r="D255" s="1">
        <v>0.053475935828877</v>
      </c>
    </row>
    <row r="256" spans="1:4">
      <c r="A256" s="1" t="s">
        <v>1617</v>
      </c>
      <c r="B256" s="2" t="s">
        <v>1618</v>
      </c>
      <c r="C256" s="1">
        <v>1</v>
      </c>
      <c r="D256" s="1">
        <v>0.053475935828877</v>
      </c>
    </row>
    <row r="257" spans="1:4">
      <c r="A257" s="1" t="s">
        <v>1619</v>
      </c>
      <c r="B257" s="2" t="s">
        <v>1620</v>
      </c>
      <c r="C257" s="1">
        <v>1</v>
      </c>
      <c r="D257" s="1">
        <v>0.053475935828877</v>
      </c>
    </row>
    <row r="258" spans="1:4">
      <c r="A258" s="1" t="s">
        <v>1621</v>
      </c>
      <c r="B258" s="2" t="s">
        <v>1622</v>
      </c>
      <c r="C258" s="1">
        <v>1</v>
      </c>
      <c r="D258" s="1">
        <v>0.053475935828877</v>
      </c>
    </row>
    <row r="259" spans="1:4">
      <c r="A259" s="1" t="s">
        <v>1623</v>
      </c>
      <c r="B259" s="2" t="s">
        <v>1624</v>
      </c>
      <c r="C259" s="1">
        <v>1</v>
      </c>
      <c r="D259" s="1">
        <v>0.053475935828877</v>
      </c>
    </row>
    <row r="260" spans="1:4">
      <c r="A260" s="1" t="s">
        <v>1625</v>
      </c>
      <c r="B260" s="2" t="s">
        <v>1626</v>
      </c>
      <c r="C260" s="1">
        <v>1</v>
      </c>
      <c r="D260" s="1">
        <v>0.053475935828877</v>
      </c>
    </row>
    <row r="261" spans="1:4">
      <c r="A261" s="1" t="s">
        <v>1627</v>
      </c>
      <c r="B261" s="2" t="s">
        <v>1628</v>
      </c>
      <c r="C261" s="1">
        <v>1</v>
      </c>
      <c r="D261" s="1">
        <v>0.053475935828877</v>
      </c>
    </row>
    <row r="262" spans="1:4">
      <c r="A262" s="1" t="s">
        <v>1629</v>
      </c>
      <c r="B262" s="2" t="s">
        <v>1630</v>
      </c>
      <c r="C262" s="1">
        <v>1</v>
      </c>
      <c r="D262" s="1">
        <v>0.053475935828877</v>
      </c>
    </row>
    <row r="263" spans="1:4">
      <c r="A263" s="1" t="s">
        <v>1631</v>
      </c>
      <c r="B263" s="2" t="s">
        <v>1632</v>
      </c>
      <c r="C263" s="1">
        <v>1</v>
      </c>
      <c r="D263" s="1">
        <v>0.053475935828877</v>
      </c>
    </row>
    <row r="264" spans="1:4">
      <c r="A264" s="1" t="s">
        <v>1633</v>
      </c>
      <c r="B264" s="2" t="s">
        <v>1634</v>
      </c>
      <c r="C264" s="1">
        <v>1</v>
      </c>
      <c r="D264" s="1">
        <v>0.053475935828877</v>
      </c>
    </row>
    <row r="265" spans="1:4">
      <c r="A265" s="1" t="s">
        <v>1635</v>
      </c>
      <c r="B265" s="2" t="s">
        <v>1636</v>
      </c>
      <c r="C265" s="1">
        <v>1</v>
      </c>
      <c r="D265" s="1">
        <v>0.053475935828877</v>
      </c>
    </row>
    <row r="266" spans="1:4">
      <c r="A266" s="1" t="s">
        <v>1637</v>
      </c>
      <c r="B266" s="2" t="s">
        <v>1638</v>
      </c>
      <c r="C266" s="1">
        <v>1</v>
      </c>
      <c r="D266" s="1">
        <v>0.053475935828877</v>
      </c>
    </row>
    <row r="267" spans="1:4">
      <c r="A267" s="1" t="s">
        <v>1639</v>
      </c>
      <c r="B267" s="2" t="s">
        <v>1640</v>
      </c>
      <c r="C267" s="1">
        <v>1</v>
      </c>
      <c r="D267" s="1">
        <v>0.053475935828877</v>
      </c>
    </row>
    <row r="268" spans="1:4">
      <c r="A268" s="1" t="s">
        <v>1641</v>
      </c>
      <c r="B268" s="2" t="s">
        <v>1642</v>
      </c>
      <c r="C268" s="1">
        <v>1</v>
      </c>
      <c r="D268" s="1">
        <v>0.053475935828877</v>
      </c>
    </row>
    <row r="269" spans="1:4">
      <c r="A269" s="1" t="s">
        <v>1643</v>
      </c>
      <c r="B269" s="2" t="s">
        <v>1644</v>
      </c>
      <c r="C269" s="1">
        <v>1</v>
      </c>
      <c r="D269" s="1">
        <v>0.053475935828877</v>
      </c>
    </row>
    <row r="270" spans="1:4">
      <c r="A270" s="1" t="s">
        <v>1645</v>
      </c>
      <c r="B270" s="2" t="s">
        <v>1646</v>
      </c>
      <c r="C270" s="1">
        <v>1</v>
      </c>
      <c r="D270" s="1">
        <v>0.053475935828877</v>
      </c>
    </row>
    <row r="271" spans="1:4">
      <c r="A271" s="1" t="s">
        <v>1647</v>
      </c>
      <c r="B271" s="2" t="s">
        <v>1648</v>
      </c>
      <c r="C271" s="1">
        <v>1</v>
      </c>
      <c r="D271" s="1">
        <v>0.053475935828877</v>
      </c>
    </row>
    <row r="272" spans="1:4">
      <c r="A272" s="1" t="s">
        <v>1649</v>
      </c>
      <c r="B272" s="2" t="s">
        <v>1650</v>
      </c>
      <c r="C272" s="1">
        <v>1</v>
      </c>
      <c r="D272" s="1">
        <v>0.053475935828877</v>
      </c>
    </row>
    <row r="273" spans="1:4">
      <c r="A273" s="1" t="s">
        <v>1651</v>
      </c>
      <c r="B273" s="2" t="s">
        <v>1652</v>
      </c>
      <c r="C273" s="1">
        <v>1</v>
      </c>
      <c r="D273" s="1">
        <v>0.053475935828877</v>
      </c>
    </row>
    <row r="274" spans="1:4">
      <c r="A274" s="1" t="s">
        <v>1653</v>
      </c>
      <c r="B274" s="2" t="s">
        <v>1654</v>
      </c>
      <c r="C274" s="1">
        <v>1</v>
      </c>
      <c r="D274" s="1">
        <v>0.053475935828877</v>
      </c>
    </row>
    <row r="275" spans="1:4">
      <c r="A275" s="1" t="s">
        <v>1655</v>
      </c>
      <c r="B275" s="2" t="s">
        <v>1656</v>
      </c>
      <c r="C275" s="1">
        <v>1</v>
      </c>
      <c r="D275" s="1">
        <v>0.053475935828877</v>
      </c>
    </row>
    <row r="276" spans="1:4">
      <c r="A276" s="1" t="s">
        <v>1657</v>
      </c>
      <c r="B276" s="2" t="s">
        <v>1658</v>
      </c>
      <c r="C276" s="1">
        <v>1</v>
      </c>
      <c r="D276" s="1">
        <v>0.053475935828877</v>
      </c>
    </row>
    <row r="277" spans="1:4">
      <c r="A277" s="1" t="s">
        <v>1659</v>
      </c>
      <c r="B277" s="2" t="s">
        <v>1660</v>
      </c>
      <c r="C277" s="1">
        <v>1</v>
      </c>
      <c r="D277" s="1">
        <v>0.053475935828877</v>
      </c>
    </row>
    <row r="278" spans="1:4">
      <c r="A278" s="1" t="s">
        <v>1661</v>
      </c>
      <c r="B278" s="2" t="s">
        <v>1662</v>
      </c>
      <c r="C278" s="1">
        <v>1</v>
      </c>
      <c r="D278" s="1">
        <v>0.053475935828877</v>
      </c>
    </row>
    <row r="279" spans="1:4">
      <c r="A279" s="1" t="s">
        <v>1663</v>
      </c>
      <c r="B279" s="2" t="s">
        <v>1664</v>
      </c>
      <c r="C279" s="1">
        <v>1</v>
      </c>
      <c r="D279" s="1">
        <v>0.053475935828877</v>
      </c>
    </row>
    <row r="280" spans="1:4">
      <c r="A280" s="1" t="s">
        <v>1665</v>
      </c>
      <c r="B280" s="2" t="s">
        <v>1666</v>
      </c>
      <c r="C280" s="1">
        <v>1</v>
      </c>
      <c r="D280" s="1">
        <v>0.053475935828877</v>
      </c>
    </row>
    <row r="281" spans="1:4">
      <c r="A281" s="1" t="s">
        <v>1667</v>
      </c>
      <c r="B281" s="2" t="s">
        <v>1668</v>
      </c>
      <c r="C281" s="1">
        <v>1</v>
      </c>
      <c r="D281" s="1">
        <v>0.053475935828877</v>
      </c>
    </row>
    <row r="282" spans="1:4">
      <c r="A282" s="1" t="s">
        <v>1669</v>
      </c>
      <c r="B282" s="2" t="s">
        <v>1670</v>
      </c>
      <c r="C282" s="1">
        <v>1</v>
      </c>
      <c r="D282" s="1">
        <v>0.053475935828877</v>
      </c>
    </row>
    <row r="283" spans="1:4">
      <c r="A283" s="1" t="s">
        <v>1671</v>
      </c>
      <c r="B283" s="2" t="s">
        <v>1672</v>
      </c>
      <c r="C283" s="1">
        <v>1</v>
      </c>
      <c r="D283" s="1">
        <v>0.053475935828877</v>
      </c>
    </row>
    <row r="284" spans="1:4">
      <c r="A284" s="1" t="s">
        <v>1673</v>
      </c>
      <c r="B284" s="2" t="s">
        <v>1674</v>
      </c>
      <c r="C284" s="1">
        <v>1</v>
      </c>
      <c r="D284" s="1">
        <v>0.053475935828877</v>
      </c>
    </row>
    <row r="285" spans="1:4">
      <c r="A285" s="1" t="s">
        <v>1675</v>
      </c>
      <c r="B285" s="2" t="s">
        <v>1676</v>
      </c>
      <c r="C285" s="1">
        <v>1</v>
      </c>
      <c r="D285" s="1">
        <v>0.053475935828877</v>
      </c>
    </row>
    <row r="286" spans="1:4">
      <c r="A286" s="1" t="s">
        <v>1677</v>
      </c>
      <c r="B286" s="2" t="s">
        <v>1678</v>
      </c>
      <c r="C286" s="1">
        <v>1</v>
      </c>
      <c r="D286" s="1">
        <v>0.053475935828877</v>
      </c>
    </row>
    <row r="287" spans="1:4">
      <c r="A287" s="1" t="s">
        <v>1679</v>
      </c>
      <c r="B287" s="2" t="s">
        <v>1680</v>
      </c>
      <c r="C287" s="1">
        <v>1</v>
      </c>
      <c r="D287" s="1">
        <v>0.053475935828877</v>
      </c>
    </row>
    <row r="288" spans="1:4">
      <c r="A288" s="1" t="s">
        <v>1681</v>
      </c>
      <c r="B288" s="2" t="s">
        <v>1682</v>
      </c>
      <c r="C288" s="1">
        <v>1</v>
      </c>
      <c r="D288" s="1">
        <v>0.053475935828877</v>
      </c>
    </row>
    <row r="289" spans="1:4">
      <c r="A289" s="1" t="s">
        <v>1683</v>
      </c>
      <c r="B289" s="2" t="s">
        <v>1684</v>
      </c>
      <c r="C289" s="1">
        <v>1</v>
      </c>
      <c r="D289" s="1">
        <v>0.053475935828877</v>
      </c>
    </row>
    <row r="290" spans="1:4">
      <c r="A290" s="1" t="s">
        <v>1685</v>
      </c>
      <c r="B290" s="2" t="s">
        <v>1686</v>
      </c>
      <c r="C290" s="1">
        <v>1</v>
      </c>
      <c r="D290" s="1">
        <v>0.053475935828877</v>
      </c>
    </row>
    <row r="291" spans="1:4">
      <c r="A291" s="1" t="s">
        <v>1687</v>
      </c>
      <c r="B291" s="2" t="s">
        <v>1688</v>
      </c>
      <c r="C291" s="1">
        <v>1</v>
      </c>
      <c r="D291" s="1">
        <v>0.053475935828877</v>
      </c>
    </row>
    <row r="292" spans="1:4">
      <c r="A292" s="1" t="s">
        <v>1689</v>
      </c>
      <c r="B292" s="2" t="s">
        <v>1690</v>
      </c>
      <c r="C292" s="1">
        <v>1</v>
      </c>
      <c r="D292" s="1">
        <v>0.053475935828877</v>
      </c>
    </row>
    <row r="293" spans="1:4">
      <c r="A293" s="1" t="s">
        <v>1691</v>
      </c>
      <c r="B293" s="2" t="s">
        <v>1692</v>
      </c>
      <c r="C293" s="1">
        <v>1</v>
      </c>
      <c r="D293" s="1">
        <v>0.053475935828877</v>
      </c>
    </row>
    <row r="294" spans="1:4">
      <c r="A294" s="1" t="s">
        <v>1693</v>
      </c>
      <c r="B294" s="2" t="s">
        <v>1694</v>
      </c>
      <c r="C294" s="1">
        <v>1</v>
      </c>
      <c r="D294" s="1">
        <v>0.053475935828877</v>
      </c>
    </row>
    <row r="295" spans="1:4">
      <c r="A295" s="1" t="s">
        <v>1695</v>
      </c>
      <c r="B295" s="2" t="s">
        <v>1696</v>
      </c>
      <c r="C295" s="1">
        <v>1</v>
      </c>
      <c r="D295" s="1">
        <v>0.053475935828877</v>
      </c>
    </row>
    <row r="296" spans="1:4">
      <c r="A296" s="1" t="s">
        <v>1697</v>
      </c>
      <c r="B296" s="2" t="s">
        <v>1698</v>
      </c>
      <c r="C296" s="1">
        <v>1</v>
      </c>
      <c r="D296" s="1">
        <v>0.053475935828877</v>
      </c>
    </row>
    <row r="297" spans="1:4">
      <c r="A297" s="1" t="s">
        <v>1699</v>
      </c>
      <c r="B297" s="2" t="s">
        <v>1700</v>
      </c>
      <c r="C297" s="1">
        <v>1</v>
      </c>
      <c r="D297" s="1">
        <v>0.053475935828877</v>
      </c>
    </row>
    <row r="298" spans="1:4">
      <c r="C298" s="1">
        <f>SUM(C2:C297)</f>
        <v>1870</v>
      </c>
      <c r="D298" s="1">
        <v>187000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metagenome samples</vt:lpstr>
      <vt:lpstr>MAGs information</vt:lpstr>
      <vt:lpstr>MAGs temperature prediction</vt:lpstr>
      <vt:lpstr>growth media</vt:lpstr>
      <vt:lpstr>posthoc_test of community</vt:lpstr>
      <vt:lpstr>posthoc_test of variable</vt:lpstr>
      <vt:lpstr>posthoc_test of metabolites</vt:lpstr>
      <vt:lpstr>pathways to host and aglae</vt:lpstr>
      <vt:lpstr>pathways to bacteria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MSI-NB</dc:creator>
  <cp:lastModifiedBy>如火青春正前行</cp:lastModifiedBy>
  <dcterms:created xsi:type="dcterms:W3CDTF">2026-03-16T11:47:00Z</dcterms:created>
  <dcterms:modified xsi:type="dcterms:W3CDTF">2026-06-26T09:56:20Z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E7D8770C895B4AB293BAD171047A97A9_11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