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MarmosetBARseq/Shared Documents/manuscript/Supplementary Files/"/>
    </mc:Choice>
  </mc:AlternateContent>
  <xr:revisionPtr revIDLastSave="0" documentId="8_{F7658023-E2F4-2941-B718-DAC334A44D49}" xr6:coauthVersionLast="47" xr6:coauthVersionMax="47" xr10:uidLastSave="{00000000-0000-0000-0000-000000000000}"/>
  <bookViews>
    <workbookView xWindow="-2380" yWindow="-20420" windowWidth="37400" windowHeight="20420" xr2:uid="{72D50ED8-CA82-624E-ACDD-F2773CCD5F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6" i="1" l="1"/>
</calcChain>
</file>

<file path=xl/sharedStrings.xml><?xml version="1.0" encoding="utf-8"?>
<sst xmlns="http://schemas.openxmlformats.org/spreadsheetml/2006/main" count="124" uniqueCount="60">
  <si>
    <t>Neuron #</t>
  </si>
  <si>
    <t>On slice</t>
  </si>
  <si>
    <t>Nucleus</t>
  </si>
  <si>
    <t xml:space="preserve">Ap coordinate </t>
  </si>
  <si>
    <t>best matched injection?</t>
  </si>
  <si>
    <t>PM</t>
  </si>
  <si>
    <t>04L</t>
  </si>
  <si>
    <t>11L</t>
  </si>
  <si>
    <t>13L</t>
  </si>
  <si>
    <t>pm</t>
  </si>
  <si>
    <t>19R</t>
  </si>
  <si>
    <t>21R</t>
  </si>
  <si>
    <t>22L</t>
  </si>
  <si>
    <t>22R</t>
  </si>
  <si>
    <t>22r</t>
  </si>
  <si>
    <t>28L</t>
  </si>
  <si>
    <t>number of bifurcations</t>
  </si>
  <si>
    <t xml:space="preserve">branch 1 </t>
  </si>
  <si>
    <t>branch 2</t>
  </si>
  <si>
    <t>branch 3</t>
  </si>
  <si>
    <t xml:space="preserve"> score</t>
  </si>
  <si>
    <t>334UIDHazelnut_RH5_batch24_24_8_23391016.jpg</t>
  </si>
  <si>
    <t>106UIDHazelnut_RH2_batch15_15_128_10622043.jpg</t>
  </si>
  <si>
    <t>295UIDHazelnut_RH4_batch22_22_7_15840775.jpg</t>
  </si>
  <si>
    <t>326UIDHazelnut_RH5_batch24_24_6_18771180.jpg</t>
  </si>
  <si>
    <t>249UIDHazelnut_RH3_batch16_16_145_11600275.jpg</t>
  </si>
  <si>
    <t>172UIDHazelnut_RH3_batch16_16_65_4281361.jpg</t>
  </si>
  <si>
    <t>165UIDHazelnut_RH3_batch16_16_50_3070359.jpg</t>
  </si>
  <si>
    <t>96UIDHazelnut_RH2_batch15_15_123_10130698.jpg</t>
  </si>
  <si>
    <t>156UIDHazelnut_RH3_batch16_16_30_1440399.jpg</t>
  </si>
  <si>
    <t>124UIDHazelnut_RH2_batch15_15_143_11670882.jpg</t>
  </si>
  <si>
    <t>303UIDHazelnut_RH4_batch22_22_13_26431407.jpg</t>
  </si>
  <si>
    <t>75UIDHazelnut_RH2_batch15_15_73_4980721.jpg</t>
  </si>
  <si>
    <t>101UIDHazelnut_RH2_batch15_15_128_10550271.jpg</t>
  </si>
  <si>
    <t>248UIDHazelnut_RH3_batch16_16_145_11600090.jpg</t>
  </si>
  <si>
    <t>335UIDHazelnut_RH5_batch24_24_8_23391069.jpg</t>
  </si>
  <si>
    <t>279UIDHazelnut_RH4_batch22_22_5_9572040.jpg</t>
  </si>
  <si>
    <t>309UIDHazelnut_RH5_batch24_24_5_14340833.jpg</t>
  </si>
  <si>
    <t>189UIDHazelnut_RH3_batch16_16_90_6911739.jpg</t>
  </si>
  <si>
    <t>55UIDHazelnut_RH2_batch15_15_63_3911542.jpg</t>
  </si>
  <si>
    <t>305UIDHazelnut_RH5_batch24_24_5_13960596.jpg</t>
  </si>
  <si>
    <t>253UIDHazelnut_RH3_batch16_16_150_11940500.jpg</t>
  </si>
  <si>
    <t>138UIDHazelnut_RH3_batch16_16_5_122044.jpg</t>
  </si>
  <si>
    <t>208UIDHazelnut_RH3_batch16_16_125_10210607.jpg</t>
  </si>
  <si>
    <t>293UIDHazelnut_RH4_batch22_22_7_15731219.jpg</t>
  </si>
  <si>
    <t>224UIDHazelnut_RH3_batch16_16_135_10871178.jpg</t>
  </si>
  <si>
    <t>221UIDHazelnut_RH3_batch16_16_130_10570590.jpg</t>
  </si>
  <si>
    <t>269UIDHazelnut_RH3_batch16_16_160_12600615.jpg</t>
  </si>
  <si>
    <t>241UIDHazelnut_RH3_batch16_16_145_11540178.jpg</t>
  </si>
  <si>
    <t>281UIDHazelnut_RH4_batch22_22_5_9580335.jpg</t>
  </si>
  <si>
    <t>263UIDHazelnut_RH3_batch16_16_155_12251046.jpg</t>
  </si>
  <si>
    <t>320UIDHazelnut_RH5_batch24_24_6_17340468.jpg</t>
  </si>
  <si>
    <t>72UIDHazelnut_RH2_batch15_15_73_4960172.jpg</t>
  </si>
  <si>
    <t>40UIDHazelnut_RH2_batch15_15_58_3370345.jpg</t>
  </si>
  <si>
    <t>191UIDHazelnut_RH3_batch16_16_100_7700646.jpg</t>
  </si>
  <si>
    <t>123UIDHazelnut_RH2_batch15_15_143_11670813.jpg</t>
  </si>
  <si>
    <t>186UIDHazelnut_RH3_batch16_16_85_6252347.jpg</t>
  </si>
  <si>
    <t>Randomly matched neurons</t>
  </si>
  <si>
    <t>score</t>
  </si>
  <si>
    <t xml:space="preserve">branch1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</si>
</sst>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38CA-43DE-2549-A261-81505AAC7326}">
  <dimension ref="A1:S40"/>
  <sheetViews>
    <sheetView tabSelected="1" workbookViewId="0">
      <selection activeCell="L37" sqref="L37"/>
    </sheetView>
  </sheetViews>
  <sheetFormatPr baseColWidth="10" defaultRowHeight="16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16</v>
      </c>
      <c r="G1" t="s">
        <v>59</v>
      </c>
      <c r="H1" t="s">
        <v>18</v>
      </c>
      <c r="I1" t="s">
        <v>19</v>
      </c>
      <c r="J1" t="s">
        <v>58</v>
      </c>
      <c r="N1" s="1" t="s">
        <v>57</v>
      </c>
      <c r="O1" s="2" t="s">
        <v>16</v>
      </c>
      <c r="P1" s="1" t="s">
        <v>17</v>
      </c>
      <c r="Q1" s="1" t="s">
        <v>18</v>
      </c>
      <c r="R1" s="1" t="s">
        <v>19</v>
      </c>
      <c r="S1" s="2" t="s">
        <v>20</v>
      </c>
    </row>
    <row r="2" spans="1:19" x14ac:dyDescent="0.2">
      <c r="A2">
        <v>93</v>
      </c>
      <c r="B2">
        <v>113</v>
      </c>
      <c r="C2" t="s">
        <v>5</v>
      </c>
      <c r="D2">
        <v>3.9</v>
      </c>
      <c r="E2" t="s">
        <v>6</v>
      </c>
      <c r="F2">
        <v>3</v>
      </c>
      <c r="G2">
        <v>0</v>
      </c>
      <c r="H2">
        <v>0</v>
      </c>
      <c r="I2">
        <v>0</v>
      </c>
      <c r="J2">
        <v>0</v>
      </c>
      <c r="N2" s="1" t="s">
        <v>21</v>
      </c>
      <c r="O2" s="2">
        <v>1</v>
      </c>
      <c r="P2" s="1">
        <v>1</v>
      </c>
      <c r="Q2" s="1"/>
      <c r="R2" s="1"/>
      <c r="S2" s="2">
        <v>1</v>
      </c>
    </row>
    <row r="3" spans="1:19" x14ac:dyDescent="0.2">
      <c r="A3">
        <v>89</v>
      </c>
      <c r="B3">
        <v>103</v>
      </c>
      <c r="C3" t="s">
        <v>5</v>
      </c>
      <c r="D3">
        <v>3.7</v>
      </c>
      <c r="E3" t="s">
        <v>7</v>
      </c>
      <c r="F3">
        <v>1</v>
      </c>
      <c r="G3">
        <v>2</v>
      </c>
      <c r="J3">
        <v>2</v>
      </c>
      <c r="N3" s="1" t="s">
        <v>22</v>
      </c>
      <c r="O3" s="2">
        <v>1</v>
      </c>
      <c r="P3" s="1">
        <v>0</v>
      </c>
      <c r="Q3" s="1"/>
      <c r="R3" s="1"/>
      <c r="S3" s="2">
        <v>0</v>
      </c>
    </row>
    <row r="4" spans="1:19" x14ac:dyDescent="0.2">
      <c r="A4">
        <v>324</v>
      </c>
      <c r="B4">
        <v>67</v>
      </c>
      <c r="C4" t="s">
        <v>5</v>
      </c>
      <c r="D4">
        <v>3</v>
      </c>
      <c r="E4" t="s">
        <v>8</v>
      </c>
      <c r="F4">
        <v>3</v>
      </c>
      <c r="G4">
        <v>0</v>
      </c>
      <c r="H4">
        <v>0</v>
      </c>
      <c r="I4">
        <v>0</v>
      </c>
      <c r="J4">
        <v>0</v>
      </c>
      <c r="N4" s="1" t="s">
        <v>23</v>
      </c>
      <c r="O4" s="2">
        <v>1</v>
      </c>
      <c r="P4" s="1">
        <v>0</v>
      </c>
      <c r="Q4" s="1"/>
      <c r="R4" s="1"/>
      <c r="S4" s="2">
        <v>0</v>
      </c>
    </row>
    <row r="5" spans="1:19" x14ac:dyDescent="0.2">
      <c r="A5">
        <v>178</v>
      </c>
      <c r="B5">
        <v>70</v>
      </c>
      <c r="C5" t="s">
        <v>5</v>
      </c>
      <c r="D5">
        <v>3</v>
      </c>
      <c r="E5" t="s">
        <v>8</v>
      </c>
      <c r="F5">
        <v>1</v>
      </c>
      <c r="G5">
        <v>0</v>
      </c>
      <c r="J5">
        <v>0</v>
      </c>
      <c r="N5" s="1" t="s">
        <v>24</v>
      </c>
      <c r="O5" s="2">
        <v>1</v>
      </c>
      <c r="P5" s="1">
        <v>0</v>
      </c>
      <c r="Q5" s="1">
        <v>0</v>
      </c>
      <c r="R5" s="1">
        <v>0</v>
      </c>
      <c r="S5" s="2">
        <v>0</v>
      </c>
    </row>
    <row r="6" spans="1:19" x14ac:dyDescent="0.2">
      <c r="A6">
        <v>65</v>
      </c>
      <c r="B6">
        <v>68</v>
      </c>
      <c r="C6" t="s">
        <v>5</v>
      </c>
      <c r="D6">
        <v>3</v>
      </c>
      <c r="E6" t="s">
        <v>8</v>
      </c>
      <c r="F6">
        <v>2</v>
      </c>
      <c r="G6">
        <v>0</v>
      </c>
      <c r="H6">
        <v>0</v>
      </c>
      <c r="J6">
        <v>0</v>
      </c>
      <c r="N6" s="1" t="s">
        <v>25</v>
      </c>
      <c r="O6" s="2">
        <v>1</v>
      </c>
      <c r="P6" s="1">
        <v>0</v>
      </c>
      <c r="Q6" s="1"/>
      <c r="R6" s="1"/>
      <c r="S6" s="2">
        <v>0</v>
      </c>
    </row>
    <row r="7" spans="1:19" x14ac:dyDescent="0.2">
      <c r="A7">
        <v>64</v>
      </c>
      <c r="B7">
        <v>68</v>
      </c>
      <c r="C7" t="s">
        <v>9</v>
      </c>
      <c r="D7">
        <v>3</v>
      </c>
      <c r="E7" t="s">
        <v>8</v>
      </c>
      <c r="F7">
        <v>1</v>
      </c>
      <c r="G7">
        <v>0</v>
      </c>
      <c r="J7">
        <v>0</v>
      </c>
      <c r="N7" s="1" t="s">
        <v>26</v>
      </c>
      <c r="O7" s="2">
        <v>3</v>
      </c>
      <c r="P7" s="1">
        <v>0</v>
      </c>
      <c r="Q7" s="1">
        <v>0</v>
      </c>
      <c r="R7" s="1">
        <v>0</v>
      </c>
      <c r="S7" s="2">
        <v>0</v>
      </c>
    </row>
    <row r="8" spans="1:19" x14ac:dyDescent="0.2">
      <c r="A8">
        <v>62</v>
      </c>
      <c r="B8">
        <v>68</v>
      </c>
      <c r="C8" t="s">
        <v>5</v>
      </c>
      <c r="D8">
        <v>3</v>
      </c>
      <c r="E8" t="s">
        <v>8</v>
      </c>
      <c r="F8">
        <v>1</v>
      </c>
      <c r="G8">
        <v>0</v>
      </c>
      <c r="J8">
        <v>0</v>
      </c>
      <c r="N8" s="1" t="s">
        <v>27</v>
      </c>
      <c r="O8" s="2">
        <v>2</v>
      </c>
      <c r="P8" s="1">
        <v>0</v>
      </c>
      <c r="Q8" s="1">
        <v>0</v>
      </c>
      <c r="R8" s="1"/>
      <c r="S8" s="2">
        <v>0</v>
      </c>
    </row>
    <row r="9" spans="1:19" x14ac:dyDescent="0.2">
      <c r="A9">
        <v>291</v>
      </c>
      <c r="B9">
        <v>64</v>
      </c>
      <c r="C9" t="s">
        <v>5</v>
      </c>
      <c r="D9">
        <v>2.9</v>
      </c>
      <c r="E9" t="s">
        <v>10</v>
      </c>
      <c r="F9">
        <v>3</v>
      </c>
      <c r="G9">
        <v>0</v>
      </c>
      <c r="H9">
        <v>0</v>
      </c>
      <c r="I9">
        <v>0</v>
      </c>
      <c r="J9">
        <v>0</v>
      </c>
      <c r="N9" s="1" t="s">
        <v>28</v>
      </c>
      <c r="O9" s="2">
        <v>1</v>
      </c>
      <c r="P9" s="1">
        <v>0</v>
      </c>
      <c r="Q9" s="1"/>
      <c r="R9" s="1"/>
      <c r="S9" s="2">
        <v>0</v>
      </c>
    </row>
    <row r="10" spans="1:19" x14ac:dyDescent="0.2">
      <c r="A10">
        <v>290</v>
      </c>
      <c r="B10">
        <v>64</v>
      </c>
      <c r="C10" t="s">
        <v>5</v>
      </c>
      <c r="D10">
        <v>2.9</v>
      </c>
      <c r="E10" t="s">
        <v>10</v>
      </c>
      <c r="F10">
        <v>1</v>
      </c>
      <c r="G10">
        <v>0</v>
      </c>
      <c r="J10">
        <v>0</v>
      </c>
      <c r="N10" s="1" t="s">
        <v>29</v>
      </c>
      <c r="O10" s="2">
        <v>2</v>
      </c>
      <c r="P10" s="1">
        <v>2</v>
      </c>
      <c r="Q10" s="1">
        <v>1</v>
      </c>
      <c r="R10" s="1"/>
      <c r="S10" s="2">
        <v>1.5</v>
      </c>
    </row>
    <row r="11" spans="1:19" x14ac:dyDescent="0.2">
      <c r="A11">
        <v>28</v>
      </c>
      <c r="B11">
        <v>53</v>
      </c>
      <c r="C11" t="s">
        <v>5</v>
      </c>
      <c r="D11">
        <v>2.7</v>
      </c>
      <c r="E11" t="s">
        <v>10</v>
      </c>
      <c r="F11">
        <v>1</v>
      </c>
      <c r="G11">
        <v>0</v>
      </c>
      <c r="J11">
        <v>0</v>
      </c>
      <c r="N11" s="1" t="s">
        <v>30</v>
      </c>
      <c r="O11" s="2">
        <v>1</v>
      </c>
      <c r="P11" s="1">
        <v>0</v>
      </c>
      <c r="Q11" s="1"/>
      <c r="R11" s="1"/>
      <c r="S11" s="2">
        <v>0</v>
      </c>
    </row>
    <row r="12" spans="1:19" x14ac:dyDescent="0.2">
      <c r="A12">
        <v>158</v>
      </c>
      <c r="B12">
        <v>30</v>
      </c>
      <c r="C12" t="s">
        <v>5</v>
      </c>
      <c r="E12" t="s">
        <v>11</v>
      </c>
      <c r="F12">
        <v>1</v>
      </c>
      <c r="G12">
        <v>6</v>
      </c>
      <c r="J12">
        <v>6</v>
      </c>
      <c r="N12" s="1" t="s">
        <v>31</v>
      </c>
      <c r="O12" s="2">
        <v>1</v>
      </c>
      <c r="P12" s="1">
        <v>6</v>
      </c>
      <c r="Q12" s="1"/>
      <c r="R12" s="1"/>
      <c r="S12" s="2">
        <v>6</v>
      </c>
    </row>
    <row r="13" spans="1:19" x14ac:dyDescent="0.2">
      <c r="A13">
        <v>24</v>
      </c>
      <c r="B13">
        <v>48</v>
      </c>
      <c r="C13" t="s">
        <v>5</v>
      </c>
      <c r="D13">
        <v>2.6</v>
      </c>
      <c r="E13" t="s">
        <v>12</v>
      </c>
      <c r="F13">
        <v>2</v>
      </c>
      <c r="G13">
        <v>1</v>
      </c>
      <c r="H13">
        <v>0</v>
      </c>
      <c r="J13">
        <v>0.5</v>
      </c>
      <c r="N13" s="1" t="s">
        <v>32</v>
      </c>
      <c r="O13" s="2">
        <v>2</v>
      </c>
      <c r="P13" s="1">
        <v>1</v>
      </c>
      <c r="Q13" s="1">
        <v>0</v>
      </c>
      <c r="R13" s="1"/>
      <c r="S13" s="2">
        <v>0.5</v>
      </c>
    </row>
    <row r="14" spans="1:19" x14ac:dyDescent="0.2">
      <c r="A14">
        <v>22</v>
      </c>
      <c r="B14">
        <v>43</v>
      </c>
      <c r="C14" t="s">
        <v>5</v>
      </c>
      <c r="D14">
        <v>2.5</v>
      </c>
      <c r="E14" t="s">
        <v>12</v>
      </c>
      <c r="F14">
        <v>2</v>
      </c>
      <c r="G14">
        <v>0</v>
      </c>
      <c r="H14">
        <v>1</v>
      </c>
      <c r="J14">
        <v>0.5</v>
      </c>
      <c r="N14" s="1" t="s">
        <v>33</v>
      </c>
      <c r="O14" s="2">
        <v>1</v>
      </c>
      <c r="P14" s="1">
        <v>2</v>
      </c>
      <c r="Q14" s="1"/>
      <c r="R14" s="1"/>
      <c r="S14" s="2">
        <v>2</v>
      </c>
    </row>
    <row r="15" spans="1:19" x14ac:dyDescent="0.2">
      <c r="A15">
        <v>277</v>
      </c>
      <c r="B15">
        <v>19</v>
      </c>
      <c r="C15" t="s">
        <v>5</v>
      </c>
      <c r="D15">
        <v>2</v>
      </c>
      <c r="E15" t="s">
        <v>13</v>
      </c>
      <c r="F15">
        <v>1</v>
      </c>
      <c r="G15">
        <v>0</v>
      </c>
      <c r="J15">
        <v>0</v>
      </c>
      <c r="N15" s="1" t="s">
        <v>34</v>
      </c>
      <c r="O15" s="2">
        <v>1</v>
      </c>
      <c r="P15" s="1">
        <v>9</v>
      </c>
      <c r="Q15" s="1"/>
      <c r="R15" s="1"/>
      <c r="S15" s="2">
        <v>9</v>
      </c>
    </row>
    <row r="16" spans="1:19" x14ac:dyDescent="0.2">
      <c r="A16">
        <v>275</v>
      </c>
      <c r="B16">
        <v>14</v>
      </c>
      <c r="C16" t="s">
        <v>5</v>
      </c>
      <c r="D16">
        <v>1.9</v>
      </c>
      <c r="E16" t="s">
        <v>13</v>
      </c>
      <c r="F16">
        <v>1</v>
      </c>
      <c r="G16">
        <v>0</v>
      </c>
      <c r="J16">
        <v>0</v>
      </c>
      <c r="N16" s="1" t="s">
        <v>35</v>
      </c>
      <c r="O16" s="2">
        <v>1</v>
      </c>
      <c r="P16" s="1">
        <v>10</v>
      </c>
      <c r="Q16" s="1"/>
      <c r="R16" s="1"/>
      <c r="S16" s="2">
        <v>10</v>
      </c>
    </row>
    <row r="17" spans="1:19" x14ac:dyDescent="0.2">
      <c r="A17">
        <v>274</v>
      </c>
      <c r="B17">
        <v>14</v>
      </c>
      <c r="C17" t="s">
        <v>5</v>
      </c>
      <c r="D17">
        <v>1.9</v>
      </c>
      <c r="E17" t="s">
        <v>13</v>
      </c>
      <c r="F17">
        <v>1</v>
      </c>
      <c r="G17">
        <v>4</v>
      </c>
      <c r="J17">
        <v>4</v>
      </c>
      <c r="N17" s="1" t="s">
        <v>36</v>
      </c>
      <c r="O17" s="2">
        <v>1</v>
      </c>
      <c r="P17" s="1">
        <v>6</v>
      </c>
      <c r="Q17" s="1"/>
      <c r="R17" s="1"/>
      <c r="S17" s="2">
        <v>6</v>
      </c>
    </row>
    <row r="18" spans="1:19" x14ac:dyDescent="0.2">
      <c r="A18">
        <v>273</v>
      </c>
      <c r="B18">
        <v>14</v>
      </c>
      <c r="C18" t="s">
        <v>5</v>
      </c>
      <c r="D18">
        <v>1.9</v>
      </c>
      <c r="E18" t="s">
        <v>13</v>
      </c>
      <c r="F18">
        <v>1</v>
      </c>
      <c r="G18">
        <v>0</v>
      </c>
      <c r="J18">
        <v>0</v>
      </c>
      <c r="N18" s="1" t="s">
        <v>37</v>
      </c>
      <c r="O18" s="2">
        <v>1</v>
      </c>
      <c r="P18" s="1">
        <v>0</v>
      </c>
      <c r="Q18" s="1"/>
      <c r="R18" s="1"/>
      <c r="S18" s="2">
        <v>0</v>
      </c>
    </row>
    <row r="19" spans="1:19" x14ac:dyDescent="0.2">
      <c r="A19">
        <v>272</v>
      </c>
      <c r="B19">
        <v>4</v>
      </c>
      <c r="C19" t="s">
        <v>5</v>
      </c>
      <c r="D19">
        <v>1.7</v>
      </c>
      <c r="E19" t="s">
        <v>14</v>
      </c>
      <c r="F19">
        <v>1</v>
      </c>
      <c r="G19">
        <v>0</v>
      </c>
      <c r="J19">
        <v>0</v>
      </c>
      <c r="N19" s="1" t="s">
        <v>38</v>
      </c>
      <c r="O19" s="2">
        <v>1</v>
      </c>
      <c r="P19" s="1">
        <v>1</v>
      </c>
      <c r="Q19" s="1"/>
      <c r="R19" s="1"/>
      <c r="S19" s="2">
        <v>1</v>
      </c>
    </row>
    <row r="20" spans="1:19" x14ac:dyDescent="0.2">
      <c r="A20">
        <v>154</v>
      </c>
      <c r="B20">
        <v>25</v>
      </c>
      <c r="C20" t="s">
        <v>5</v>
      </c>
      <c r="D20">
        <v>2.1</v>
      </c>
      <c r="E20" t="s">
        <v>13</v>
      </c>
      <c r="F20">
        <v>1</v>
      </c>
      <c r="G20">
        <v>0</v>
      </c>
      <c r="J20">
        <v>0</v>
      </c>
      <c r="N20" s="1" t="s">
        <v>39</v>
      </c>
      <c r="O20" s="2">
        <v>1</v>
      </c>
      <c r="P20" s="1">
        <v>3</v>
      </c>
      <c r="Q20" s="1"/>
      <c r="R20" s="1"/>
      <c r="S20" s="2">
        <v>3</v>
      </c>
    </row>
    <row r="21" spans="1:19" x14ac:dyDescent="0.2">
      <c r="A21">
        <v>149</v>
      </c>
      <c r="B21">
        <v>20</v>
      </c>
      <c r="C21" t="s">
        <v>5</v>
      </c>
      <c r="D21">
        <v>2</v>
      </c>
      <c r="E21" t="s">
        <v>13</v>
      </c>
      <c r="F21">
        <v>1</v>
      </c>
      <c r="G21">
        <v>0</v>
      </c>
      <c r="J21">
        <v>0</v>
      </c>
      <c r="N21" s="1" t="s">
        <v>40</v>
      </c>
      <c r="O21" s="2">
        <v>2</v>
      </c>
      <c r="P21" s="1">
        <v>0</v>
      </c>
      <c r="Q21" s="1">
        <v>5</v>
      </c>
      <c r="R21" s="1"/>
      <c r="S21" s="2">
        <v>2.5</v>
      </c>
    </row>
    <row r="22" spans="1:19" x14ac:dyDescent="0.2">
      <c r="A22">
        <v>148</v>
      </c>
      <c r="B22">
        <v>20</v>
      </c>
      <c r="C22" t="s">
        <v>5</v>
      </c>
      <c r="D22">
        <v>2</v>
      </c>
      <c r="E22" t="s">
        <v>13</v>
      </c>
      <c r="F22">
        <v>2</v>
      </c>
      <c r="G22">
        <v>0</v>
      </c>
      <c r="J22">
        <v>0</v>
      </c>
      <c r="N22" s="1" t="s">
        <v>41</v>
      </c>
      <c r="O22" s="2">
        <v>1</v>
      </c>
      <c r="P22" s="1">
        <v>6</v>
      </c>
      <c r="Q22" s="1"/>
      <c r="R22" s="1"/>
      <c r="S22" s="2">
        <v>6</v>
      </c>
    </row>
    <row r="23" spans="1:19" x14ac:dyDescent="0.2">
      <c r="A23">
        <v>147</v>
      </c>
      <c r="B23">
        <v>15</v>
      </c>
      <c r="C23" t="s">
        <v>5</v>
      </c>
      <c r="D23">
        <v>1.9</v>
      </c>
      <c r="E23" t="s">
        <v>13</v>
      </c>
      <c r="F23">
        <v>1</v>
      </c>
      <c r="G23">
        <v>0</v>
      </c>
      <c r="J23">
        <v>0</v>
      </c>
      <c r="N23" s="1" t="s">
        <v>42</v>
      </c>
      <c r="O23" s="2">
        <v>1</v>
      </c>
      <c r="P23" s="1">
        <v>0</v>
      </c>
      <c r="Q23" s="1"/>
      <c r="R23" s="1"/>
      <c r="S23" s="2">
        <v>0</v>
      </c>
    </row>
    <row r="24" spans="1:19" x14ac:dyDescent="0.2">
      <c r="A24">
        <v>146</v>
      </c>
      <c r="B24">
        <v>15</v>
      </c>
      <c r="C24" t="s">
        <v>5</v>
      </c>
      <c r="D24">
        <v>1.9</v>
      </c>
      <c r="E24" t="s">
        <v>13</v>
      </c>
      <c r="F24">
        <v>1</v>
      </c>
      <c r="G24">
        <v>0</v>
      </c>
      <c r="J24">
        <v>0</v>
      </c>
      <c r="N24" s="1" t="s">
        <v>43</v>
      </c>
      <c r="O24" s="2">
        <v>1</v>
      </c>
      <c r="P24" s="1">
        <v>6</v>
      </c>
      <c r="Q24" s="1"/>
      <c r="R24" s="1"/>
      <c r="S24" s="2">
        <v>6</v>
      </c>
    </row>
    <row r="25" spans="1:19" x14ac:dyDescent="0.2">
      <c r="A25">
        <v>145</v>
      </c>
      <c r="B25">
        <v>15</v>
      </c>
      <c r="C25" t="s">
        <v>5</v>
      </c>
      <c r="D25">
        <v>1.9</v>
      </c>
      <c r="E25" t="s">
        <v>13</v>
      </c>
      <c r="F25">
        <v>1</v>
      </c>
      <c r="G25">
        <v>0</v>
      </c>
      <c r="J25">
        <v>0</v>
      </c>
      <c r="N25" s="1" t="s">
        <v>44</v>
      </c>
      <c r="O25" s="2">
        <v>1</v>
      </c>
      <c r="P25" s="1">
        <v>1</v>
      </c>
      <c r="Q25" s="1"/>
      <c r="R25" s="1"/>
      <c r="S25" s="2">
        <v>1</v>
      </c>
    </row>
    <row r="26" spans="1:19" x14ac:dyDescent="0.2">
      <c r="A26">
        <v>143</v>
      </c>
      <c r="B26">
        <v>10</v>
      </c>
      <c r="C26" t="s">
        <v>9</v>
      </c>
      <c r="D26">
        <v>1.8</v>
      </c>
      <c r="E26" t="s">
        <v>14</v>
      </c>
      <c r="F26">
        <v>1</v>
      </c>
      <c r="G26">
        <v>0</v>
      </c>
      <c r="J26">
        <v>0</v>
      </c>
      <c r="N26" s="1" t="s">
        <v>45</v>
      </c>
      <c r="O26" s="2">
        <v>1</v>
      </c>
      <c r="P26" s="1">
        <v>2</v>
      </c>
      <c r="Q26" s="1"/>
      <c r="R26" s="1"/>
      <c r="S26" s="2">
        <v>2</v>
      </c>
    </row>
    <row r="27" spans="1:19" x14ac:dyDescent="0.2">
      <c r="A27">
        <v>141</v>
      </c>
      <c r="B27">
        <v>10</v>
      </c>
      <c r="C27" t="s">
        <v>9</v>
      </c>
      <c r="D27">
        <v>1.8</v>
      </c>
      <c r="E27" t="s">
        <v>14</v>
      </c>
      <c r="F27">
        <v>1</v>
      </c>
      <c r="G27">
        <v>0</v>
      </c>
      <c r="J27">
        <v>0</v>
      </c>
      <c r="N27" s="1" t="s">
        <v>46</v>
      </c>
      <c r="O27" s="2">
        <v>1</v>
      </c>
      <c r="P27" s="1">
        <v>5</v>
      </c>
      <c r="Q27" s="1"/>
      <c r="R27" s="1"/>
      <c r="S27" s="2">
        <v>5</v>
      </c>
    </row>
    <row r="28" spans="1:19" x14ac:dyDescent="0.2">
      <c r="A28">
        <v>140</v>
      </c>
      <c r="B28">
        <v>10</v>
      </c>
      <c r="C28" t="s">
        <v>9</v>
      </c>
      <c r="D28">
        <v>1.8</v>
      </c>
      <c r="E28" t="s">
        <v>14</v>
      </c>
      <c r="F28">
        <v>1</v>
      </c>
      <c r="G28">
        <v>0</v>
      </c>
      <c r="J28">
        <v>0</v>
      </c>
      <c r="N28" s="1" t="s">
        <v>47</v>
      </c>
      <c r="O28" s="2">
        <v>1</v>
      </c>
      <c r="P28" s="1">
        <v>5</v>
      </c>
      <c r="Q28" s="1"/>
      <c r="R28" s="1"/>
      <c r="S28" s="2">
        <v>5</v>
      </c>
    </row>
    <row r="29" spans="1:19" x14ac:dyDescent="0.2">
      <c r="A29">
        <v>17</v>
      </c>
      <c r="B29">
        <v>23</v>
      </c>
      <c r="C29" t="s">
        <v>5</v>
      </c>
      <c r="D29">
        <v>2.1</v>
      </c>
      <c r="E29" t="s">
        <v>13</v>
      </c>
      <c r="F29">
        <v>2</v>
      </c>
      <c r="G29">
        <v>0</v>
      </c>
      <c r="J29">
        <v>0</v>
      </c>
      <c r="N29" s="1" t="s">
        <v>48</v>
      </c>
      <c r="O29" s="2">
        <v>3</v>
      </c>
      <c r="P29" s="1">
        <v>0</v>
      </c>
      <c r="Q29" s="1">
        <v>5</v>
      </c>
      <c r="R29" s="1">
        <v>7</v>
      </c>
      <c r="S29" s="2">
        <v>4</v>
      </c>
    </row>
    <row r="30" spans="1:19" x14ac:dyDescent="0.2">
      <c r="A30">
        <v>13</v>
      </c>
      <c r="B30">
        <v>18</v>
      </c>
      <c r="C30" t="s">
        <v>5</v>
      </c>
      <c r="D30">
        <v>2</v>
      </c>
      <c r="E30" t="s">
        <v>13</v>
      </c>
      <c r="F30">
        <v>1</v>
      </c>
      <c r="G30">
        <v>0</v>
      </c>
      <c r="J30">
        <v>0</v>
      </c>
      <c r="N30" s="1" t="s">
        <v>49</v>
      </c>
      <c r="O30" s="2">
        <v>2</v>
      </c>
      <c r="P30" s="1">
        <v>5</v>
      </c>
      <c r="Q30" s="1">
        <v>8</v>
      </c>
      <c r="R30" s="1"/>
      <c r="S30" s="2">
        <v>6.5</v>
      </c>
    </row>
    <row r="31" spans="1:19" x14ac:dyDescent="0.2">
      <c r="A31">
        <v>12</v>
      </c>
      <c r="B31">
        <v>18</v>
      </c>
      <c r="C31" t="s">
        <v>5</v>
      </c>
      <c r="D31">
        <v>2</v>
      </c>
      <c r="E31" t="s">
        <v>13</v>
      </c>
      <c r="F31">
        <v>1</v>
      </c>
      <c r="G31">
        <v>0</v>
      </c>
      <c r="J31">
        <v>0</v>
      </c>
      <c r="N31" s="1" t="s">
        <v>50</v>
      </c>
      <c r="O31" s="2">
        <v>3</v>
      </c>
      <c r="P31" s="1">
        <v>3</v>
      </c>
      <c r="Q31" s="1">
        <v>1</v>
      </c>
      <c r="R31" s="1">
        <v>6</v>
      </c>
      <c r="S31" s="2">
        <v>3.3333333299999999</v>
      </c>
    </row>
    <row r="32" spans="1:19" x14ac:dyDescent="0.2">
      <c r="A32">
        <v>11</v>
      </c>
      <c r="B32">
        <v>18</v>
      </c>
      <c r="C32" t="s">
        <v>5</v>
      </c>
      <c r="D32">
        <v>2</v>
      </c>
      <c r="E32" t="s">
        <v>13</v>
      </c>
      <c r="F32">
        <v>1</v>
      </c>
      <c r="G32">
        <v>0</v>
      </c>
      <c r="J32">
        <v>0</v>
      </c>
      <c r="N32" s="1" t="s">
        <v>51</v>
      </c>
      <c r="O32" s="2">
        <v>1</v>
      </c>
      <c r="P32" s="1">
        <v>0</v>
      </c>
      <c r="Q32" s="1"/>
      <c r="R32" s="1"/>
      <c r="S32" s="2">
        <v>0</v>
      </c>
    </row>
    <row r="33" spans="1:19" x14ac:dyDescent="0.2">
      <c r="A33">
        <v>9</v>
      </c>
      <c r="B33">
        <v>13</v>
      </c>
      <c r="C33" t="s">
        <v>5</v>
      </c>
      <c r="D33">
        <v>1.9</v>
      </c>
      <c r="E33" t="s">
        <v>13</v>
      </c>
      <c r="F33">
        <v>1</v>
      </c>
      <c r="G33">
        <v>0</v>
      </c>
      <c r="J33">
        <v>0</v>
      </c>
      <c r="N33" s="1" t="s">
        <v>52</v>
      </c>
      <c r="O33" s="2">
        <v>1</v>
      </c>
      <c r="P33" s="1">
        <v>1</v>
      </c>
      <c r="Q33" s="1"/>
      <c r="R33" s="1"/>
      <c r="S33" s="2">
        <v>1</v>
      </c>
    </row>
    <row r="34" spans="1:19" x14ac:dyDescent="0.2">
      <c r="A34">
        <v>5</v>
      </c>
      <c r="B34">
        <v>8</v>
      </c>
      <c r="C34" t="s">
        <v>9</v>
      </c>
      <c r="D34">
        <v>1.8</v>
      </c>
      <c r="E34" t="s">
        <v>13</v>
      </c>
      <c r="F34">
        <v>1</v>
      </c>
      <c r="G34">
        <v>0</v>
      </c>
      <c r="J34">
        <v>0</v>
      </c>
      <c r="N34" s="1" t="s">
        <v>53</v>
      </c>
      <c r="O34" s="2">
        <v>2</v>
      </c>
      <c r="P34" s="1">
        <v>0</v>
      </c>
      <c r="Q34" s="1">
        <v>1</v>
      </c>
      <c r="R34" s="1"/>
      <c r="S34" s="2">
        <v>0.5</v>
      </c>
    </row>
    <row r="35" spans="1:19" x14ac:dyDescent="0.2">
      <c r="A35">
        <v>4</v>
      </c>
      <c r="B35">
        <v>8</v>
      </c>
      <c r="C35" t="s">
        <v>9</v>
      </c>
      <c r="D35">
        <v>1.8</v>
      </c>
      <c r="E35" t="s">
        <v>13</v>
      </c>
      <c r="F35">
        <v>1</v>
      </c>
      <c r="G35">
        <v>0</v>
      </c>
      <c r="J35">
        <v>0</v>
      </c>
      <c r="N35" s="1" t="s">
        <v>54</v>
      </c>
      <c r="O35" s="2">
        <v>2</v>
      </c>
      <c r="P35" s="1">
        <v>0</v>
      </c>
      <c r="Q35" s="1">
        <v>5</v>
      </c>
      <c r="R35" s="1"/>
      <c r="S35" s="2">
        <v>2.5</v>
      </c>
    </row>
    <row r="36" spans="1:19" x14ac:dyDescent="0.2">
      <c r="A36">
        <v>66</v>
      </c>
      <c r="B36">
        <v>68</v>
      </c>
      <c r="C36" t="s">
        <v>5</v>
      </c>
      <c r="D36">
        <v>3</v>
      </c>
      <c r="E36" t="s">
        <v>15</v>
      </c>
      <c r="F36">
        <v>3</v>
      </c>
      <c r="G36">
        <v>2</v>
      </c>
      <c r="H36">
        <v>0</v>
      </c>
      <c r="I36">
        <v>0</v>
      </c>
      <c r="J36">
        <f>0+0+2/3</f>
        <v>0.66666666666666663</v>
      </c>
      <c r="N36" s="1" t="s">
        <v>55</v>
      </c>
      <c r="O36" s="2">
        <v>1</v>
      </c>
      <c r="P36" s="1">
        <v>6</v>
      </c>
      <c r="Q36" s="1"/>
      <c r="R36" s="1"/>
      <c r="S36" s="2">
        <v>6</v>
      </c>
    </row>
    <row r="37" spans="1:19" x14ac:dyDescent="0.2">
      <c r="A37">
        <v>27</v>
      </c>
      <c r="B37">
        <v>53</v>
      </c>
      <c r="C37" t="s">
        <v>5</v>
      </c>
      <c r="D37">
        <v>2.7</v>
      </c>
      <c r="E37" t="s">
        <v>15</v>
      </c>
      <c r="F37">
        <v>4</v>
      </c>
      <c r="G37">
        <v>4</v>
      </c>
      <c r="H37">
        <v>0</v>
      </c>
      <c r="I37">
        <v>0</v>
      </c>
      <c r="J37">
        <v>1</v>
      </c>
      <c r="N37" s="1" t="s">
        <v>56</v>
      </c>
      <c r="O37" s="2">
        <v>2</v>
      </c>
      <c r="P37" s="1">
        <v>1</v>
      </c>
      <c r="Q37" s="1">
        <v>3</v>
      </c>
      <c r="R37" s="1"/>
      <c r="S37" s="2">
        <v>2</v>
      </c>
    </row>
    <row r="38" spans="1:19" x14ac:dyDescent="0.2">
      <c r="S38" s="3"/>
    </row>
    <row r="39" spans="1:19" x14ac:dyDescent="0.2">
      <c r="S39" s="3"/>
    </row>
    <row r="40" spans="1:19" x14ac:dyDescent="0.2">
      <c r="S4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CB0B816E5CE458ABDA23839260A71" ma:contentTypeVersion="13" ma:contentTypeDescription="Create a new document." ma:contentTypeScope="" ma:versionID="9a6604fd86de6059010071b6a75a40bc">
  <xsd:schema xmlns:xsd="http://www.w3.org/2001/XMLSchema" xmlns:xs="http://www.w3.org/2001/XMLSchema" xmlns:p="http://schemas.microsoft.com/office/2006/metadata/properties" xmlns:ns2="042665e3-e58e-41ac-a50a-ab20dfae1f9f" xmlns:ns3="b60f6fc2-0e43-4a12-b520-e33942b9bbcd" targetNamespace="http://schemas.microsoft.com/office/2006/metadata/properties" ma:root="true" ma:fieldsID="27df68c6e3a05c56e2db0aa922790ea8" ns2:_="" ns3:_="">
    <xsd:import namespace="042665e3-e58e-41ac-a50a-ab20dfae1f9f"/>
    <xsd:import namespace="b60f6fc2-0e43-4a12-b520-e33942b9b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665e3-e58e-41ac-a50a-ab20dfae1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f6fc2-0e43-4a12-b520-e33942b9bb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3d6ef6-0920-491a-b680-a3f52965d0d8}" ma:internalName="TaxCatchAll" ma:showField="CatchAllData" ma:web="b60f6fc2-0e43-4a12-b520-e33942b9b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0f6fc2-0e43-4a12-b520-e33942b9bbcd" xsi:nil="true"/>
    <lcf76f155ced4ddcb4097134ff3c332f xmlns="042665e3-e58e-41ac-a50a-ab20dfae1f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AD11D5-AD9F-4DA9-BF4E-A9602FB6E356}"/>
</file>

<file path=customXml/itemProps2.xml><?xml version="1.0" encoding="utf-8"?>
<ds:datastoreItem xmlns:ds="http://schemas.openxmlformats.org/officeDocument/2006/customXml" ds:itemID="{FCA93B6C-DFFE-4AB2-BB16-DFBAC87FCFC8}"/>
</file>

<file path=customXml/itemProps3.xml><?xml version="1.0" encoding="utf-8"?>
<ds:datastoreItem xmlns:ds="http://schemas.openxmlformats.org/officeDocument/2006/customXml" ds:itemID="{C2ECFF1E-DA57-4301-90CC-5342C4A5D9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Fan</dc:creator>
  <cp:lastModifiedBy>Angela Fan</cp:lastModifiedBy>
  <dcterms:created xsi:type="dcterms:W3CDTF">2026-06-27T18:48:42Z</dcterms:created>
  <dcterms:modified xsi:type="dcterms:W3CDTF">2026-06-27T19:26:20Z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0x0101007A0CB0B816E5CE458ABDA23839260A71</vt:lpwstr>
  </property>
</Properties>
</file>