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nik\Desktop\"/>
    </mc:Choice>
  </mc:AlternateContent>
  <bookViews>
    <workbookView xWindow="0" yWindow="0" windowWidth="28800" windowHeight="13350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AP85" i="1" l="1"/>
</calcChain>
</file>

<file path=xl/sharedStrings.xml><?xml version="1.0" encoding="utf-8"?>
<sst xmlns="http://schemas.openxmlformats.org/spreadsheetml/2006/main" count="335" uniqueCount="272">
  <si>
    <t>Patient First Name</t>
  </si>
  <si>
    <t>Patient Last Name</t>
  </si>
  <si>
    <t>Medical Record Number</t>
  </si>
  <si>
    <t>Birth Weight (g)</t>
  </si>
  <si>
    <t>Gestational Age (weeks)</t>
  </si>
  <si>
    <t>Birth Weight Category (0=SGA, 1=AGA, 2=LGA)</t>
  </si>
  <si>
    <t>Weight at 72 Hours (g)</t>
  </si>
  <si>
    <t>5-Minute Apgar Score</t>
  </si>
  <si>
    <t>Positive Pressure Ventilation in Delivery Room (0=No, 1=Yes)</t>
  </si>
  <si>
    <t>Delivery Room Intubation (0=No, 1=Yes)</t>
  </si>
  <si>
    <t>Sex (0=Male, 1=Female)</t>
  </si>
  <si>
    <t>Mode of Delivery (0=Cesarean, 1=Vaginal)</t>
  </si>
  <si>
    <t>Preeclampsia (0=No, 1=Yes)</t>
  </si>
  <si>
    <t>Chorioamnionitis (0=No, 1=Yes)</t>
  </si>
  <si>
    <t>Maternal Diabetes (0=No, 1=Yes)</t>
  </si>
  <si>
    <t>PROM (0=No, 1=Yes)</t>
  </si>
  <si>
    <t>Mean Fluid Intake During First 72 Hours (mL/kg/day)</t>
  </si>
  <si>
    <t>Mean Incubator Humidity During First 72 Hours (%)</t>
  </si>
  <si>
    <t>Respiratory Distress Syndrome During First 72 Hours (0=No, 1=Yes)</t>
  </si>
  <si>
    <t>Number of Surfactant Doses</t>
  </si>
  <si>
    <t>Weaned from Respiratory Support Within First 72 Hours (0=No, 1=Yes)</t>
  </si>
  <si>
    <t>Patent Ductus Arteriosus (0=No, 1=Yes)</t>
  </si>
  <si>
    <t>PDA Treatment (0=No, 1=Yes)</t>
  </si>
  <si>
    <t>Pulmonary Hypertension (0=No, 1=Yes)</t>
  </si>
  <si>
    <t>Intraventricular Hemorrhage (0=No, 1=Yes)</t>
  </si>
  <si>
    <t>Spontaneous Intestinal Perforation (0=No, 1=Yes)</t>
  </si>
  <si>
    <t>Feeding Intolerance (0=No, 1=Yes)</t>
  </si>
  <si>
    <t>Respiratory Support on Day 14 (0=Spontaneous,1=NCPAP,2=NIPPV,3=SIMV,4=HFO,5=Death)</t>
  </si>
  <si>
    <t>Early-Onset Sepsis (0=No, 1=Yes)</t>
  </si>
  <si>
    <t>Mortality by Day 7 (0=No, 1=Yes)</t>
  </si>
  <si>
    <t>Mean Systolic Blood Pressure During First 72 Hours</t>
  </si>
  <si>
    <t>Mean Diastolic Blood Pressure During First 72 Hours</t>
  </si>
  <si>
    <t>Mean Peak Inspiratory Pressure During First 72 Hours</t>
  </si>
  <si>
    <t>Inotropic Support (0=No, 1=Yes)</t>
  </si>
  <si>
    <t>Serum Sodium</t>
  </si>
  <si>
    <t>Serum Potassium</t>
  </si>
  <si>
    <t>Blood Urea Nitrogen</t>
  </si>
  <si>
    <t>Serum Creatinine</t>
  </si>
  <si>
    <t>Blood pH</t>
  </si>
  <si>
    <t>Base Excess</t>
  </si>
  <si>
    <t>Blood Lactate</t>
  </si>
  <si>
    <t>Maximum Weight Loss (%)</t>
  </si>
  <si>
    <t>MELİSA NAZ</t>
  </si>
  <si>
    <t>EKŞİ</t>
  </si>
  <si>
    <t>23+5</t>
  </si>
  <si>
    <t>ASYA</t>
  </si>
  <si>
    <t>BÜLBÜL</t>
  </si>
  <si>
    <t>22+4</t>
  </si>
  <si>
    <t>B. HATİCE</t>
  </si>
  <si>
    <t>TEMUR</t>
  </si>
  <si>
    <t>27+0</t>
  </si>
  <si>
    <t>B1 IKRAM </t>
  </si>
  <si>
    <t>EDDAHBY</t>
  </si>
  <si>
    <t>28+6</t>
  </si>
  <si>
    <t>B2 IKRAM</t>
  </si>
  <si>
    <t>BARTU</t>
  </si>
  <si>
    <t>KAYA</t>
  </si>
  <si>
    <t>26+5</t>
  </si>
  <si>
    <t>B. ELİF </t>
  </si>
  <si>
    <t>KALE</t>
  </si>
  <si>
    <t>27+2</t>
  </si>
  <si>
    <t>B. ÇİĞDEM</t>
  </si>
  <si>
    <t>KUL</t>
  </si>
  <si>
    <t>27+1</t>
  </si>
  <si>
    <t>B2 İPEK</t>
  </si>
  <si>
    <t>28+3</t>
  </si>
  <si>
    <t>B. KEVSER</t>
  </si>
  <si>
    <t>AHLAT</t>
  </si>
  <si>
    <t>28+4</t>
  </si>
  <si>
    <t>B. SEDANUR</t>
  </si>
  <si>
    <t>BEYTER</t>
  </si>
  <si>
    <t>26+6</t>
  </si>
  <si>
    <t>B. NURCAN </t>
  </si>
  <si>
    <t>YILMAZEL</t>
  </si>
  <si>
    <t>30+5</t>
  </si>
  <si>
    <t>B. SONGÜL </t>
  </si>
  <si>
    <t>OYMAK</t>
  </si>
  <si>
    <t>24+1</t>
  </si>
  <si>
    <t>B2 GULNAZ </t>
  </si>
  <si>
    <t>HEMRAYEVA</t>
  </si>
  <si>
    <t>24+4</t>
  </si>
  <si>
    <t>B1 MELİKE </t>
  </si>
  <si>
    <t>ÜSTÜN </t>
  </si>
  <si>
    <t>26+1</t>
  </si>
  <si>
    <t>B. SEVGİ </t>
  </si>
  <si>
    <t>DAŞ</t>
  </si>
  <si>
    <t>27+3</t>
  </si>
  <si>
    <t>B. ASLI</t>
  </si>
  <si>
    <t>DUM</t>
  </si>
  <si>
    <t>24+3</t>
  </si>
  <si>
    <t>B. MİNE</t>
  </si>
  <si>
    <t>İŞLEYEN</t>
  </si>
  <si>
    <t>25+5</t>
  </si>
  <si>
    <t>B. ŞUHEDA </t>
  </si>
  <si>
    <t>SARI</t>
  </si>
  <si>
    <t>29+6</t>
  </si>
  <si>
    <t>B. VİLDAN</t>
  </si>
  <si>
    <t>ÇELİK</t>
  </si>
  <si>
    <t>28+1</t>
  </si>
  <si>
    <t>B. BEYZA</t>
  </si>
  <si>
    <t>SİNAN</t>
  </si>
  <si>
    <t>B1 DILAFRUZ</t>
  </si>
  <si>
    <t>MAVLYANOVA</t>
  </si>
  <si>
    <t>B2 DILAFRUZ</t>
  </si>
  <si>
    <t>B. SELVA </t>
  </si>
  <si>
    <t>KAYALI</t>
  </si>
  <si>
    <t>28+5</t>
  </si>
  <si>
    <t>B. SEMA </t>
  </si>
  <si>
    <t>UÇAN</t>
  </si>
  <si>
    <t>29+1</t>
  </si>
  <si>
    <t>BATU</t>
  </si>
  <si>
    <t>GİRGİN</t>
  </si>
  <si>
    <t>28+0</t>
  </si>
  <si>
    <t>B. DUDU</t>
  </si>
  <si>
    <t>KÖSE</t>
  </si>
  <si>
    <t>31+1</t>
  </si>
  <si>
    <t>B. NUR IRMAK</t>
  </si>
  <si>
    <t>TAHİR</t>
  </si>
  <si>
    <t>B. YAŞARİYE</t>
  </si>
  <si>
    <t>DEMİRCAN</t>
  </si>
  <si>
    <t>B. MELİKE</t>
  </si>
  <si>
    <t>ÜNLÜ</t>
  </si>
  <si>
    <t>29+4</t>
  </si>
  <si>
    <t>B. MERVE </t>
  </si>
  <si>
    <t>BULUT</t>
  </si>
  <si>
    <t>B. GÜLSÜN</t>
  </si>
  <si>
    <t>30+4</t>
  </si>
  <si>
    <t>B. BİRHUDA</t>
  </si>
  <si>
    <t>DİLEK</t>
  </si>
  <si>
    <t>22+5</t>
  </si>
  <si>
    <t>B. HATİCE BETÜL</t>
  </si>
  <si>
    <t>MERMER</t>
  </si>
  <si>
    <t>31+3</t>
  </si>
  <si>
    <t>B. ESRA </t>
  </si>
  <si>
    <t>ŞİMŞEK</t>
  </si>
  <si>
    <t>B. AKİFE</t>
  </si>
  <si>
    <t>AKYOL</t>
  </si>
  <si>
    <t>24+2</t>
  </si>
  <si>
    <t>B. GÜLLÜZAR </t>
  </si>
  <si>
    <t>KAL</t>
  </si>
  <si>
    <t>B. KADER</t>
  </si>
  <si>
    <t>SAFİ</t>
  </si>
  <si>
    <t>B. 2 KADER</t>
  </si>
  <si>
    <t>B. ÖZLEM </t>
  </si>
  <si>
    <t>TÖNGEL</t>
  </si>
  <si>
    <t>30+2</t>
  </si>
  <si>
    <t>B. SİBEL KUŞ</t>
  </si>
  <si>
    <t>TUTEPE</t>
  </si>
  <si>
    <t>26+4</t>
  </si>
  <si>
    <t>B. CANAN</t>
  </si>
  <si>
    <t>ŞİPŞAK</t>
  </si>
  <si>
    <t>B. NİSA NUR</t>
  </si>
  <si>
    <t>TAŞÇIOĞLU</t>
  </si>
  <si>
    <t>31+5</t>
  </si>
  <si>
    <t>B. NEJLA</t>
  </si>
  <si>
    <t>ÖZÇAKIR</t>
  </si>
  <si>
    <t>B. HACER</t>
  </si>
  <si>
    <t>TÜRKOĞLU</t>
  </si>
  <si>
    <t>23+2</t>
  </si>
  <si>
    <t>B. ROJDA</t>
  </si>
  <si>
    <t>KARAER</t>
  </si>
  <si>
    <t>32+3</t>
  </si>
  <si>
    <t>ASLAN ROCKY</t>
  </si>
  <si>
    <t>TAN</t>
  </si>
  <si>
    <t>B. NADİYE</t>
  </si>
  <si>
    <t>ERİSOYLU</t>
  </si>
  <si>
    <t>23+1</t>
  </si>
  <si>
    <t>B. SEVGİ</t>
  </si>
  <si>
    <t>TOPRAKSÜREN</t>
  </si>
  <si>
    <t>29+5</t>
  </si>
  <si>
    <t>B. BİLGENUR</t>
  </si>
  <si>
    <t>ÖZKAYA</t>
  </si>
  <si>
    <t>B. BURCU</t>
  </si>
  <si>
    <t>GÖGEN</t>
  </si>
  <si>
    <t>B. BURÇİN</t>
  </si>
  <si>
    <t>ZEREN</t>
  </si>
  <si>
    <t>23+6</t>
  </si>
  <si>
    <t>ZEHRA BULEM</t>
  </si>
  <si>
    <t>DİKAN</t>
  </si>
  <si>
    <t>B. FİLİZ</t>
  </si>
  <si>
    <t>TURAN</t>
  </si>
  <si>
    <t>25+3</t>
  </si>
  <si>
    <t>ASEL LENA </t>
  </si>
  <si>
    <t>25+1</t>
  </si>
  <si>
    <t>UZUN</t>
  </si>
  <si>
    <t>B. NEŞEGÜL</t>
  </si>
  <si>
    <t>AKAR</t>
  </si>
  <si>
    <t>B. NALAN</t>
  </si>
  <si>
    <t>ÇENGEL</t>
  </si>
  <si>
    <t>28+2</t>
  </si>
  <si>
    <t>ZİŞAN</t>
  </si>
  <si>
    <t>26+2</t>
  </si>
  <si>
    <t>B. SALİHA</t>
  </si>
  <si>
    <t>NAKİ</t>
  </si>
  <si>
    <t>B. ESMA</t>
  </si>
  <si>
    <t>GÜLTEKİN</t>
  </si>
  <si>
    <t xml:space="preserve">YUSUF EMİR </t>
  </si>
  <si>
    <t>GÖKTUĞ</t>
  </si>
  <si>
    <t>ZEYD HAMZA</t>
  </si>
  <si>
    <t>32+4</t>
  </si>
  <si>
    <t>YİĞİT EGE</t>
  </si>
  <si>
    <t>BOZKURT</t>
  </si>
  <si>
    <t>ZİNE</t>
  </si>
  <si>
    <t>KHALİL</t>
  </si>
  <si>
    <t>MUHAMMED ARAS</t>
  </si>
  <si>
    <t>30+1</t>
  </si>
  <si>
    <t>MUHAMMED ALİ</t>
  </si>
  <si>
    <t>DEMİRHAN</t>
  </si>
  <si>
    <t>B. HÜSNİYE</t>
  </si>
  <si>
    <t>25+0</t>
  </si>
  <si>
    <t>ELİZ</t>
  </si>
  <si>
    <t>ŞAHİN</t>
  </si>
  <si>
    <t>B. MEHTAP</t>
  </si>
  <si>
    <t>DURDU</t>
  </si>
  <si>
    <t>DORUK</t>
  </si>
  <si>
    <t>SALTAN</t>
  </si>
  <si>
    <t>32+1</t>
  </si>
  <si>
    <t>B. SERPİL</t>
  </si>
  <si>
    <t>ÇELEBİ</t>
  </si>
  <si>
    <t>NİLPERİ</t>
  </si>
  <si>
    <t>ERDOĞAN</t>
  </si>
  <si>
    <t>EFNAN ELİF</t>
  </si>
  <si>
    <t>CAN</t>
  </si>
  <si>
    <t>BATUHAN</t>
  </si>
  <si>
    <t>SOYSAL</t>
  </si>
  <si>
    <t>31+6</t>
  </si>
  <si>
    <t xml:space="preserve">AKİF </t>
  </si>
  <si>
    <t>TOKATLI</t>
  </si>
  <si>
    <t>B. MERVE</t>
  </si>
  <si>
    <t>22+6</t>
  </si>
  <si>
    <t>B. GÜLCAN</t>
  </si>
  <si>
    <t>GÜNER</t>
  </si>
  <si>
    <t>22+0</t>
  </si>
  <si>
    <t>CANDAN</t>
  </si>
  <si>
    <t>UMUT EGE</t>
  </si>
  <si>
    <t>UÇAR</t>
  </si>
  <si>
    <t>B2 NAZLI</t>
  </si>
  <si>
    <t>ÖRÜŞ</t>
  </si>
  <si>
    <t>B2 RÜYA</t>
  </si>
  <si>
    <t>ÖZTÜRK</t>
  </si>
  <si>
    <t>ADA</t>
  </si>
  <si>
    <t>ASLAN TUĞRUL</t>
  </si>
  <si>
    <t>AKPINAR</t>
  </si>
  <si>
    <t>HÜMEYRA LİVA</t>
  </si>
  <si>
    <t>YAZICI</t>
  </si>
  <si>
    <t>ASİL</t>
  </si>
  <si>
    <t>UĞURLU</t>
  </si>
  <si>
    <t>31+0</t>
  </si>
  <si>
    <t xml:space="preserve">TUANA </t>
  </si>
  <si>
    <t>OSMA</t>
  </si>
  <si>
    <t>31+2</t>
  </si>
  <si>
    <t>ENHAR HALİL</t>
  </si>
  <si>
    <t>ALP</t>
  </si>
  <si>
    <t>30+0</t>
  </si>
  <si>
    <t>UMAY</t>
  </si>
  <si>
    <t>YALÇIN</t>
  </si>
  <si>
    <t>AHSEN</t>
  </si>
  <si>
    <t>29+2</t>
  </si>
  <si>
    <t>AHMET TUĞKAN</t>
  </si>
  <si>
    <t>UTKULUER</t>
  </si>
  <si>
    <t xml:space="preserve">ELA </t>
  </si>
  <si>
    <t>AKBAŞ</t>
  </si>
  <si>
    <t>B. NAZOKATKHON</t>
  </si>
  <si>
    <t>KARIMOVA</t>
  </si>
  <si>
    <t>ASYA EZEL</t>
  </si>
  <si>
    <t>ELMAS</t>
  </si>
  <si>
    <t>RAVZANUR</t>
  </si>
  <si>
    <t>BARIŞÇIL</t>
  </si>
  <si>
    <t>B. ZÜHAL</t>
  </si>
  <si>
    <t>DEMİR</t>
  </si>
  <si>
    <t xml:space="preserve">B. EMİNE </t>
  </si>
  <si>
    <t>YÖRÜK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</si>
</sst>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sz val="12"/>
      <color theme="1"/>
      <name val="Helvetica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9"/>
  <sheetViews>
    <sheetView tabSelected="1" zoomScale="93" zoomScaleNormal="56" workbookViewId="0">
      <selection activeCell="O1" sqref="O1"/>
    </sheetView>
  </sheetViews>
  <sheetFormatPr defaultColWidth="10.875" defaultRowHeight="15.75" x14ac:dyDescent="0.25"/>
  <cols>
    <col min="1" max="1" width="16.375" style="4" customWidth="1"/>
    <col min="2" max="2" width="13.875" style="4" customWidth="1"/>
    <col min="3" max="3" width="12.625" style="4" customWidth="1"/>
    <col min="4" max="4" width="14" style="4" customWidth="1"/>
    <col min="5" max="5" width="14.375" style="4" customWidth="1"/>
    <col min="6" max="6" width="12" style="4" customWidth="1"/>
    <col min="7" max="7" width="13" style="6" customWidth="1"/>
    <col min="8" max="13" width="10.875" style="6" customWidth="1"/>
    <col min="14" max="14" width="13.375" style="6" customWidth="1"/>
    <col min="15" max="18" width="10.875" style="6" customWidth="1"/>
    <col min="19" max="19" width="11.875" style="6" customWidth="1"/>
    <col min="20" max="20" width="8.875" style="6" customWidth="1"/>
    <col min="21" max="27" width="10.875" style="6" customWidth="1"/>
    <col min="28" max="28" width="12" style="6" customWidth="1"/>
    <col min="29" max="30" width="10.875" style="6" customWidth="1"/>
    <col min="31" max="31" width="12.375" style="6" customWidth="1"/>
    <col min="32" max="32" width="13.625" style="6" customWidth="1"/>
    <col min="33" max="33" width="14.125" style="6" customWidth="1"/>
    <col min="34" max="41" width="10.875" style="6" customWidth="1"/>
    <col min="42" max="42" width="13.125" style="6" customWidth="1"/>
    <col min="43" max="43" width="18.875" style="4" customWidth="1"/>
    <col min="44" max="44" width="10.875" style="6" customWidth="1"/>
    <col min="45" max="16384" width="10.875" style="6"/>
  </cols>
  <sheetData>
    <row r="1" spans="1:54" ht="162" customHeigh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2" t="s">
        <v>32</v>
      </c>
      <c r="AH1" s="3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3"/>
    </row>
    <row r="2" spans="1:54" x14ac:dyDescent="0.25">
      <c r="A2" s="2" t="s">
        <v>42</v>
      </c>
      <c r="B2" s="2" t="s">
        <v>43</v>
      </c>
      <c r="C2" s="2">
        <v>2196351</v>
      </c>
      <c r="D2" s="2">
        <v>720</v>
      </c>
      <c r="E2" s="2" t="s">
        <v>44</v>
      </c>
      <c r="F2" s="2">
        <v>1</v>
      </c>
      <c r="G2" s="2">
        <v>604</v>
      </c>
      <c r="H2" s="2">
        <v>5</v>
      </c>
      <c r="I2" s="2">
        <v>1</v>
      </c>
      <c r="J2" s="2">
        <v>1</v>
      </c>
      <c r="K2" s="2">
        <v>1</v>
      </c>
      <c r="L2" s="2">
        <v>1</v>
      </c>
      <c r="M2" s="2">
        <v>0</v>
      </c>
      <c r="N2" s="2">
        <v>1</v>
      </c>
      <c r="O2" s="2">
        <v>0</v>
      </c>
      <c r="P2" s="2">
        <v>0</v>
      </c>
      <c r="Q2" s="2">
        <v>120</v>
      </c>
      <c r="R2">
        <v>85</v>
      </c>
      <c r="S2" s="2">
        <v>1</v>
      </c>
      <c r="T2" s="2">
        <v>1</v>
      </c>
      <c r="U2" s="2">
        <v>0</v>
      </c>
      <c r="V2" s="2">
        <v>1</v>
      </c>
      <c r="W2" s="2">
        <v>1</v>
      </c>
      <c r="X2" s="2">
        <v>1</v>
      </c>
      <c r="Y2" s="2">
        <v>1</v>
      </c>
      <c r="Z2" s="2">
        <v>0</v>
      </c>
      <c r="AA2" s="2">
        <v>1</v>
      </c>
      <c r="AB2" s="2">
        <v>3</v>
      </c>
      <c r="AC2" s="2">
        <v>0</v>
      </c>
      <c r="AD2" s="2">
        <v>0</v>
      </c>
      <c r="AE2" s="2">
        <v>55</v>
      </c>
      <c r="AF2" s="2">
        <v>29</v>
      </c>
      <c r="AG2" s="2">
        <v>22</v>
      </c>
      <c r="AH2" s="2">
        <v>1</v>
      </c>
      <c r="AI2" s="2">
        <v>141</v>
      </c>
      <c r="AJ2" s="2">
        <v>5.0999999999999996</v>
      </c>
      <c r="AK2" s="2">
        <v>50.8</v>
      </c>
      <c r="AL2" s="2">
        <v>0.33</v>
      </c>
      <c r="AM2" s="2">
        <v>7.27</v>
      </c>
      <c r="AN2" s="2">
        <v>-4.9000000000000004</v>
      </c>
      <c r="AO2" s="2">
        <v>1.51</v>
      </c>
      <c r="AP2" s="2">
        <v>16</v>
      </c>
      <c r="AQ2" s="2"/>
    </row>
    <row r="3" spans="1:54" x14ac:dyDescent="0.25">
      <c r="A3" s="2" t="s">
        <v>45</v>
      </c>
      <c r="B3" s="2" t="s">
        <v>46</v>
      </c>
      <c r="C3" s="2">
        <v>2199701</v>
      </c>
      <c r="D3" s="2">
        <v>370</v>
      </c>
      <c r="E3" s="2" t="s">
        <v>47</v>
      </c>
      <c r="F3" s="2">
        <v>0</v>
      </c>
      <c r="G3" s="2">
        <v>425</v>
      </c>
      <c r="H3" s="2">
        <v>8</v>
      </c>
      <c r="I3" s="2">
        <v>1</v>
      </c>
      <c r="J3" s="2">
        <v>1</v>
      </c>
      <c r="K3" s="2">
        <v>1</v>
      </c>
      <c r="L3" s="2">
        <v>1</v>
      </c>
      <c r="M3" s="2">
        <v>0</v>
      </c>
      <c r="N3" s="2">
        <v>0</v>
      </c>
      <c r="O3" s="2">
        <v>0</v>
      </c>
      <c r="P3" s="2">
        <v>0</v>
      </c>
      <c r="Q3" s="2">
        <v>100</v>
      </c>
      <c r="R3">
        <v>90</v>
      </c>
      <c r="S3" s="2">
        <v>1</v>
      </c>
      <c r="T3" s="2">
        <v>2</v>
      </c>
      <c r="U3" s="2">
        <v>0</v>
      </c>
      <c r="V3" s="2">
        <v>1</v>
      </c>
      <c r="W3" s="2">
        <v>1</v>
      </c>
      <c r="X3" s="2">
        <v>0</v>
      </c>
      <c r="Y3" s="2">
        <v>1</v>
      </c>
      <c r="Z3" s="2">
        <v>0</v>
      </c>
      <c r="AA3" s="2">
        <v>1</v>
      </c>
      <c r="AB3" s="2">
        <v>3</v>
      </c>
      <c r="AC3" s="2">
        <v>0</v>
      </c>
      <c r="AD3" s="2">
        <v>0</v>
      </c>
      <c r="AE3" s="2">
        <v>57</v>
      </c>
      <c r="AF3" s="2">
        <v>24</v>
      </c>
      <c r="AG3" s="2">
        <v>23</v>
      </c>
      <c r="AH3" s="2">
        <v>1</v>
      </c>
      <c r="AI3" s="2">
        <v>168</v>
      </c>
      <c r="AJ3" s="2">
        <v>7.3</v>
      </c>
      <c r="AK3" s="2">
        <v>142</v>
      </c>
      <c r="AL3" s="2">
        <v>1.41</v>
      </c>
      <c r="AM3" s="2">
        <v>7.2</v>
      </c>
      <c r="AN3" s="2">
        <v>-8.1</v>
      </c>
      <c r="AO3" s="2">
        <v>8.3000000000000007</v>
      </c>
      <c r="AP3" s="2">
        <v>0</v>
      </c>
      <c r="AQ3" s="2"/>
      <c r="BB3">
        <v>85</v>
      </c>
    </row>
    <row r="4" spans="1:54" x14ac:dyDescent="0.25">
      <c r="A4" s="2" t="s">
        <v>48</v>
      </c>
      <c r="B4" s="2" t="s">
        <v>49</v>
      </c>
      <c r="C4" s="2">
        <v>2199198</v>
      </c>
      <c r="D4" s="2">
        <v>800</v>
      </c>
      <c r="E4" s="2" t="s">
        <v>50</v>
      </c>
      <c r="F4" s="2">
        <v>1</v>
      </c>
      <c r="G4" s="2">
        <v>860</v>
      </c>
      <c r="H4" s="2">
        <v>6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77</v>
      </c>
      <c r="R4">
        <v>85</v>
      </c>
      <c r="S4" s="2">
        <v>1</v>
      </c>
      <c r="T4" s="2">
        <v>2</v>
      </c>
      <c r="U4" s="2">
        <v>0</v>
      </c>
      <c r="V4" s="2">
        <v>1</v>
      </c>
      <c r="W4" s="2">
        <v>0</v>
      </c>
      <c r="X4" s="2">
        <v>1</v>
      </c>
      <c r="Y4" s="2">
        <v>1</v>
      </c>
      <c r="Z4" s="2">
        <v>0</v>
      </c>
      <c r="AA4" s="2">
        <v>1</v>
      </c>
      <c r="AB4" s="2">
        <v>3</v>
      </c>
      <c r="AC4" s="2">
        <v>0</v>
      </c>
      <c r="AD4" s="2">
        <v>0</v>
      </c>
      <c r="AE4" s="2">
        <v>53</v>
      </c>
      <c r="AF4" s="2">
        <v>31</v>
      </c>
      <c r="AG4" s="2">
        <v>24</v>
      </c>
      <c r="AH4" s="2">
        <v>1</v>
      </c>
      <c r="AI4" s="2">
        <v>150</v>
      </c>
      <c r="AJ4">
        <v>3.9</v>
      </c>
      <c r="AK4" s="2">
        <v>39</v>
      </c>
      <c r="AL4">
        <v>1</v>
      </c>
      <c r="AM4">
        <v>7</v>
      </c>
      <c r="AN4" s="2">
        <v>-5.9</v>
      </c>
      <c r="AO4" s="2">
        <v>1.56</v>
      </c>
      <c r="AP4" s="2">
        <v>0</v>
      </c>
      <c r="AQ4" s="2"/>
    </row>
    <row r="5" spans="1:54" x14ac:dyDescent="0.25">
      <c r="A5" s="2" t="s">
        <v>51</v>
      </c>
      <c r="B5" s="2" t="s">
        <v>52</v>
      </c>
      <c r="C5" s="2">
        <v>2214215</v>
      </c>
      <c r="D5" s="2">
        <v>1070</v>
      </c>
      <c r="E5" s="2" t="s">
        <v>53</v>
      </c>
      <c r="F5" s="2">
        <v>1</v>
      </c>
      <c r="G5" s="2">
        <v>1072</v>
      </c>
      <c r="H5" s="2">
        <v>8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73</v>
      </c>
      <c r="R5">
        <v>85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</v>
      </c>
      <c r="AB5" s="2">
        <v>2</v>
      </c>
      <c r="AC5" s="2">
        <v>0</v>
      </c>
      <c r="AD5" s="2">
        <v>0</v>
      </c>
      <c r="AE5" s="2">
        <v>60</v>
      </c>
      <c r="AF5" s="2">
        <v>28</v>
      </c>
      <c r="AG5" s="2">
        <v>19</v>
      </c>
      <c r="AH5" s="2">
        <v>0</v>
      </c>
      <c r="AI5" s="2">
        <v>140</v>
      </c>
      <c r="AJ5">
        <v>4.4000000000000004</v>
      </c>
      <c r="AK5" s="2">
        <v>31</v>
      </c>
      <c r="AL5">
        <v>0.94</v>
      </c>
      <c r="AM5" s="2">
        <v>7.38</v>
      </c>
      <c r="AN5" s="2">
        <v>-1.5</v>
      </c>
      <c r="AO5" s="2">
        <v>1.3</v>
      </c>
      <c r="AP5" s="2">
        <v>0</v>
      </c>
      <c r="AQ5" s="2"/>
    </row>
    <row r="6" spans="1:54" x14ac:dyDescent="0.25">
      <c r="A6" s="2" t="s">
        <v>54</v>
      </c>
      <c r="B6" s="2" t="s">
        <v>52</v>
      </c>
      <c r="C6" s="2">
        <v>2214216</v>
      </c>
      <c r="D6" s="2">
        <v>840</v>
      </c>
      <c r="E6" s="2" t="s">
        <v>53</v>
      </c>
      <c r="F6" s="2">
        <v>1</v>
      </c>
      <c r="G6" s="2">
        <v>820</v>
      </c>
      <c r="H6" s="2">
        <v>8</v>
      </c>
      <c r="I6" s="2">
        <v>1</v>
      </c>
      <c r="J6" s="2">
        <v>1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73</v>
      </c>
      <c r="R6">
        <v>85</v>
      </c>
      <c r="S6" s="2">
        <v>1</v>
      </c>
      <c r="T6" s="2">
        <v>1</v>
      </c>
      <c r="U6" s="2">
        <v>1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</v>
      </c>
      <c r="AB6" s="2">
        <v>2</v>
      </c>
      <c r="AC6" s="2">
        <v>0</v>
      </c>
      <c r="AD6" s="2">
        <v>0</v>
      </c>
      <c r="AE6" s="2">
        <v>60</v>
      </c>
      <c r="AF6" s="2">
        <v>29</v>
      </c>
      <c r="AG6" s="2">
        <v>18</v>
      </c>
      <c r="AH6" s="2">
        <v>0</v>
      </c>
      <c r="AI6" s="2">
        <v>149</v>
      </c>
      <c r="AJ6" s="2">
        <v>5.3</v>
      </c>
      <c r="AK6" s="2">
        <v>57</v>
      </c>
      <c r="AL6" s="2">
        <v>0.86</v>
      </c>
      <c r="AM6" s="2">
        <v>7.37</v>
      </c>
      <c r="AN6" s="2">
        <v>-4.7</v>
      </c>
      <c r="AO6" s="2">
        <v>1.9</v>
      </c>
      <c r="AP6" s="2">
        <v>2.2999999999999998</v>
      </c>
      <c r="AQ6" s="2"/>
    </row>
    <row r="7" spans="1:54" x14ac:dyDescent="0.25">
      <c r="A7" s="2" t="s">
        <v>55</v>
      </c>
      <c r="B7" s="2" t="s">
        <v>56</v>
      </c>
      <c r="C7" s="2">
        <v>2212865</v>
      </c>
      <c r="D7" s="2">
        <v>935</v>
      </c>
      <c r="E7" s="2" t="s">
        <v>57</v>
      </c>
      <c r="F7" s="2">
        <v>1</v>
      </c>
      <c r="G7" s="2">
        <v>860</v>
      </c>
      <c r="H7" s="2">
        <v>6</v>
      </c>
      <c r="I7" s="2">
        <v>1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93</v>
      </c>
      <c r="R7" s="2">
        <v>80</v>
      </c>
      <c r="S7" s="2">
        <v>1</v>
      </c>
      <c r="T7" s="2">
        <v>2</v>
      </c>
      <c r="U7" s="2">
        <v>0</v>
      </c>
      <c r="V7" s="2">
        <v>1</v>
      </c>
      <c r="W7" s="2">
        <v>1</v>
      </c>
      <c r="X7" s="2">
        <v>0</v>
      </c>
      <c r="Y7" s="2">
        <v>0</v>
      </c>
      <c r="Z7" s="2">
        <v>0</v>
      </c>
      <c r="AA7" s="2">
        <v>0</v>
      </c>
      <c r="AB7" s="2">
        <v>1</v>
      </c>
      <c r="AC7" s="2">
        <v>0</v>
      </c>
      <c r="AD7" s="2">
        <v>0</v>
      </c>
      <c r="AE7" s="2">
        <v>71</v>
      </c>
      <c r="AF7" s="2">
        <v>31</v>
      </c>
      <c r="AG7" s="2">
        <v>20</v>
      </c>
      <c r="AH7" s="2">
        <v>0</v>
      </c>
      <c r="AI7" s="2">
        <v>148</v>
      </c>
      <c r="AJ7" s="2">
        <v>4.4000000000000004</v>
      </c>
      <c r="AK7" s="2">
        <v>37</v>
      </c>
      <c r="AL7" s="2">
        <v>0.8</v>
      </c>
      <c r="AM7" s="2">
        <v>7.32</v>
      </c>
      <c r="AN7" s="2">
        <v>-6.7</v>
      </c>
      <c r="AO7" s="2">
        <v>1.4</v>
      </c>
      <c r="AP7" s="2">
        <v>8</v>
      </c>
      <c r="AQ7" s="2"/>
    </row>
    <row r="8" spans="1:54" x14ac:dyDescent="0.25">
      <c r="A8" s="2" t="s">
        <v>58</v>
      </c>
      <c r="B8" s="2" t="s">
        <v>59</v>
      </c>
      <c r="C8" s="2">
        <v>2219426</v>
      </c>
      <c r="D8" s="2">
        <v>1030</v>
      </c>
      <c r="E8" s="2" t="s">
        <v>60</v>
      </c>
      <c r="F8" s="2">
        <v>1</v>
      </c>
      <c r="G8" s="2">
        <v>925</v>
      </c>
      <c r="H8" s="2">
        <v>6</v>
      </c>
      <c r="I8" s="2">
        <v>1</v>
      </c>
      <c r="J8" s="2">
        <v>1</v>
      </c>
      <c r="K8" s="2">
        <v>1</v>
      </c>
      <c r="L8" s="2">
        <v>0</v>
      </c>
      <c r="M8" s="2">
        <v>0</v>
      </c>
      <c r="N8" s="2">
        <v>1</v>
      </c>
      <c r="O8" s="2">
        <v>1</v>
      </c>
      <c r="P8" s="2">
        <v>1</v>
      </c>
      <c r="Q8" s="2">
        <v>73</v>
      </c>
      <c r="R8" s="2">
        <v>80</v>
      </c>
      <c r="S8" s="2">
        <v>1</v>
      </c>
      <c r="T8" s="2">
        <v>1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>
        <v>2</v>
      </c>
      <c r="AC8" s="2">
        <v>0</v>
      </c>
      <c r="AD8" s="2">
        <v>0</v>
      </c>
      <c r="AE8" s="2">
        <v>57</v>
      </c>
      <c r="AF8" s="2">
        <v>27</v>
      </c>
      <c r="AG8" s="2">
        <v>22</v>
      </c>
      <c r="AH8" s="2">
        <v>0</v>
      </c>
      <c r="AI8" s="2">
        <v>142</v>
      </c>
      <c r="AJ8" s="2">
        <v>3.1</v>
      </c>
      <c r="AK8" s="2">
        <v>54</v>
      </c>
      <c r="AL8" s="2">
        <v>0.43</v>
      </c>
      <c r="AM8" s="2">
        <v>7.38</v>
      </c>
      <c r="AN8" s="2">
        <v>0.9</v>
      </c>
      <c r="AO8" s="2">
        <v>1.22</v>
      </c>
      <c r="AP8" s="2">
        <v>10</v>
      </c>
      <c r="AQ8" s="2"/>
    </row>
    <row r="9" spans="1:54" x14ac:dyDescent="0.25">
      <c r="A9" s="2" t="s">
        <v>61</v>
      </c>
      <c r="B9" s="2" t="s">
        <v>62</v>
      </c>
      <c r="C9" s="2">
        <v>2216267</v>
      </c>
      <c r="D9" s="2">
        <v>890</v>
      </c>
      <c r="E9" s="2" t="s">
        <v>63</v>
      </c>
      <c r="F9" s="2">
        <v>1</v>
      </c>
      <c r="G9" s="2">
        <v>770</v>
      </c>
      <c r="H9" s="2">
        <v>5</v>
      </c>
      <c r="I9" s="2">
        <v>1</v>
      </c>
      <c r="J9" s="2">
        <v>1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v>0</v>
      </c>
      <c r="Q9" s="2">
        <v>100</v>
      </c>
      <c r="R9">
        <v>85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0</v>
      </c>
      <c r="Y9" s="2">
        <v>0</v>
      </c>
      <c r="Z9" s="2">
        <v>0</v>
      </c>
      <c r="AA9" s="2">
        <v>1</v>
      </c>
      <c r="AB9" s="2">
        <v>1</v>
      </c>
      <c r="AC9" s="2">
        <v>0</v>
      </c>
      <c r="AD9" s="2">
        <v>0</v>
      </c>
      <c r="AE9" s="2">
        <v>57</v>
      </c>
      <c r="AF9" s="2">
        <v>29</v>
      </c>
      <c r="AG9" s="2">
        <v>22</v>
      </c>
      <c r="AH9" s="2">
        <v>0</v>
      </c>
      <c r="AI9" s="2">
        <v>155</v>
      </c>
      <c r="AJ9" s="2">
        <v>3.9</v>
      </c>
      <c r="AK9" s="2">
        <v>51</v>
      </c>
      <c r="AL9" s="2">
        <v>0.84</v>
      </c>
      <c r="AM9" s="2">
        <v>7.25</v>
      </c>
      <c r="AN9" s="2">
        <v>-4.8</v>
      </c>
      <c r="AO9" s="2">
        <v>2</v>
      </c>
      <c r="AP9" s="2">
        <v>13</v>
      </c>
      <c r="AQ9" s="2"/>
    </row>
    <row r="10" spans="1:54" x14ac:dyDescent="0.25">
      <c r="A10" s="2" t="s">
        <v>64</v>
      </c>
      <c r="B10" s="5" t="b">
        <v>1</v>
      </c>
      <c r="C10" s="2">
        <v>2215309</v>
      </c>
      <c r="D10" s="2">
        <v>940</v>
      </c>
      <c r="E10" s="2" t="s">
        <v>65</v>
      </c>
      <c r="F10" s="2">
        <v>1</v>
      </c>
      <c r="G10" s="2">
        <v>770</v>
      </c>
      <c r="H10" s="2">
        <v>8</v>
      </c>
      <c r="I10" s="2">
        <v>1</v>
      </c>
      <c r="J10" s="2">
        <v>1</v>
      </c>
      <c r="K10" s="2">
        <v>1</v>
      </c>
      <c r="L10" s="2">
        <v>0</v>
      </c>
      <c r="M10" s="2">
        <v>1</v>
      </c>
      <c r="N10" s="2">
        <v>0</v>
      </c>
      <c r="O10" s="2">
        <v>0</v>
      </c>
      <c r="P10" s="2">
        <v>0</v>
      </c>
      <c r="Q10" s="2">
        <v>130</v>
      </c>
      <c r="R10" s="2">
        <v>90</v>
      </c>
      <c r="S10" s="2">
        <v>1</v>
      </c>
      <c r="T10" s="2">
        <v>1</v>
      </c>
      <c r="U10" s="2">
        <v>1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1</v>
      </c>
      <c r="AB10" s="2">
        <v>0</v>
      </c>
      <c r="AC10" s="2">
        <v>0</v>
      </c>
      <c r="AD10" s="2">
        <v>0</v>
      </c>
      <c r="AE10" s="2">
        <v>60</v>
      </c>
      <c r="AF10" s="2">
        <v>31</v>
      </c>
      <c r="AG10" s="2">
        <v>18</v>
      </c>
      <c r="AH10" s="2">
        <v>0</v>
      </c>
      <c r="AI10" s="2">
        <v>138</v>
      </c>
      <c r="AJ10" s="2">
        <v>4.5999999999999996</v>
      </c>
      <c r="AK10" s="2">
        <v>65</v>
      </c>
      <c r="AL10" s="2">
        <v>0.64</v>
      </c>
      <c r="AM10" s="2">
        <v>7.34</v>
      </c>
      <c r="AN10" s="2">
        <v>-3.8</v>
      </c>
      <c r="AO10" s="2">
        <v>1.82</v>
      </c>
      <c r="AP10" s="2">
        <v>18</v>
      </c>
      <c r="AQ10" s="2"/>
    </row>
    <row r="11" spans="1:54" x14ac:dyDescent="0.25">
      <c r="A11" s="2" t="s">
        <v>66</v>
      </c>
      <c r="B11" s="2" t="s">
        <v>67</v>
      </c>
      <c r="C11" s="2">
        <v>2210469</v>
      </c>
      <c r="D11" s="2">
        <v>920</v>
      </c>
      <c r="E11" s="2" t="s">
        <v>68</v>
      </c>
      <c r="F11" s="2">
        <v>1</v>
      </c>
      <c r="G11" s="2">
        <v>775</v>
      </c>
      <c r="H11" s="2">
        <v>8</v>
      </c>
      <c r="I11" s="2">
        <v>1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v>0</v>
      </c>
      <c r="Q11" s="2">
        <v>76</v>
      </c>
      <c r="R11">
        <v>85</v>
      </c>
      <c r="S11" s="2">
        <v>1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</v>
      </c>
      <c r="AB11" s="2">
        <v>1</v>
      </c>
      <c r="AC11" s="2">
        <v>0</v>
      </c>
      <c r="AD11" s="2">
        <v>0</v>
      </c>
      <c r="AE11" s="2">
        <v>58</v>
      </c>
      <c r="AF11" s="2">
        <v>26</v>
      </c>
      <c r="AG11" s="2">
        <v>21</v>
      </c>
      <c r="AH11" s="2">
        <v>1</v>
      </c>
      <c r="AI11" s="2">
        <v>144</v>
      </c>
      <c r="AJ11" s="2">
        <v>4.2</v>
      </c>
      <c r="AK11" s="2">
        <v>46</v>
      </c>
      <c r="AL11" s="2">
        <v>0.41</v>
      </c>
      <c r="AM11" s="2">
        <v>7.34</v>
      </c>
      <c r="AN11" s="2">
        <v>-3.8</v>
      </c>
      <c r="AO11" s="2">
        <v>1.1000000000000001</v>
      </c>
      <c r="AP11" s="2">
        <v>15</v>
      </c>
      <c r="AQ11" s="2"/>
    </row>
    <row r="12" spans="1:54" x14ac:dyDescent="0.25">
      <c r="A12" s="2" t="s">
        <v>69</v>
      </c>
      <c r="B12" s="2" t="s">
        <v>70</v>
      </c>
      <c r="C12" s="2">
        <v>2231218</v>
      </c>
      <c r="D12" s="2">
        <v>910</v>
      </c>
      <c r="E12" s="2" t="s">
        <v>71</v>
      </c>
      <c r="F12" s="2">
        <v>1</v>
      </c>
      <c r="G12" s="2">
        <v>805</v>
      </c>
      <c r="H12" s="2">
        <v>8</v>
      </c>
      <c r="I12" s="2">
        <v>1</v>
      </c>
      <c r="J12" s="2">
        <v>1</v>
      </c>
      <c r="K12" s="2">
        <v>0</v>
      </c>
      <c r="L12" s="2">
        <v>1</v>
      </c>
      <c r="M12" s="2">
        <v>0</v>
      </c>
      <c r="N12" s="2">
        <v>0</v>
      </c>
      <c r="O12" s="2">
        <v>0</v>
      </c>
      <c r="P12" s="2">
        <v>1</v>
      </c>
      <c r="Q12" s="2">
        <v>90</v>
      </c>
      <c r="R12" s="2">
        <v>65</v>
      </c>
      <c r="S12" s="2">
        <v>0</v>
      </c>
      <c r="T12" s="2">
        <v>1</v>
      </c>
      <c r="U12" s="2">
        <v>0</v>
      </c>
      <c r="V12" s="2">
        <v>0</v>
      </c>
      <c r="W12" s="2">
        <v>0</v>
      </c>
      <c r="X12" s="2">
        <v>0</v>
      </c>
      <c r="Y12" s="2">
        <v>1</v>
      </c>
      <c r="Z12" s="2">
        <v>0</v>
      </c>
      <c r="AA12" s="2">
        <v>0</v>
      </c>
      <c r="AB12" s="2">
        <v>2</v>
      </c>
      <c r="AC12" s="2">
        <v>0</v>
      </c>
      <c r="AD12" s="2">
        <v>0</v>
      </c>
      <c r="AE12" s="2">
        <v>60</v>
      </c>
      <c r="AF12" s="2">
        <v>25</v>
      </c>
      <c r="AG12" s="2">
        <v>20</v>
      </c>
      <c r="AH12" s="2">
        <v>0</v>
      </c>
      <c r="AI12" s="2">
        <v>159</v>
      </c>
      <c r="AJ12" s="2">
        <v>4.7</v>
      </c>
      <c r="AK12" s="2">
        <v>96.7</v>
      </c>
      <c r="AL12" s="2">
        <v>0.93</v>
      </c>
      <c r="AM12" s="2">
        <v>7.25</v>
      </c>
      <c r="AN12" s="2">
        <v>-10.9</v>
      </c>
      <c r="AO12" s="2">
        <v>1.91</v>
      </c>
      <c r="AP12" s="2">
        <v>11</v>
      </c>
      <c r="AQ12" s="2"/>
    </row>
    <row r="13" spans="1:54" x14ac:dyDescent="0.25">
      <c r="A13" s="2" t="s">
        <v>72</v>
      </c>
      <c r="B13" s="2" t="s">
        <v>73</v>
      </c>
      <c r="C13" s="2">
        <v>2224520</v>
      </c>
      <c r="D13" s="2">
        <v>1000</v>
      </c>
      <c r="E13" s="2" t="s">
        <v>74</v>
      </c>
      <c r="F13" s="2">
        <v>0</v>
      </c>
      <c r="G13" s="2">
        <v>860</v>
      </c>
      <c r="H13" s="2">
        <v>8</v>
      </c>
      <c r="I13" s="2">
        <v>1</v>
      </c>
      <c r="J13" s="2">
        <v>0</v>
      </c>
      <c r="K13" s="2">
        <v>1</v>
      </c>
      <c r="L13" s="2">
        <v>0</v>
      </c>
      <c r="M13" s="2">
        <v>1</v>
      </c>
      <c r="N13" s="2">
        <v>0</v>
      </c>
      <c r="O13" s="2">
        <v>1</v>
      </c>
      <c r="P13" s="2">
        <v>0</v>
      </c>
      <c r="Q13" s="2">
        <v>95</v>
      </c>
      <c r="R13" s="2">
        <v>70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1</v>
      </c>
      <c r="AC13" s="2">
        <v>0</v>
      </c>
      <c r="AD13" s="2">
        <v>0</v>
      </c>
      <c r="AE13" s="2">
        <v>60</v>
      </c>
      <c r="AF13" s="2">
        <v>30</v>
      </c>
      <c r="AG13" s="2">
        <v>18</v>
      </c>
      <c r="AH13" s="2">
        <v>0</v>
      </c>
      <c r="AI13" s="2">
        <v>139</v>
      </c>
      <c r="AJ13" s="2">
        <v>4.9000000000000004</v>
      </c>
      <c r="AK13" s="2">
        <v>25</v>
      </c>
      <c r="AL13" s="2">
        <v>0.76</v>
      </c>
      <c r="AM13" s="2">
        <v>7.39</v>
      </c>
      <c r="AN13" s="2">
        <v>-1</v>
      </c>
      <c r="AO13" s="2">
        <v>3.6</v>
      </c>
      <c r="AP13" s="2">
        <v>14</v>
      </c>
      <c r="AQ13" s="2"/>
    </row>
    <row r="14" spans="1:54" x14ac:dyDescent="0.25">
      <c r="A14" s="2" t="s">
        <v>75</v>
      </c>
      <c r="B14" s="2" t="s">
        <v>76</v>
      </c>
      <c r="C14" s="2">
        <v>2197199</v>
      </c>
      <c r="D14" s="2">
        <v>870</v>
      </c>
      <c r="E14" s="2" t="s">
        <v>77</v>
      </c>
      <c r="F14" s="2">
        <v>0</v>
      </c>
      <c r="G14" s="2">
        <v>885</v>
      </c>
      <c r="H14" s="2">
        <v>5</v>
      </c>
      <c r="I14" s="2">
        <v>1</v>
      </c>
      <c r="J14" s="2">
        <v>1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v>0</v>
      </c>
      <c r="Q14" s="2">
        <v>85</v>
      </c>
      <c r="R14" s="2">
        <v>70</v>
      </c>
      <c r="S14" s="2">
        <v>1</v>
      </c>
      <c r="T14" s="2">
        <v>2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</v>
      </c>
      <c r="AB14" s="2">
        <v>3</v>
      </c>
      <c r="AC14" s="2">
        <v>0</v>
      </c>
      <c r="AD14" s="2">
        <v>0</v>
      </c>
      <c r="AE14" s="2">
        <v>54</v>
      </c>
      <c r="AF14" s="2">
        <v>28</v>
      </c>
      <c r="AG14" s="2">
        <v>20</v>
      </c>
      <c r="AH14" s="2">
        <v>0</v>
      </c>
      <c r="AI14" s="2">
        <v>134</v>
      </c>
      <c r="AJ14" s="2">
        <v>3.9</v>
      </c>
      <c r="AK14" s="2">
        <v>73</v>
      </c>
      <c r="AL14" s="2">
        <v>1.19</v>
      </c>
      <c r="AM14" s="2">
        <v>7.35</v>
      </c>
      <c r="AN14" s="2">
        <v>-4.3</v>
      </c>
      <c r="AO14" s="2">
        <v>1.66</v>
      </c>
      <c r="AP14" s="2">
        <v>0</v>
      </c>
      <c r="AQ14" s="2"/>
    </row>
    <row r="15" spans="1:54" x14ac:dyDescent="0.25">
      <c r="A15" s="2" t="s">
        <v>78</v>
      </c>
      <c r="B15" s="2" t="s">
        <v>79</v>
      </c>
      <c r="C15" s="2">
        <v>2231327</v>
      </c>
      <c r="D15" s="2">
        <v>730</v>
      </c>
      <c r="E15" s="2" t="s">
        <v>80</v>
      </c>
      <c r="F15" s="2">
        <v>1</v>
      </c>
      <c r="G15" s="2">
        <v>660</v>
      </c>
      <c r="H15" s="2">
        <v>3</v>
      </c>
      <c r="I15" s="2">
        <v>1</v>
      </c>
      <c r="J15" s="2">
        <v>1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1</v>
      </c>
      <c r="Q15" s="2">
        <v>80</v>
      </c>
      <c r="R15" s="2">
        <v>75</v>
      </c>
      <c r="S15" s="2">
        <v>1</v>
      </c>
      <c r="T15" s="2">
        <v>2</v>
      </c>
      <c r="U15" s="2">
        <v>0</v>
      </c>
      <c r="V15" s="2">
        <v>1</v>
      </c>
      <c r="W15" s="2">
        <v>1</v>
      </c>
      <c r="X15" s="2">
        <v>0</v>
      </c>
      <c r="Y15" s="2">
        <v>1</v>
      </c>
      <c r="Z15" s="2">
        <v>0</v>
      </c>
      <c r="AA15" s="2">
        <v>0</v>
      </c>
      <c r="AB15" s="2">
        <v>3</v>
      </c>
      <c r="AC15" s="2">
        <v>1</v>
      </c>
      <c r="AD15" s="2">
        <v>0</v>
      </c>
      <c r="AE15" s="2">
        <v>49</v>
      </c>
      <c r="AF15" s="2">
        <v>29</v>
      </c>
      <c r="AG15" s="2">
        <v>22</v>
      </c>
      <c r="AH15" s="2">
        <v>1</v>
      </c>
      <c r="AI15" s="2">
        <v>149</v>
      </c>
      <c r="AJ15" s="2">
        <v>4.7</v>
      </c>
      <c r="AK15" s="2">
        <v>73.2</v>
      </c>
      <c r="AL15" s="2">
        <v>1.08</v>
      </c>
      <c r="AM15" s="2">
        <v>7.25</v>
      </c>
      <c r="AN15" s="2">
        <v>-9.1</v>
      </c>
      <c r="AO15" s="2">
        <v>1.94</v>
      </c>
      <c r="AP15" s="2">
        <v>9.5</v>
      </c>
      <c r="AQ15" s="2"/>
    </row>
    <row r="16" spans="1:54" x14ac:dyDescent="0.25">
      <c r="A16" s="2" t="s">
        <v>81</v>
      </c>
      <c r="B16" s="2" t="s">
        <v>82</v>
      </c>
      <c r="C16" s="2">
        <v>2233148</v>
      </c>
      <c r="D16" s="2">
        <v>1080</v>
      </c>
      <c r="E16" s="2" t="s">
        <v>83</v>
      </c>
      <c r="F16" s="2">
        <v>1</v>
      </c>
      <c r="G16" s="2">
        <v>960</v>
      </c>
      <c r="H16" s="2">
        <v>7</v>
      </c>
      <c r="I16" s="2">
        <v>1</v>
      </c>
      <c r="J16" s="2">
        <v>1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100</v>
      </c>
      <c r="R16" s="2">
        <v>75</v>
      </c>
      <c r="S16" s="2">
        <v>1</v>
      </c>
      <c r="T16" s="2">
        <v>1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2</v>
      </c>
      <c r="AC16" s="2">
        <v>0</v>
      </c>
      <c r="AD16" s="2">
        <v>0</v>
      </c>
      <c r="AE16" s="2">
        <v>61</v>
      </c>
      <c r="AF16" s="2">
        <v>29</v>
      </c>
      <c r="AG16" s="2">
        <v>18</v>
      </c>
      <c r="AH16" s="2">
        <v>0</v>
      </c>
      <c r="AI16" s="2">
        <v>134</v>
      </c>
      <c r="AJ16" s="2">
        <v>5</v>
      </c>
      <c r="AK16" s="2">
        <v>110</v>
      </c>
      <c r="AL16" s="2">
        <v>1.36</v>
      </c>
      <c r="AM16" s="2">
        <v>7.35</v>
      </c>
      <c r="AN16" s="2">
        <v>-4.2</v>
      </c>
      <c r="AO16" s="2">
        <v>2.0699999999999998</v>
      </c>
      <c r="AP16" s="2">
        <v>11</v>
      </c>
      <c r="AQ16" s="2"/>
    </row>
    <row r="17" spans="1:44" x14ac:dyDescent="0.25">
      <c r="A17" s="2" t="s">
        <v>84</v>
      </c>
      <c r="B17" s="2" t="s">
        <v>85</v>
      </c>
      <c r="C17" s="2">
        <v>2228431</v>
      </c>
      <c r="D17" s="2">
        <v>730</v>
      </c>
      <c r="E17" s="2" t="s">
        <v>86</v>
      </c>
      <c r="F17" s="2">
        <v>1</v>
      </c>
      <c r="G17" s="2">
        <v>704</v>
      </c>
      <c r="H17" s="2">
        <v>7</v>
      </c>
      <c r="I17" s="2">
        <v>1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  <c r="Q17" s="2">
        <v>95</v>
      </c>
      <c r="R17" s="2">
        <v>60</v>
      </c>
      <c r="S17" s="2">
        <v>1</v>
      </c>
      <c r="T17" s="2">
        <v>4</v>
      </c>
      <c r="U17" s="2">
        <v>0</v>
      </c>
      <c r="V17" s="2">
        <v>1</v>
      </c>
      <c r="W17" s="2">
        <v>0</v>
      </c>
      <c r="X17" s="2">
        <v>1</v>
      </c>
      <c r="Y17" s="2">
        <v>0</v>
      </c>
      <c r="Z17" s="2">
        <v>0</v>
      </c>
      <c r="AA17" s="2">
        <v>1</v>
      </c>
      <c r="AB17" s="2">
        <v>3</v>
      </c>
      <c r="AC17" s="2">
        <v>0</v>
      </c>
      <c r="AD17" s="2">
        <v>0</v>
      </c>
      <c r="AE17" s="2">
        <v>59</v>
      </c>
      <c r="AF17" s="2">
        <v>29</v>
      </c>
      <c r="AG17" s="2">
        <v>20</v>
      </c>
      <c r="AH17" s="2">
        <v>0</v>
      </c>
      <c r="AI17" s="2">
        <v>142</v>
      </c>
      <c r="AJ17" s="2">
        <v>3.5</v>
      </c>
      <c r="AK17" s="2">
        <v>51.2</v>
      </c>
      <c r="AL17" s="2">
        <v>0.49</v>
      </c>
      <c r="AM17" s="2">
        <v>7.34</v>
      </c>
      <c r="AN17" s="2">
        <v>-3.2</v>
      </c>
      <c r="AO17" s="2">
        <v>2.02</v>
      </c>
      <c r="AP17" s="2">
        <v>3.5</v>
      </c>
      <c r="AQ17" s="2"/>
    </row>
    <row r="18" spans="1:44" x14ac:dyDescent="0.25">
      <c r="A18" s="2" t="s">
        <v>87</v>
      </c>
      <c r="B18" s="2" t="s">
        <v>88</v>
      </c>
      <c r="C18" s="2">
        <v>2227243</v>
      </c>
      <c r="D18" s="2">
        <v>760</v>
      </c>
      <c r="E18" s="2" t="s">
        <v>89</v>
      </c>
      <c r="F18" s="2">
        <v>1</v>
      </c>
      <c r="G18" s="2">
        <v>705</v>
      </c>
      <c r="H18" s="2">
        <v>7</v>
      </c>
      <c r="I18" s="2">
        <v>1</v>
      </c>
      <c r="J18" s="2">
        <v>1</v>
      </c>
      <c r="K18" s="2">
        <v>1</v>
      </c>
      <c r="L18" s="2">
        <v>1</v>
      </c>
      <c r="M18" s="2">
        <v>0</v>
      </c>
      <c r="N18" s="2">
        <v>1</v>
      </c>
      <c r="O18" s="2">
        <v>0</v>
      </c>
      <c r="P18" s="2">
        <v>1</v>
      </c>
      <c r="Q18" s="2">
        <v>100</v>
      </c>
      <c r="R18" s="2">
        <v>70</v>
      </c>
      <c r="S18" s="2">
        <v>1</v>
      </c>
      <c r="T18" s="2">
        <v>1</v>
      </c>
      <c r="U18" s="2">
        <v>0</v>
      </c>
      <c r="V18" s="2">
        <v>1</v>
      </c>
      <c r="W18" s="2">
        <v>1</v>
      </c>
      <c r="X18" s="2">
        <v>0</v>
      </c>
      <c r="Y18" s="2">
        <v>1</v>
      </c>
      <c r="Z18" s="2">
        <v>0</v>
      </c>
      <c r="AA18" s="2">
        <v>0</v>
      </c>
      <c r="AB18" s="2">
        <v>3</v>
      </c>
      <c r="AC18" s="2">
        <v>1</v>
      </c>
      <c r="AD18" s="2">
        <v>0</v>
      </c>
      <c r="AE18" s="2">
        <v>56</v>
      </c>
      <c r="AF18" s="2">
        <v>27</v>
      </c>
      <c r="AG18" s="2">
        <v>17</v>
      </c>
      <c r="AH18" s="2">
        <v>1</v>
      </c>
      <c r="AI18" s="2">
        <v>153</v>
      </c>
      <c r="AJ18" s="2">
        <v>4.0999999999999996</v>
      </c>
      <c r="AK18" s="2">
        <v>54.8</v>
      </c>
      <c r="AL18" s="2">
        <v>1.34</v>
      </c>
      <c r="AM18" s="2">
        <v>7.17</v>
      </c>
      <c r="AN18" s="2">
        <v>-10.8</v>
      </c>
      <c r="AO18" s="2">
        <v>0.94</v>
      </c>
      <c r="AP18" s="2">
        <v>7.2</v>
      </c>
      <c r="AQ18" s="2"/>
    </row>
    <row r="19" spans="1:44" x14ac:dyDescent="0.25">
      <c r="A19" s="2" t="s">
        <v>90</v>
      </c>
      <c r="B19" s="2" t="s">
        <v>91</v>
      </c>
      <c r="C19" s="2">
        <v>2232315</v>
      </c>
      <c r="D19" s="2">
        <v>660</v>
      </c>
      <c r="E19" s="2" t="s">
        <v>92</v>
      </c>
      <c r="F19" s="2">
        <v>1</v>
      </c>
      <c r="G19" s="2">
        <v>600</v>
      </c>
      <c r="H19" s="2">
        <v>5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120</v>
      </c>
      <c r="R19" s="2">
        <v>80</v>
      </c>
      <c r="S19" s="2">
        <v>1</v>
      </c>
      <c r="T19" s="2">
        <v>2</v>
      </c>
      <c r="U19" s="2">
        <v>0</v>
      </c>
      <c r="V19" s="2">
        <v>1</v>
      </c>
      <c r="W19" s="2">
        <v>1</v>
      </c>
      <c r="X19" s="2">
        <v>0</v>
      </c>
      <c r="Y19" s="2">
        <v>1</v>
      </c>
      <c r="Z19" s="2">
        <v>0</v>
      </c>
      <c r="AA19" s="2">
        <v>1</v>
      </c>
      <c r="AB19" s="2">
        <v>5</v>
      </c>
      <c r="AC19" s="2">
        <v>0</v>
      </c>
      <c r="AD19" s="2">
        <v>1</v>
      </c>
      <c r="AE19" s="2">
        <v>58</v>
      </c>
      <c r="AF19" s="2">
        <v>24</v>
      </c>
      <c r="AG19" s="2">
        <v>22</v>
      </c>
      <c r="AH19" s="2">
        <v>1</v>
      </c>
      <c r="AI19" s="2">
        <v>160</v>
      </c>
      <c r="AJ19" s="2">
        <v>8.6999999999999993</v>
      </c>
      <c r="AK19" s="2">
        <v>142</v>
      </c>
      <c r="AL19" s="2">
        <v>1.45</v>
      </c>
      <c r="AM19" s="2">
        <v>7.16</v>
      </c>
      <c r="AN19" s="2">
        <v>-9</v>
      </c>
      <c r="AO19" s="2">
        <v>4.4000000000000004</v>
      </c>
      <c r="AP19" s="2">
        <v>9</v>
      </c>
      <c r="AQ19" s="2"/>
    </row>
    <row r="20" spans="1:44" x14ac:dyDescent="0.25">
      <c r="A20" s="2" t="s">
        <v>93</v>
      </c>
      <c r="B20" s="2" t="s">
        <v>94</v>
      </c>
      <c r="C20" s="2">
        <v>2225171</v>
      </c>
      <c r="D20" s="2">
        <v>1000</v>
      </c>
      <c r="E20" s="2" t="s">
        <v>95</v>
      </c>
      <c r="F20" s="2">
        <v>0</v>
      </c>
      <c r="G20" s="2">
        <v>960</v>
      </c>
      <c r="H20" s="2">
        <v>8</v>
      </c>
      <c r="I20" s="2">
        <v>1</v>
      </c>
      <c r="J20" s="2">
        <v>1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  <c r="Q20" s="2">
        <v>80</v>
      </c>
      <c r="R20" s="2">
        <v>80</v>
      </c>
      <c r="S20" s="2">
        <v>1</v>
      </c>
      <c r="T20" s="2">
        <v>1</v>
      </c>
      <c r="U20" s="2">
        <v>0</v>
      </c>
      <c r="V20" s="2">
        <v>1</v>
      </c>
      <c r="W20" s="2">
        <v>1</v>
      </c>
      <c r="X20" s="2">
        <v>0</v>
      </c>
      <c r="Y20" s="2">
        <v>1</v>
      </c>
      <c r="Z20" s="2">
        <v>0</v>
      </c>
      <c r="AA20" s="2">
        <v>1</v>
      </c>
      <c r="AB20" s="2">
        <v>2</v>
      </c>
      <c r="AC20" s="2">
        <v>0</v>
      </c>
      <c r="AD20" s="2">
        <v>0</v>
      </c>
      <c r="AE20" s="2">
        <v>64</v>
      </c>
      <c r="AF20" s="2">
        <v>32</v>
      </c>
      <c r="AG20" s="2">
        <v>20</v>
      </c>
      <c r="AH20" s="2">
        <v>1</v>
      </c>
      <c r="AI20" s="2">
        <v>147</v>
      </c>
      <c r="AJ20" s="2">
        <v>3.7</v>
      </c>
      <c r="AK20" s="2">
        <v>20</v>
      </c>
      <c r="AL20" s="2">
        <v>0.95</v>
      </c>
      <c r="AM20" s="2">
        <v>7.34</v>
      </c>
      <c r="AN20" s="2">
        <v>-4.5</v>
      </c>
      <c r="AO20" s="2">
        <v>1.53</v>
      </c>
      <c r="AP20" s="2">
        <v>4</v>
      </c>
      <c r="AQ20" s="2"/>
    </row>
    <row r="21" spans="1:44" x14ac:dyDescent="0.25">
      <c r="A21" s="2" t="s">
        <v>96</v>
      </c>
      <c r="B21" s="2" t="s">
        <v>97</v>
      </c>
      <c r="C21" s="2">
        <v>2221070</v>
      </c>
      <c r="D21" s="2">
        <v>890</v>
      </c>
      <c r="E21" s="2" t="s">
        <v>98</v>
      </c>
      <c r="F21" s="2">
        <v>1</v>
      </c>
      <c r="G21" s="2">
        <v>905</v>
      </c>
      <c r="H21" s="2">
        <v>3</v>
      </c>
      <c r="I21" s="2">
        <v>1</v>
      </c>
      <c r="J21" s="2">
        <v>1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70</v>
      </c>
      <c r="R21">
        <v>85</v>
      </c>
      <c r="S21" s="2">
        <v>1</v>
      </c>
      <c r="T21" s="2">
        <v>3</v>
      </c>
      <c r="U21" s="2">
        <v>0</v>
      </c>
      <c r="V21" s="2">
        <v>1</v>
      </c>
      <c r="W21" s="2">
        <v>1</v>
      </c>
      <c r="X21" s="2">
        <v>0</v>
      </c>
      <c r="Y21" s="2">
        <v>1</v>
      </c>
      <c r="Z21" s="2">
        <v>0</v>
      </c>
      <c r="AA21" s="2">
        <v>1</v>
      </c>
      <c r="AB21" s="2">
        <v>3</v>
      </c>
      <c r="AC21" s="2">
        <v>1</v>
      </c>
      <c r="AD21" s="2">
        <v>0</v>
      </c>
      <c r="AE21" s="2">
        <v>63</v>
      </c>
      <c r="AF21" s="2">
        <v>33</v>
      </c>
      <c r="AG21" s="2">
        <v>22</v>
      </c>
      <c r="AH21" s="2">
        <v>1</v>
      </c>
      <c r="AI21" s="2">
        <v>151</v>
      </c>
      <c r="AJ21" s="2">
        <v>2.6</v>
      </c>
      <c r="AK21" s="2">
        <v>51</v>
      </c>
      <c r="AL21" s="2">
        <v>1.38</v>
      </c>
      <c r="AM21" s="2">
        <v>7.37</v>
      </c>
      <c r="AN21" s="2">
        <v>7.7</v>
      </c>
      <c r="AO21" s="2">
        <v>1.24</v>
      </c>
      <c r="AP21" s="2">
        <v>0</v>
      </c>
      <c r="AQ21" s="2"/>
    </row>
    <row r="22" spans="1:44" x14ac:dyDescent="0.25">
      <c r="A22" s="2" t="s">
        <v>99</v>
      </c>
      <c r="B22" s="2" t="s">
        <v>100</v>
      </c>
      <c r="C22" s="2">
        <v>2231321</v>
      </c>
      <c r="D22" s="2">
        <v>1110</v>
      </c>
      <c r="E22" s="2" t="s">
        <v>98</v>
      </c>
      <c r="F22" s="2">
        <v>1</v>
      </c>
      <c r="G22" s="2">
        <v>1010</v>
      </c>
      <c r="H22" s="2">
        <v>7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80</v>
      </c>
      <c r="R22" s="2">
        <v>65</v>
      </c>
      <c r="S22" s="2">
        <v>1</v>
      </c>
      <c r="T22" s="2">
        <v>2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2</v>
      </c>
      <c r="AC22" s="2">
        <v>1</v>
      </c>
      <c r="AD22" s="2">
        <v>0</v>
      </c>
      <c r="AE22" s="2">
        <v>56</v>
      </c>
      <c r="AF22" s="2">
        <v>27</v>
      </c>
      <c r="AG22" s="2">
        <v>23</v>
      </c>
      <c r="AH22" s="2">
        <v>1</v>
      </c>
      <c r="AI22" s="2">
        <v>149</v>
      </c>
      <c r="AJ22" s="2">
        <v>6.2</v>
      </c>
      <c r="AK22" s="2">
        <v>46.7</v>
      </c>
      <c r="AL22" s="2">
        <v>0.82</v>
      </c>
      <c r="AM22" s="2">
        <v>7.32</v>
      </c>
      <c r="AN22" s="2">
        <v>-2.7</v>
      </c>
      <c r="AO22" s="2">
        <v>1.49</v>
      </c>
      <c r="AP22" s="2">
        <v>9</v>
      </c>
      <c r="AQ22" s="2"/>
      <c r="AR22" s="2"/>
    </row>
    <row r="23" spans="1:44" x14ac:dyDescent="0.25">
      <c r="A23" s="2" t="s">
        <v>101</v>
      </c>
      <c r="B23" s="2" t="s">
        <v>102</v>
      </c>
      <c r="C23" s="2">
        <v>2230603</v>
      </c>
      <c r="D23" s="2">
        <v>1020</v>
      </c>
      <c r="E23" s="2" t="s">
        <v>65</v>
      </c>
      <c r="F23" s="2">
        <v>1</v>
      </c>
      <c r="G23" s="2">
        <v>975</v>
      </c>
      <c r="H23" s="2">
        <v>5</v>
      </c>
      <c r="I23" s="2">
        <v>1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80</v>
      </c>
      <c r="R23" s="2">
        <v>70</v>
      </c>
      <c r="S23" s="2">
        <v>1</v>
      </c>
      <c r="T23" s="2">
        <v>1</v>
      </c>
      <c r="U23" s="2">
        <v>1</v>
      </c>
      <c r="V23" s="2">
        <v>1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2</v>
      </c>
      <c r="AC23" s="2">
        <v>0</v>
      </c>
      <c r="AD23" s="2">
        <v>0</v>
      </c>
      <c r="AE23" s="2">
        <v>62</v>
      </c>
      <c r="AF23" s="2">
        <v>24</v>
      </c>
      <c r="AG23" s="2">
        <v>19</v>
      </c>
      <c r="AH23" s="2">
        <v>0</v>
      </c>
      <c r="AI23" s="2">
        <v>131</v>
      </c>
      <c r="AJ23" s="2">
        <v>5</v>
      </c>
      <c r="AK23" s="2">
        <v>70</v>
      </c>
      <c r="AL23" s="2">
        <v>1.82</v>
      </c>
      <c r="AM23" s="2">
        <v>7.25</v>
      </c>
      <c r="AN23" s="2">
        <v>-6.3</v>
      </c>
      <c r="AO23" s="2">
        <v>1.68</v>
      </c>
      <c r="AP23" s="2">
        <v>4.4000000000000004</v>
      </c>
      <c r="AQ23" s="2"/>
    </row>
    <row r="24" spans="1:44" x14ac:dyDescent="0.25">
      <c r="A24" s="2" t="s">
        <v>103</v>
      </c>
      <c r="B24" s="2" t="s">
        <v>102</v>
      </c>
      <c r="C24" s="2">
        <v>2230604</v>
      </c>
      <c r="D24" s="2">
        <v>820</v>
      </c>
      <c r="E24" s="2" t="s">
        <v>65</v>
      </c>
      <c r="F24" s="2">
        <v>1</v>
      </c>
      <c r="G24" s="2">
        <v>840</v>
      </c>
      <c r="H24" s="2">
        <v>7</v>
      </c>
      <c r="I24" s="2">
        <v>1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75</v>
      </c>
      <c r="R24" s="2">
        <v>70</v>
      </c>
      <c r="S24" s="2">
        <v>1</v>
      </c>
      <c r="T24" s="2">
        <v>1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0</v>
      </c>
      <c r="AD24" s="2">
        <v>0</v>
      </c>
      <c r="AE24" s="2">
        <v>53</v>
      </c>
      <c r="AF24" s="2">
        <v>27</v>
      </c>
      <c r="AG24" s="2">
        <v>17</v>
      </c>
      <c r="AH24" s="2">
        <v>1</v>
      </c>
      <c r="AI24" s="2">
        <v>141</v>
      </c>
      <c r="AJ24">
        <v>5.7</v>
      </c>
      <c r="AK24" s="2">
        <v>56.3</v>
      </c>
      <c r="AL24" s="2">
        <v>0.9</v>
      </c>
      <c r="AM24" s="2">
        <v>7.19</v>
      </c>
      <c r="AN24" s="2">
        <v>-7.5</v>
      </c>
      <c r="AO24" s="2">
        <v>1.4</v>
      </c>
      <c r="AP24" s="2">
        <v>0</v>
      </c>
      <c r="AQ24" s="2"/>
    </row>
    <row r="25" spans="1:44" x14ac:dyDescent="0.25">
      <c r="A25" s="2" t="s">
        <v>104</v>
      </c>
      <c r="B25" s="2" t="s">
        <v>105</v>
      </c>
      <c r="C25" s="2">
        <v>2236634</v>
      </c>
      <c r="D25" s="2">
        <v>1140</v>
      </c>
      <c r="E25" s="2" t="s">
        <v>106</v>
      </c>
      <c r="F25" s="2">
        <v>1</v>
      </c>
      <c r="G25" s="2">
        <v>1175</v>
      </c>
      <c r="H25" s="2">
        <v>6</v>
      </c>
      <c r="I25" s="2">
        <v>1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80</v>
      </c>
      <c r="R25" s="2">
        <v>60</v>
      </c>
      <c r="S25" s="2">
        <v>1</v>
      </c>
      <c r="T25" s="2">
        <v>2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60</v>
      </c>
      <c r="AF25" s="2">
        <v>28</v>
      </c>
      <c r="AG25" s="2">
        <v>20</v>
      </c>
      <c r="AH25" s="2">
        <v>0</v>
      </c>
      <c r="AI25" s="2">
        <v>149</v>
      </c>
      <c r="AJ25">
        <v>3.9</v>
      </c>
      <c r="AK25" s="2">
        <v>77</v>
      </c>
      <c r="AL25" s="2">
        <v>0.64</v>
      </c>
      <c r="AM25" s="2">
        <v>7.32</v>
      </c>
      <c r="AN25" s="2">
        <v>-2.5</v>
      </c>
      <c r="AO25" s="2">
        <v>1.29</v>
      </c>
      <c r="AP25" s="2">
        <v>0</v>
      </c>
      <c r="AQ25" s="2"/>
    </row>
    <row r="26" spans="1:44" x14ac:dyDescent="0.25">
      <c r="A26" s="2" t="s">
        <v>107</v>
      </c>
      <c r="B26" s="2" t="s">
        <v>108</v>
      </c>
      <c r="C26" s="2">
        <v>2240672</v>
      </c>
      <c r="D26" s="2">
        <v>850</v>
      </c>
      <c r="E26" s="2" t="s">
        <v>109</v>
      </c>
      <c r="F26" s="2">
        <v>0</v>
      </c>
      <c r="G26" s="2">
        <v>695</v>
      </c>
      <c r="H26" s="2">
        <v>6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100</v>
      </c>
      <c r="R26" s="2">
        <v>65</v>
      </c>
      <c r="S26" s="2">
        <v>1</v>
      </c>
      <c r="T26" s="2">
        <v>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2</v>
      </c>
      <c r="AC26" s="2">
        <v>0</v>
      </c>
      <c r="AD26" s="2">
        <v>0</v>
      </c>
      <c r="AE26" s="2">
        <v>60</v>
      </c>
      <c r="AF26" s="2">
        <v>31</v>
      </c>
      <c r="AG26" s="2">
        <v>18</v>
      </c>
      <c r="AH26" s="2">
        <v>1</v>
      </c>
      <c r="AI26" s="2">
        <v>142</v>
      </c>
      <c r="AJ26" s="2">
        <v>4.0999999999999996</v>
      </c>
      <c r="AK26" s="2">
        <v>24.1</v>
      </c>
      <c r="AL26" s="2">
        <v>0.36</v>
      </c>
      <c r="AM26" s="2">
        <v>7.32</v>
      </c>
      <c r="AN26" s="2">
        <v>-8.6</v>
      </c>
      <c r="AO26" s="2">
        <v>1.5</v>
      </c>
      <c r="AP26" s="2">
        <v>18</v>
      </c>
      <c r="AQ26" s="2"/>
    </row>
    <row r="27" spans="1:44" x14ac:dyDescent="0.25">
      <c r="A27" s="2" t="s">
        <v>110</v>
      </c>
      <c r="B27" s="2" t="s">
        <v>111</v>
      </c>
      <c r="C27" s="2">
        <v>2240459</v>
      </c>
      <c r="D27" s="2">
        <v>750</v>
      </c>
      <c r="E27" s="2" t="s">
        <v>112</v>
      </c>
      <c r="F27" s="2">
        <v>0</v>
      </c>
      <c r="G27" s="2">
        <v>715</v>
      </c>
      <c r="H27" s="2">
        <v>6</v>
      </c>
      <c r="I27" s="2">
        <v>1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85</v>
      </c>
      <c r="R27" s="2">
        <v>80</v>
      </c>
      <c r="S27" s="2">
        <v>1</v>
      </c>
      <c r="T27" s="2">
        <v>2</v>
      </c>
      <c r="U27" s="2">
        <v>0</v>
      </c>
      <c r="V27" s="2">
        <v>0</v>
      </c>
      <c r="W27" s="2">
        <v>0</v>
      </c>
      <c r="X27" s="2">
        <v>0</v>
      </c>
      <c r="Y27" s="2">
        <v>1</v>
      </c>
      <c r="Z27" s="2">
        <v>0</v>
      </c>
      <c r="AA27" s="2">
        <v>1</v>
      </c>
      <c r="AB27" s="2">
        <v>3</v>
      </c>
      <c r="AC27" s="2">
        <v>0</v>
      </c>
      <c r="AD27" s="2">
        <v>0</v>
      </c>
      <c r="AE27" s="2">
        <v>56</v>
      </c>
      <c r="AF27" s="2">
        <v>28</v>
      </c>
      <c r="AG27" s="2">
        <v>18</v>
      </c>
      <c r="AH27" s="2">
        <v>1</v>
      </c>
      <c r="AI27" s="2">
        <v>142</v>
      </c>
      <c r="AJ27" s="2">
        <v>5</v>
      </c>
      <c r="AK27" s="2">
        <v>62</v>
      </c>
      <c r="AL27" s="2">
        <v>1.23</v>
      </c>
      <c r="AM27" s="2">
        <v>7.3</v>
      </c>
      <c r="AN27" s="2">
        <v>-3.4</v>
      </c>
      <c r="AO27" s="2">
        <v>1.1000000000000001</v>
      </c>
      <c r="AP27" s="2">
        <v>4.5999999999999996</v>
      </c>
      <c r="AQ27" s="2"/>
    </row>
    <row r="28" spans="1:44" x14ac:dyDescent="0.25">
      <c r="A28" s="2" t="s">
        <v>113</v>
      </c>
      <c r="B28" s="2" t="s">
        <v>114</v>
      </c>
      <c r="C28" s="2">
        <v>2240596</v>
      </c>
      <c r="D28" s="2">
        <v>1240</v>
      </c>
      <c r="E28" s="2" t="s">
        <v>115</v>
      </c>
      <c r="F28" s="2">
        <v>0</v>
      </c>
      <c r="G28" s="2">
        <v>1130</v>
      </c>
      <c r="H28" s="2">
        <v>6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0</v>
      </c>
      <c r="Q28" s="2">
        <v>105</v>
      </c>
      <c r="R28" s="2">
        <v>60</v>
      </c>
      <c r="S28" s="2">
        <v>1</v>
      </c>
      <c r="T28" s="2">
        <v>2</v>
      </c>
      <c r="U28" s="2">
        <v>0</v>
      </c>
      <c r="V28" s="2">
        <v>1</v>
      </c>
      <c r="W28" s="2">
        <v>0</v>
      </c>
      <c r="X28" s="2">
        <v>1</v>
      </c>
      <c r="Y28" s="2">
        <v>1</v>
      </c>
      <c r="Z28" s="2">
        <v>0</v>
      </c>
      <c r="AA28" s="2">
        <v>0</v>
      </c>
      <c r="AB28" s="2">
        <v>2</v>
      </c>
      <c r="AC28" s="2">
        <v>0</v>
      </c>
      <c r="AD28" s="2">
        <v>0</v>
      </c>
      <c r="AE28" s="2">
        <v>60</v>
      </c>
      <c r="AF28" s="2">
        <v>31</v>
      </c>
      <c r="AG28" s="2">
        <v>20</v>
      </c>
      <c r="AH28" s="2">
        <v>0</v>
      </c>
      <c r="AI28" s="2">
        <v>141</v>
      </c>
      <c r="AJ28" s="2">
        <v>4</v>
      </c>
      <c r="AK28" s="2">
        <v>22</v>
      </c>
      <c r="AL28" s="2">
        <v>0.72</v>
      </c>
      <c r="AM28" s="2">
        <v>7.25</v>
      </c>
      <c r="AN28" s="2">
        <v>-7</v>
      </c>
      <c r="AO28" s="2">
        <v>2.2999999999999998</v>
      </c>
      <c r="AP28" s="2">
        <v>8.8000000000000007</v>
      </c>
      <c r="AQ28" s="2"/>
    </row>
    <row r="29" spans="1:44" x14ac:dyDescent="0.25">
      <c r="A29" s="2" t="s">
        <v>116</v>
      </c>
      <c r="B29" s="2" t="s">
        <v>117</v>
      </c>
      <c r="C29" s="2">
        <v>2246727</v>
      </c>
      <c r="D29" s="2">
        <v>590</v>
      </c>
      <c r="E29" s="2" t="s">
        <v>71</v>
      </c>
      <c r="F29" s="2">
        <v>0</v>
      </c>
      <c r="G29" s="2">
        <v>570</v>
      </c>
      <c r="H29" s="2">
        <v>5</v>
      </c>
      <c r="I29" s="2">
        <v>1</v>
      </c>
      <c r="J29" s="2">
        <v>1</v>
      </c>
      <c r="K29" s="2">
        <v>1</v>
      </c>
      <c r="L29" s="2">
        <v>0</v>
      </c>
      <c r="M29" s="2">
        <v>1</v>
      </c>
      <c r="N29" s="2">
        <v>0</v>
      </c>
      <c r="O29" s="2">
        <v>0</v>
      </c>
      <c r="P29" s="2">
        <v>0</v>
      </c>
      <c r="Q29" s="2">
        <v>85</v>
      </c>
      <c r="R29" s="2">
        <v>80</v>
      </c>
      <c r="S29" s="2">
        <v>1</v>
      </c>
      <c r="T29" s="2">
        <v>2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3</v>
      </c>
      <c r="AC29" s="2">
        <v>0</v>
      </c>
      <c r="AD29" s="2">
        <v>0</v>
      </c>
      <c r="AE29" s="2">
        <v>57</v>
      </c>
      <c r="AF29" s="2">
        <v>29</v>
      </c>
      <c r="AG29" s="2">
        <v>23</v>
      </c>
      <c r="AH29" s="2">
        <v>0</v>
      </c>
      <c r="AI29" s="2">
        <v>149</v>
      </c>
      <c r="AJ29" s="2">
        <v>5.2</v>
      </c>
      <c r="AK29" s="2">
        <v>34.700000000000003</v>
      </c>
      <c r="AL29" s="2">
        <v>0.37</v>
      </c>
      <c r="AM29" s="2">
        <v>7.36</v>
      </c>
      <c r="AN29" s="2">
        <v>-2.8</v>
      </c>
      <c r="AO29" s="2">
        <v>1.82</v>
      </c>
      <c r="AP29" s="2">
        <v>3.3</v>
      </c>
      <c r="AQ29" s="2"/>
    </row>
    <row r="30" spans="1:44" x14ac:dyDescent="0.25">
      <c r="A30" s="2" t="s">
        <v>118</v>
      </c>
      <c r="B30" s="2" t="s">
        <v>119</v>
      </c>
      <c r="C30" s="2">
        <v>2243926</v>
      </c>
      <c r="D30" s="2">
        <v>1000</v>
      </c>
      <c r="E30" s="2" t="s">
        <v>74</v>
      </c>
      <c r="F30" s="2">
        <v>0</v>
      </c>
      <c r="G30" s="2">
        <v>1140</v>
      </c>
      <c r="H30" s="2">
        <v>5</v>
      </c>
      <c r="I30" s="2">
        <v>1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60</v>
      </c>
      <c r="R30" s="2">
        <v>60</v>
      </c>
      <c r="S30" s="2">
        <v>1</v>
      </c>
      <c r="T30" s="2">
        <v>2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2</v>
      </c>
      <c r="AC30" s="2">
        <v>0</v>
      </c>
      <c r="AD30" s="2">
        <v>0</v>
      </c>
      <c r="AE30" s="2">
        <v>62</v>
      </c>
      <c r="AF30" s="2">
        <v>39</v>
      </c>
      <c r="AG30" s="2">
        <v>20</v>
      </c>
      <c r="AH30" s="2">
        <v>1</v>
      </c>
      <c r="AI30" s="2">
        <v>152</v>
      </c>
      <c r="AJ30" s="2">
        <v>3</v>
      </c>
      <c r="AK30" s="2">
        <v>33.5</v>
      </c>
      <c r="AL30" s="2">
        <v>0.83</v>
      </c>
      <c r="AM30" s="2">
        <v>7.36</v>
      </c>
      <c r="AN30" s="2">
        <v>-2.5</v>
      </c>
      <c r="AO30" s="2">
        <v>1.72</v>
      </c>
      <c r="AP30" s="2">
        <v>0</v>
      </c>
      <c r="AQ30" s="2"/>
    </row>
    <row r="31" spans="1:44" x14ac:dyDescent="0.25">
      <c r="A31" s="2" t="s">
        <v>120</v>
      </c>
      <c r="B31" s="2" t="s">
        <v>121</v>
      </c>
      <c r="C31" s="2">
        <v>2243171</v>
      </c>
      <c r="D31" s="2">
        <v>1200</v>
      </c>
      <c r="E31" s="2" t="s">
        <v>122</v>
      </c>
      <c r="F31" s="2">
        <v>1</v>
      </c>
      <c r="G31" s="2">
        <v>1070</v>
      </c>
      <c r="H31" s="2">
        <v>6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85</v>
      </c>
      <c r="R31" s="2">
        <v>75</v>
      </c>
      <c r="S31" s="2">
        <v>1</v>
      </c>
      <c r="T31" s="2">
        <v>1</v>
      </c>
      <c r="U31" s="2">
        <v>1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2</v>
      </c>
      <c r="AC31" s="2">
        <v>0</v>
      </c>
      <c r="AD31" s="2">
        <v>0</v>
      </c>
      <c r="AE31" s="2">
        <v>53</v>
      </c>
      <c r="AF31" s="2">
        <v>29</v>
      </c>
      <c r="AG31" s="2">
        <v>20</v>
      </c>
      <c r="AH31" s="2">
        <v>1</v>
      </c>
      <c r="AI31" s="2">
        <v>148</v>
      </c>
      <c r="AJ31" s="2">
        <v>6.1</v>
      </c>
      <c r="AK31" s="2">
        <v>107</v>
      </c>
      <c r="AL31" s="2">
        <v>1.24</v>
      </c>
      <c r="AM31" s="2">
        <v>7.28</v>
      </c>
      <c r="AN31" s="2">
        <v>-7.4</v>
      </c>
      <c r="AO31" s="2">
        <v>1.59</v>
      </c>
      <c r="AP31" s="2">
        <v>10</v>
      </c>
      <c r="AQ31" s="2"/>
    </row>
    <row r="32" spans="1:44" x14ac:dyDescent="0.25">
      <c r="A32" s="2" t="s">
        <v>123</v>
      </c>
      <c r="B32" s="2" t="s">
        <v>124</v>
      </c>
      <c r="C32" s="2">
        <v>2253113</v>
      </c>
      <c r="D32" s="2">
        <v>610</v>
      </c>
      <c r="E32" s="2" t="s">
        <v>86</v>
      </c>
      <c r="F32" s="2">
        <v>0</v>
      </c>
      <c r="G32" s="2">
        <v>550</v>
      </c>
      <c r="H32" s="2">
        <v>4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135</v>
      </c>
      <c r="R32" s="2">
        <v>80</v>
      </c>
      <c r="S32" s="2">
        <v>1</v>
      </c>
      <c r="T32" s="2">
        <v>1</v>
      </c>
      <c r="U32" s="2">
        <v>0</v>
      </c>
      <c r="V32" s="2">
        <v>0</v>
      </c>
      <c r="W32" s="2">
        <v>0</v>
      </c>
      <c r="X32" s="2">
        <v>1</v>
      </c>
      <c r="Y32" s="2">
        <v>1</v>
      </c>
      <c r="Z32" s="2">
        <v>0</v>
      </c>
      <c r="AA32" s="2">
        <v>1</v>
      </c>
      <c r="AB32" s="2">
        <v>2</v>
      </c>
      <c r="AC32" s="2">
        <v>0</v>
      </c>
      <c r="AD32" s="2">
        <v>0</v>
      </c>
      <c r="AE32" s="2">
        <v>62</v>
      </c>
      <c r="AF32" s="2">
        <v>33</v>
      </c>
      <c r="AG32" s="2">
        <v>20</v>
      </c>
      <c r="AH32" s="2">
        <v>0</v>
      </c>
      <c r="AI32" s="2">
        <v>140</v>
      </c>
      <c r="AJ32" s="2">
        <v>4.4000000000000004</v>
      </c>
      <c r="AK32" s="2">
        <v>50</v>
      </c>
      <c r="AL32" s="2">
        <v>0.83</v>
      </c>
      <c r="AM32" s="2">
        <v>7.09</v>
      </c>
      <c r="AN32" s="2">
        <v>-9</v>
      </c>
      <c r="AO32" s="2">
        <v>2</v>
      </c>
      <c r="AP32" s="2">
        <v>9.8000000000000007</v>
      </c>
      <c r="AQ32" s="2"/>
    </row>
    <row r="33" spans="1:43" x14ac:dyDescent="0.25">
      <c r="A33" s="2" t="s">
        <v>125</v>
      </c>
      <c r="B33" s="2" t="s">
        <v>56</v>
      </c>
      <c r="C33" s="2">
        <v>2252949</v>
      </c>
      <c r="D33" s="2">
        <v>1180</v>
      </c>
      <c r="E33" s="2" t="s">
        <v>126</v>
      </c>
      <c r="F33" s="2">
        <v>1</v>
      </c>
      <c r="G33" s="2">
        <v>1030</v>
      </c>
      <c r="H33" s="2">
        <v>6</v>
      </c>
      <c r="I33" s="2">
        <v>1</v>
      </c>
      <c r="J33" s="2">
        <v>1</v>
      </c>
      <c r="K33" s="2">
        <v>1</v>
      </c>
      <c r="L33" s="2">
        <v>0</v>
      </c>
      <c r="M33" s="2">
        <v>1</v>
      </c>
      <c r="N33" s="2">
        <v>0</v>
      </c>
      <c r="O33" s="2">
        <v>0</v>
      </c>
      <c r="P33" s="2">
        <v>0</v>
      </c>
      <c r="Q33" s="2">
        <v>105</v>
      </c>
      <c r="R33" s="2">
        <v>80</v>
      </c>
      <c r="S33" s="2">
        <v>1</v>
      </c>
      <c r="T33" s="2">
        <v>1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1</v>
      </c>
      <c r="AB33" s="2">
        <v>2</v>
      </c>
      <c r="AC33" s="2">
        <v>0</v>
      </c>
      <c r="AD33" s="2">
        <v>0</v>
      </c>
      <c r="AE33" s="2">
        <v>61</v>
      </c>
      <c r="AF33" s="2">
        <v>30</v>
      </c>
      <c r="AG33" s="2">
        <v>22</v>
      </c>
      <c r="AH33" s="2">
        <v>0</v>
      </c>
      <c r="AI33" s="2">
        <v>134</v>
      </c>
      <c r="AJ33" s="2">
        <v>5.8</v>
      </c>
      <c r="AK33" s="2">
        <v>33</v>
      </c>
      <c r="AL33" s="2">
        <v>0.42</v>
      </c>
      <c r="AM33" s="2">
        <v>7.31</v>
      </c>
      <c r="AN33" s="2">
        <v>-5.8</v>
      </c>
      <c r="AO33" s="2">
        <v>1.58</v>
      </c>
      <c r="AP33" s="2">
        <v>12</v>
      </c>
      <c r="AQ33" s="2"/>
    </row>
    <row r="34" spans="1:43" x14ac:dyDescent="0.25">
      <c r="A34" s="2" t="s">
        <v>127</v>
      </c>
      <c r="B34" s="2" t="s">
        <v>128</v>
      </c>
      <c r="C34" s="2">
        <v>2252233</v>
      </c>
      <c r="D34" s="2">
        <v>500</v>
      </c>
      <c r="E34" s="2" t="s">
        <v>129</v>
      </c>
      <c r="F34" s="2">
        <v>0</v>
      </c>
      <c r="G34" s="2">
        <v>500</v>
      </c>
      <c r="H34" s="2">
        <v>5</v>
      </c>
      <c r="I34" s="2">
        <v>1</v>
      </c>
      <c r="J34" s="2">
        <v>1</v>
      </c>
      <c r="K34" s="2">
        <v>1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 s="2">
        <v>90</v>
      </c>
      <c r="R34" s="2">
        <v>90</v>
      </c>
      <c r="S34" s="2">
        <v>1</v>
      </c>
      <c r="T34" s="2">
        <v>1</v>
      </c>
      <c r="U34" s="2">
        <v>0</v>
      </c>
      <c r="V34" s="2">
        <v>0</v>
      </c>
      <c r="W34" s="2">
        <v>0</v>
      </c>
      <c r="X34" s="2">
        <v>0</v>
      </c>
      <c r="Y34" s="2">
        <v>1</v>
      </c>
      <c r="Z34" s="2">
        <v>0</v>
      </c>
      <c r="AA34" s="2">
        <v>1</v>
      </c>
      <c r="AB34" s="2">
        <v>2</v>
      </c>
      <c r="AC34" s="2">
        <v>0</v>
      </c>
      <c r="AD34" s="2">
        <v>0</v>
      </c>
      <c r="AE34" s="2">
        <v>54</v>
      </c>
      <c r="AF34" s="2">
        <v>25</v>
      </c>
      <c r="AG34" s="2">
        <v>16</v>
      </c>
      <c r="AH34" s="2">
        <v>0</v>
      </c>
      <c r="AI34" s="2">
        <v>163</v>
      </c>
      <c r="AJ34" s="2">
        <v>5.2</v>
      </c>
      <c r="AK34" s="2">
        <v>119</v>
      </c>
      <c r="AL34" s="2">
        <v>1.58</v>
      </c>
      <c r="AM34" s="2">
        <v>7.22</v>
      </c>
      <c r="AN34" s="2">
        <v>-6.4</v>
      </c>
      <c r="AO34" s="2">
        <v>2.17</v>
      </c>
      <c r="AP34" s="2">
        <v>0</v>
      </c>
      <c r="AQ34" s="2"/>
    </row>
    <row r="35" spans="1:43" x14ac:dyDescent="0.25">
      <c r="A35" s="2" t="s">
        <v>130</v>
      </c>
      <c r="B35" s="2" t="s">
        <v>131</v>
      </c>
      <c r="C35" s="2">
        <v>2250115</v>
      </c>
      <c r="D35" s="2">
        <v>1020</v>
      </c>
      <c r="E35" s="2" t="s">
        <v>132</v>
      </c>
      <c r="F35" s="2">
        <v>0</v>
      </c>
      <c r="G35" s="2">
        <v>995</v>
      </c>
      <c r="H35" s="2">
        <v>8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110</v>
      </c>
      <c r="R35" s="2">
        <v>60</v>
      </c>
      <c r="S35" s="2">
        <v>1</v>
      </c>
      <c r="T35" s="2">
        <v>1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2</v>
      </c>
      <c r="AC35" s="2">
        <v>0</v>
      </c>
      <c r="AD35" s="2">
        <v>0</v>
      </c>
      <c r="AE35" s="2">
        <v>61</v>
      </c>
      <c r="AF35" s="2">
        <v>29</v>
      </c>
      <c r="AG35" s="2">
        <v>16</v>
      </c>
      <c r="AH35" s="2">
        <v>0</v>
      </c>
      <c r="AI35" s="2">
        <v>141</v>
      </c>
      <c r="AJ35" s="2">
        <v>4.9000000000000004</v>
      </c>
      <c r="AK35" s="2">
        <v>17</v>
      </c>
      <c r="AL35" s="2">
        <v>0.72</v>
      </c>
      <c r="AM35" s="2">
        <v>7.34</v>
      </c>
      <c r="AN35" s="2">
        <v>-2</v>
      </c>
      <c r="AO35" s="2">
        <v>3.25</v>
      </c>
      <c r="AP35" s="2">
        <v>2.4</v>
      </c>
      <c r="AQ35" s="2"/>
    </row>
    <row r="36" spans="1:43" x14ac:dyDescent="0.25">
      <c r="A36" s="2" t="s">
        <v>133</v>
      </c>
      <c r="B36" s="2" t="s">
        <v>134</v>
      </c>
      <c r="C36" s="2">
        <v>2253975</v>
      </c>
      <c r="D36" s="2">
        <v>1020</v>
      </c>
      <c r="E36" s="2" t="s">
        <v>98</v>
      </c>
      <c r="F36" s="2">
        <v>1</v>
      </c>
      <c r="G36" s="2">
        <v>910</v>
      </c>
      <c r="H36" s="2">
        <v>8</v>
      </c>
      <c r="I36" s="2">
        <v>1</v>
      </c>
      <c r="J36" s="2">
        <v>0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120</v>
      </c>
      <c r="R36" s="2">
        <v>75</v>
      </c>
      <c r="S36" s="2">
        <v>1</v>
      </c>
      <c r="T36" s="2">
        <v>2</v>
      </c>
      <c r="U36" s="2">
        <v>0</v>
      </c>
      <c r="V36" s="2">
        <v>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2</v>
      </c>
      <c r="AC36" s="2">
        <v>0</v>
      </c>
      <c r="AD36" s="2">
        <v>0</v>
      </c>
      <c r="AE36" s="2">
        <v>52</v>
      </c>
      <c r="AF36" s="2">
        <v>27</v>
      </c>
      <c r="AG36" s="2">
        <v>18</v>
      </c>
      <c r="AH36" s="2">
        <v>1</v>
      </c>
      <c r="AI36" s="2">
        <v>147</v>
      </c>
      <c r="AJ36" s="2">
        <v>6.5</v>
      </c>
      <c r="AK36" s="2">
        <v>110</v>
      </c>
      <c r="AL36" s="2">
        <v>0.92</v>
      </c>
      <c r="AM36" s="2">
        <v>7.3</v>
      </c>
      <c r="AN36" s="2">
        <v>-6.5</v>
      </c>
      <c r="AO36" s="2">
        <v>2</v>
      </c>
      <c r="AP36" s="2">
        <v>10</v>
      </c>
      <c r="AQ36" s="2"/>
    </row>
    <row r="37" spans="1:43" x14ac:dyDescent="0.25">
      <c r="A37" s="2" t="s">
        <v>135</v>
      </c>
      <c r="B37" s="2" t="s">
        <v>136</v>
      </c>
      <c r="C37" s="2">
        <v>2258038</v>
      </c>
      <c r="D37" s="2">
        <v>700</v>
      </c>
      <c r="E37" s="2" t="s">
        <v>137</v>
      </c>
      <c r="F37" s="2">
        <v>1</v>
      </c>
      <c r="G37" s="2">
        <v>770</v>
      </c>
      <c r="H37" s="2">
        <v>7</v>
      </c>
      <c r="I37" s="2">
        <v>1</v>
      </c>
      <c r="J37" s="2">
        <v>1</v>
      </c>
      <c r="K37" s="2">
        <v>0</v>
      </c>
      <c r="L37" s="2">
        <v>1</v>
      </c>
      <c r="M37" s="2">
        <v>0</v>
      </c>
      <c r="N37" s="2">
        <v>0</v>
      </c>
      <c r="O37" s="2">
        <v>1</v>
      </c>
      <c r="P37" s="2">
        <v>0</v>
      </c>
      <c r="Q37" s="2">
        <v>60</v>
      </c>
      <c r="R37" s="2">
        <v>75</v>
      </c>
      <c r="S37" s="2">
        <v>1</v>
      </c>
      <c r="T37" s="2">
        <v>2</v>
      </c>
      <c r="U37" s="2">
        <v>0</v>
      </c>
      <c r="V37" s="2">
        <v>1</v>
      </c>
      <c r="W37" s="2">
        <v>1</v>
      </c>
      <c r="X37" s="2">
        <v>0</v>
      </c>
      <c r="Y37" s="2">
        <v>1</v>
      </c>
      <c r="Z37" s="2">
        <v>0</v>
      </c>
      <c r="AA37" s="2">
        <v>1</v>
      </c>
      <c r="AB37" s="2">
        <v>3</v>
      </c>
      <c r="AC37" s="2">
        <v>0</v>
      </c>
      <c r="AD37" s="2">
        <v>0</v>
      </c>
      <c r="AE37" s="2">
        <v>46</v>
      </c>
      <c r="AF37" s="2">
        <v>20</v>
      </c>
      <c r="AG37" s="2">
        <v>21</v>
      </c>
      <c r="AH37" s="2">
        <v>1</v>
      </c>
      <c r="AI37" s="2">
        <v>145</v>
      </c>
      <c r="AJ37" s="2">
        <v>8.1</v>
      </c>
      <c r="AK37" s="2">
        <v>141</v>
      </c>
      <c r="AL37" s="2">
        <v>2.6</v>
      </c>
      <c r="AM37" s="2">
        <v>7.47</v>
      </c>
      <c r="AN37" s="2">
        <v>1.1000000000000001</v>
      </c>
      <c r="AO37" s="2">
        <v>7.37</v>
      </c>
      <c r="AP37" s="2">
        <v>0</v>
      </c>
      <c r="AQ37" s="2"/>
    </row>
    <row r="38" spans="1:43" x14ac:dyDescent="0.25">
      <c r="A38" s="2" t="s">
        <v>138</v>
      </c>
      <c r="B38" s="2" t="s">
        <v>139</v>
      </c>
      <c r="C38" s="2">
        <v>2257496</v>
      </c>
      <c r="D38" s="2">
        <v>790</v>
      </c>
      <c r="E38" s="2" t="s">
        <v>57</v>
      </c>
      <c r="F38" s="2">
        <v>0</v>
      </c>
      <c r="G38" s="2">
        <v>730</v>
      </c>
      <c r="H38" s="2">
        <v>6</v>
      </c>
      <c r="I38" s="2">
        <v>1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90</v>
      </c>
      <c r="R38" s="2">
        <v>70</v>
      </c>
      <c r="S38" s="2">
        <v>1</v>
      </c>
      <c r="T38" s="2">
        <v>1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1</v>
      </c>
      <c r="AB38" s="2">
        <v>1</v>
      </c>
      <c r="AC38" s="2">
        <v>0</v>
      </c>
      <c r="AD38" s="2">
        <v>0</v>
      </c>
      <c r="AE38" s="2">
        <v>48</v>
      </c>
      <c r="AF38" s="2">
        <v>24</v>
      </c>
      <c r="AG38" s="2">
        <v>19</v>
      </c>
      <c r="AH38" s="2">
        <v>1</v>
      </c>
      <c r="AI38" s="2">
        <v>148</v>
      </c>
      <c r="AJ38" s="2">
        <v>5.0999999999999996</v>
      </c>
      <c r="AK38" s="2">
        <v>75</v>
      </c>
      <c r="AL38" s="2">
        <v>0.66</v>
      </c>
      <c r="AM38" s="2">
        <v>7.26</v>
      </c>
      <c r="AN38" s="2">
        <v>-9</v>
      </c>
      <c r="AO38" s="2">
        <v>1.7</v>
      </c>
      <c r="AP38" s="2">
        <v>7.5</v>
      </c>
      <c r="AQ38" s="2"/>
    </row>
    <row r="39" spans="1:43" x14ac:dyDescent="0.25">
      <c r="A39" s="2" t="s">
        <v>140</v>
      </c>
      <c r="B39" s="2" t="s">
        <v>141</v>
      </c>
      <c r="C39" s="2">
        <v>2264132</v>
      </c>
      <c r="D39" s="2">
        <v>1250</v>
      </c>
      <c r="E39" s="2" t="s">
        <v>106</v>
      </c>
      <c r="F39" s="2">
        <v>1</v>
      </c>
      <c r="G39" s="2">
        <v>1220</v>
      </c>
      <c r="H39" s="2">
        <v>5</v>
      </c>
      <c r="I39" s="2">
        <v>1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90</v>
      </c>
      <c r="R39" s="2">
        <v>75</v>
      </c>
      <c r="S39" s="2">
        <v>1</v>
      </c>
      <c r="T39" s="2">
        <v>1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2</v>
      </c>
      <c r="AC39" s="2">
        <v>0</v>
      </c>
      <c r="AD39" s="2">
        <v>0</v>
      </c>
      <c r="AE39" s="2">
        <v>55</v>
      </c>
      <c r="AF39" s="2">
        <v>27</v>
      </c>
      <c r="AG39" s="2">
        <v>20</v>
      </c>
      <c r="AH39" s="2">
        <v>1</v>
      </c>
      <c r="AI39" s="2">
        <v>130</v>
      </c>
      <c r="AJ39" s="2">
        <v>4.5999999999999996</v>
      </c>
      <c r="AK39" s="2">
        <v>46</v>
      </c>
      <c r="AL39" s="2">
        <v>0.96</v>
      </c>
      <c r="AM39" s="2">
        <v>7.22</v>
      </c>
      <c r="AN39" s="2">
        <v>-8.1999999999999993</v>
      </c>
      <c r="AO39" s="2">
        <v>1.79</v>
      </c>
      <c r="AP39" s="2">
        <v>2.4</v>
      </c>
      <c r="AQ39" s="2"/>
    </row>
    <row r="40" spans="1:43" x14ac:dyDescent="0.25">
      <c r="A40" s="2" t="s">
        <v>142</v>
      </c>
      <c r="B40" s="2" t="s">
        <v>141</v>
      </c>
      <c r="C40" s="2">
        <v>2264133</v>
      </c>
      <c r="D40" s="2">
        <v>1240</v>
      </c>
      <c r="E40" s="2" t="s">
        <v>106</v>
      </c>
      <c r="F40" s="2">
        <v>1</v>
      </c>
      <c r="G40" s="2">
        <v>1150</v>
      </c>
      <c r="H40" s="2">
        <v>7</v>
      </c>
      <c r="I40" s="2">
        <v>1</v>
      </c>
      <c r="J40" s="2">
        <v>1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75</v>
      </c>
      <c r="R40" s="2">
        <v>60</v>
      </c>
      <c r="S40" s="2">
        <v>1</v>
      </c>
      <c r="T40" s="2">
        <v>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1</v>
      </c>
      <c r="AC40" s="2">
        <v>0</v>
      </c>
      <c r="AD40" s="2">
        <v>0</v>
      </c>
      <c r="AE40" s="2">
        <v>53</v>
      </c>
      <c r="AF40" s="2">
        <v>30</v>
      </c>
      <c r="AG40" s="2">
        <v>18</v>
      </c>
      <c r="AH40" s="2">
        <v>0</v>
      </c>
      <c r="AI40" s="2">
        <v>148</v>
      </c>
      <c r="AJ40" s="2">
        <v>5.4</v>
      </c>
      <c r="AK40" s="2">
        <v>50</v>
      </c>
      <c r="AL40" s="2">
        <v>0.73</v>
      </c>
      <c r="AM40" s="2">
        <v>7.3</v>
      </c>
      <c r="AN40" s="2">
        <v>-4.4000000000000004</v>
      </c>
      <c r="AO40" s="2">
        <v>3.3</v>
      </c>
      <c r="AP40" s="2">
        <v>7.2</v>
      </c>
      <c r="AQ40" s="2"/>
    </row>
    <row r="41" spans="1:43" x14ac:dyDescent="0.25">
      <c r="A41" s="2" t="s">
        <v>143</v>
      </c>
      <c r="B41" s="2" t="s">
        <v>144</v>
      </c>
      <c r="C41" s="2">
        <v>2263542</v>
      </c>
      <c r="D41" s="2">
        <v>960</v>
      </c>
      <c r="E41" s="2" t="s">
        <v>145</v>
      </c>
      <c r="F41" s="2">
        <v>0</v>
      </c>
      <c r="G41" s="2">
        <v>780</v>
      </c>
      <c r="H41" s="2">
        <v>7</v>
      </c>
      <c r="I41" s="2">
        <v>1</v>
      </c>
      <c r="J41" s="2">
        <v>1</v>
      </c>
      <c r="K41" s="2">
        <v>1</v>
      </c>
      <c r="L41" s="2">
        <v>0</v>
      </c>
      <c r="M41" s="2">
        <v>1</v>
      </c>
      <c r="N41" s="2">
        <v>0</v>
      </c>
      <c r="O41" s="2">
        <v>0</v>
      </c>
      <c r="P41" s="2">
        <v>0</v>
      </c>
      <c r="Q41" s="2">
        <v>140</v>
      </c>
      <c r="R41" s="2">
        <v>75</v>
      </c>
      <c r="S41" s="2">
        <v>1</v>
      </c>
      <c r="T41" s="2">
        <v>1</v>
      </c>
      <c r="U41" s="2">
        <v>1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1</v>
      </c>
      <c r="AC41" s="2">
        <v>0</v>
      </c>
      <c r="AD41" s="2">
        <v>0</v>
      </c>
      <c r="AE41" s="2">
        <v>52</v>
      </c>
      <c r="AF41" s="2">
        <v>32</v>
      </c>
      <c r="AG41" s="2">
        <v>18</v>
      </c>
      <c r="AH41" s="2">
        <v>0</v>
      </c>
      <c r="AI41" s="2">
        <v>141</v>
      </c>
      <c r="AJ41" s="2">
        <v>4.2</v>
      </c>
      <c r="AK41" s="2">
        <v>20</v>
      </c>
      <c r="AL41" s="2">
        <v>0.56000000000000005</v>
      </c>
      <c r="AM41" s="2">
        <v>7.35</v>
      </c>
      <c r="AN41" s="2">
        <v>-6.6</v>
      </c>
      <c r="AO41" s="2">
        <v>2.65</v>
      </c>
      <c r="AP41" s="2">
        <v>18</v>
      </c>
      <c r="AQ41" s="2"/>
    </row>
    <row r="42" spans="1:43" x14ac:dyDescent="0.25">
      <c r="A42" s="2" t="s">
        <v>146</v>
      </c>
      <c r="B42" s="2" t="s">
        <v>147</v>
      </c>
      <c r="C42" s="2">
        <v>2263261</v>
      </c>
      <c r="D42" s="2">
        <v>560</v>
      </c>
      <c r="E42" s="2" t="s">
        <v>148</v>
      </c>
      <c r="F42" s="2">
        <v>0</v>
      </c>
      <c r="G42" s="2">
        <v>550</v>
      </c>
      <c r="H42" s="2">
        <v>5</v>
      </c>
      <c r="I42" s="2">
        <v>1</v>
      </c>
      <c r="J42" s="2">
        <v>1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86</v>
      </c>
      <c r="R42" s="2">
        <v>80</v>
      </c>
      <c r="S42" s="2">
        <v>1</v>
      </c>
      <c r="T42" s="2">
        <v>2</v>
      </c>
      <c r="U42" s="2">
        <v>0</v>
      </c>
      <c r="V42" s="2">
        <v>1</v>
      </c>
      <c r="W42" s="2">
        <v>0</v>
      </c>
      <c r="X42" s="2">
        <v>0</v>
      </c>
      <c r="Y42" s="2">
        <v>1</v>
      </c>
      <c r="Z42" s="2">
        <v>0</v>
      </c>
      <c r="AA42" s="2">
        <v>1</v>
      </c>
      <c r="AB42" s="2">
        <v>3</v>
      </c>
      <c r="AC42" s="2">
        <v>0</v>
      </c>
      <c r="AD42" s="2">
        <v>0</v>
      </c>
      <c r="AE42" s="2">
        <v>53</v>
      </c>
      <c r="AF42" s="2">
        <v>25</v>
      </c>
      <c r="AG42" s="2">
        <v>18</v>
      </c>
      <c r="AH42" s="2">
        <v>0</v>
      </c>
      <c r="AI42" s="2">
        <v>145</v>
      </c>
      <c r="AJ42" s="2">
        <v>6.3</v>
      </c>
      <c r="AK42" s="2">
        <v>65</v>
      </c>
      <c r="AL42" s="2">
        <v>0.71</v>
      </c>
      <c r="AM42" s="2">
        <v>7.33</v>
      </c>
      <c r="AN42" s="2">
        <v>-3.4</v>
      </c>
      <c r="AO42" s="2">
        <v>3.36</v>
      </c>
      <c r="AP42" s="2">
        <v>1.7</v>
      </c>
      <c r="AQ42" s="2"/>
    </row>
    <row r="43" spans="1:43" x14ac:dyDescent="0.25">
      <c r="A43" s="2" t="s">
        <v>149</v>
      </c>
      <c r="B43" s="2" t="s">
        <v>150</v>
      </c>
      <c r="C43" s="2">
        <v>2238153</v>
      </c>
      <c r="D43" s="2">
        <v>670</v>
      </c>
      <c r="E43" s="2" t="s">
        <v>53</v>
      </c>
      <c r="F43" s="2">
        <v>0</v>
      </c>
      <c r="G43" s="2">
        <v>600</v>
      </c>
      <c r="H43" s="2">
        <v>6</v>
      </c>
      <c r="I43" s="2">
        <v>1</v>
      </c>
      <c r="J43" s="2">
        <v>1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110</v>
      </c>
      <c r="R43" s="2">
        <v>80</v>
      </c>
      <c r="S43" s="2">
        <v>1</v>
      </c>
      <c r="T43" s="2">
        <v>2</v>
      </c>
      <c r="U43" s="2">
        <v>0</v>
      </c>
      <c r="V43" s="2">
        <v>1</v>
      </c>
      <c r="W43" s="2">
        <v>0</v>
      </c>
      <c r="X43" s="2">
        <v>0</v>
      </c>
      <c r="Y43" s="2">
        <v>1</v>
      </c>
      <c r="Z43" s="2">
        <v>0</v>
      </c>
      <c r="AA43" s="2">
        <v>1</v>
      </c>
      <c r="AB43" s="2">
        <v>3</v>
      </c>
      <c r="AC43" s="2">
        <v>0</v>
      </c>
      <c r="AD43" s="2">
        <v>0</v>
      </c>
      <c r="AE43" s="2">
        <v>57</v>
      </c>
      <c r="AF43" s="2">
        <v>25</v>
      </c>
      <c r="AG43" s="2">
        <v>21</v>
      </c>
      <c r="AH43" s="2">
        <v>1</v>
      </c>
      <c r="AI43" s="2">
        <v>142</v>
      </c>
      <c r="AJ43" s="2">
        <v>5.0999999999999996</v>
      </c>
      <c r="AK43" s="2">
        <v>67</v>
      </c>
      <c r="AL43" s="2">
        <v>0.78</v>
      </c>
      <c r="AM43" s="2">
        <v>7.23</v>
      </c>
      <c r="AN43" s="2">
        <v>-8.5</v>
      </c>
      <c r="AO43" s="2">
        <v>3.88</v>
      </c>
      <c r="AP43" s="2">
        <v>10</v>
      </c>
      <c r="AQ43" s="2"/>
    </row>
    <row r="44" spans="1:43" x14ac:dyDescent="0.25">
      <c r="A44" s="2" t="s">
        <v>151</v>
      </c>
      <c r="B44" s="2" t="s">
        <v>152</v>
      </c>
      <c r="C44" s="2">
        <v>2262284</v>
      </c>
      <c r="D44" s="2">
        <v>915</v>
      </c>
      <c r="E44" s="2" t="s">
        <v>153</v>
      </c>
      <c r="F44" s="2">
        <v>0</v>
      </c>
      <c r="G44" s="2">
        <v>860</v>
      </c>
      <c r="H44" s="2">
        <v>7</v>
      </c>
      <c r="I44" s="2">
        <v>1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  <c r="P44" s="2">
        <v>0</v>
      </c>
      <c r="Q44" s="2">
        <v>85</v>
      </c>
      <c r="R44" s="2">
        <v>66</v>
      </c>
      <c r="S44" s="2">
        <v>1</v>
      </c>
      <c r="T44" s="2">
        <v>1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1</v>
      </c>
      <c r="AB44" s="2">
        <v>2</v>
      </c>
      <c r="AC44" s="2">
        <v>0</v>
      </c>
      <c r="AD44" s="2">
        <v>0</v>
      </c>
      <c r="AE44" s="2">
        <v>63</v>
      </c>
      <c r="AF44" s="2">
        <v>30</v>
      </c>
      <c r="AG44" s="2">
        <v>18</v>
      </c>
      <c r="AH44" s="2">
        <v>0</v>
      </c>
      <c r="AI44" s="2">
        <v>137</v>
      </c>
      <c r="AJ44" s="2">
        <v>6.4</v>
      </c>
      <c r="AK44" s="2">
        <v>50</v>
      </c>
      <c r="AL44" s="2">
        <v>0.56999999999999995</v>
      </c>
      <c r="AM44" s="2">
        <v>7.3</v>
      </c>
      <c r="AN44" s="2">
        <v>-4.5</v>
      </c>
      <c r="AO44" s="2">
        <v>2.9</v>
      </c>
      <c r="AP44" s="2">
        <v>6</v>
      </c>
      <c r="AQ44" s="2"/>
    </row>
    <row r="45" spans="1:43" x14ac:dyDescent="0.25">
      <c r="A45" s="2" t="s">
        <v>154</v>
      </c>
      <c r="B45" s="2" t="s">
        <v>155</v>
      </c>
      <c r="C45" s="2">
        <v>2266730</v>
      </c>
      <c r="D45" s="2">
        <v>700</v>
      </c>
      <c r="E45" s="2" t="s">
        <v>92</v>
      </c>
      <c r="F45" s="2">
        <v>1</v>
      </c>
      <c r="G45" s="2">
        <v>695</v>
      </c>
      <c r="H45" s="2">
        <v>7</v>
      </c>
      <c r="I45" s="2">
        <v>1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96</v>
      </c>
      <c r="R45" s="2">
        <v>80</v>
      </c>
      <c r="S45" s="2">
        <v>1</v>
      </c>
      <c r="T45" s="2">
        <v>1</v>
      </c>
      <c r="U45" s="2">
        <v>0</v>
      </c>
      <c r="V45" s="2">
        <v>1</v>
      </c>
      <c r="W45" s="2">
        <v>1</v>
      </c>
      <c r="X45" s="2">
        <v>0</v>
      </c>
      <c r="Y45" s="2">
        <v>0</v>
      </c>
      <c r="Z45" s="2">
        <v>0</v>
      </c>
      <c r="AA45" s="2">
        <v>1</v>
      </c>
      <c r="AB45" s="2">
        <v>2</v>
      </c>
      <c r="AC45" s="2">
        <v>0</v>
      </c>
      <c r="AD45" s="2">
        <v>0</v>
      </c>
      <c r="AE45" s="2">
        <v>49</v>
      </c>
      <c r="AF45" s="2">
        <v>29</v>
      </c>
      <c r="AG45" s="2">
        <v>19</v>
      </c>
      <c r="AH45" s="2">
        <v>1</v>
      </c>
      <c r="AI45" s="2">
        <v>150</v>
      </c>
      <c r="AJ45" s="2">
        <v>5</v>
      </c>
      <c r="AK45" s="2">
        <v>83</v>
      </c>
      <c r="AL45" s="2">
        <v>1.26</v>
      </c>
      <c r="AM45" s="2">
        <v>7.22</v>
      </c>
      <c r="AN45" s="2">
        <v>-7.8</v>
      </c>
      <c r="AO45" s="2">
        <v>2.2999999999999998</v>
      </c>
      <c r="AP45" s="2">
        <v>0.7</v>
      </c>
      <c r="AQ45" s="2"/>
    </row>
    <row r="46" spans="1:43" x14ac:dyDescent="0.25">
      <c r="A46" s="2" t="s">
        <v>156</v>
      </c>
      <c r="B46" s="2" t="s">
        <v>157</v>
      </c>
      <c r="C46" s="2">
        <v>2266647</v>
      </c>
      <c r="D46" s="2">
        <v>600</v>
      </c>
      <c r="E46" s="2" t="s">
        <v>158</v>
      </c>
      <c r="F46" s="2">
        <v>1</v>
      </c>
      <c r="G46" s="2">
        <v>555</v>
      </c>
      <c r="H46" s="2">
        <v>6</v>
      </c>
      <c r="I46" s="2">
        <v>1</v>
      </c>
      <c r="J46" s="2">
        <v>1</v>
      </c>
      <c r="K46" s="2">
        <v>0</v>
      </c>
      <c r="L46" s="2">
        <v>0</v>
      </c>
      <c r="M46" s="2">
        <v>0</v>
      </c>
      <c r="N46" s="2">
        <v>1</v>
      </c>
      <c r="O46" s="2">
        <v>1</v>
      </c>
      <c r="P46" s="2">
        <v>0</v>
      </c>
      <c r="Q46" s="2">
        <v>120</v>
      </c>
      <c r="R46" s="2">
        <v>76</v>
      </c>
      <c r="S46" s="2">
        <v>1</v>
      </c>
      <c r="T46" s="2">
        <v>2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1</v>
      </c>
      <c r="AA46" s="2">
        <v>1</v>
      </c>
      <c r="AB46" s="2">
        <v>3</v>
      </c>
      <c r="AC46" s="2">
        <v>1</v>
      </c>
      <c r="AD46" s="2">
        <v>0</v>
      </c>
      <c r="AE46" s="2">
        <v>50</v>
      </c>
      <c r="AF46" s="2">
        <v>30</v>
      </c>
      <c r="AG46" s="2">
        <v>19</v>
      </c>
      <c r="AH46" s="2">
        <v>1</v>
      </c>
      <c r="AI46" s="2">
        <v>154</v>
      </c>
      <c r="AJ46" s="2">
        <v>5.7</v>
      </c>
      <c r="AK46" s="2">
        <v>163</v>
      </c>
      <c r="AL46" s="2">
        <v>1.03</v>
      </c>
      <c r="AM46" s="2">
        <v>7.22</v>
      </c>
      <c r="AN46" s="2">
        <v>-11</v>
      </c>
      <c r="AO46" s="2">
        <v>2.5299999999999998</v>
      </c>
      <c r="AP46" s="2">
        <v>7.5</v>
      </c>
      <c r="AQ46" s="2"/>
    </row>
    <row r="47" spans="1:43" x14ac:dyDescent="0.25">
      <c r="A47" s="2" t="s">
        <v>159</v>
      </c>
      <c r="B47" s="2" t="s">
        <v>160</v>
      </c>
      <c r="C47" s="2">
        <v>2265873</v>
      </c>
      <c r="D47" s="2">
        <v>950</v>
      </c>
      <c r="E47" s="2" t="s">
        <v>161</v>
      </c>
      <c r="F47" s="2">
        <v>0</v>
      </c>
      <c r="G47" s="2">
        <v>895</v>
      </c>
      <c r="H47" s="2">
        <v>7</v>
      </c>
      <c r="I47" s="2">
        <v>1</v>
      </c>
      <c r="J47" s="2">
        <v>1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  <c r="P47" s="2">
        <v>0</v>
      </c>
      <c r="Q47" s="2">
        <v>86</v>
      </c>
      <c r="R47" s="2">
        <v>60</v>
      </c>
      <c r="S47" s="2">
        <v>1</v>
      </c>
      <c r="T47" s="2">
        <v>1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1</v>
      </c>
      <c r="AB47" s="2">
        <v>1</v>
      </c>
      <c r="AC47" s="2">
        <v>0</v>
      </c>
      <c r="AD47" s="2">
        <v>0</v>
      </c>
      <c r="AE47" s="2">
        <v>56</v>
      </c>
      <c r="AF47" s="2">
        <v>28</v>
      </c>
      <c r="AG47" s="2">
        <v>18</v>
      </c>
      <c r="AH47" s="2">
        <v>0</v>
      </c>
      <c r="AI47" s="2">
        <v>138</v>
      </c>
      <c r="AJ47" s="2">
        <v>3.4</v>
      </c>
      <c r="AK47" s="2">
        <v>28</v>
      </c>
      <c r="AL47" s="2">
        <v>0.2</v>
      </c>
      <c r="AM47" s="2">
        <v>7.41</v>
      </c>
      <c r="AN47" s="2">
        <v>-2.4</v>
      </c>
      <c r="AO47" s="2">
        <v>2.0699999999999998</v>
      </c>
      <c r="AP47" s="2">
        <v>5.7</v>
      </c>
      <c r="AQ47" s="2"/>
    </row>
    <row r="48" spans="1:43" x14ac:dyDescent="0.25">
      <c r="A48" s="2" t="s">
        <v>162</v>
      </c>
      <c r="B48" s="2" t="s">
        <v>163</v>
      </c>
      <c r="C48" s="2">
        <v>2260553</v>
      </c>
      <c r="D48" s="2">
        <v>400</v>
      </c>
      <c r="E48" s="2" t="s">
        <v>98</v>
      </c>
      <c r="F48" s="2">
        <v>0</v>
      </c>
      <c r="G48" s="2">
        <v>445</v>
      </c>
      <c r="H48" s="2">
        <v>5</v>
      </c>
      <c r="I48" s="2">
        <v>1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90</v>
      </c>
      <c r="R48" s="2">
        <v>90</v>
      </c>
      <c r="S48" s="2">
        <v>1</v>
      </c>
      <c r="T48" s="2">
        <v>3</v>
      </c>
      <c r="U48" s="2">
        <v>0</v>
      </c>
      <c r="V48" s="2">
        <v>1</v>
      </c>
      <c r="W48" s="2">
        <v>1</v>
      </c>
      <c r="X48" s="2">
        <v>0</v>
      </c>
      <c r="Y48" s="2">
        <v>1</v>
      </c>
      <c r="Z48" s="2">
        <v>0</v>
      </c>
      <c r="AA48" s="2">
        <v>1</v>
      </c>
      <c r="AB48" s="2">
        <v>4</v>
      </c>
      <c r="AC48" s="2">
        <v>0</v>
      </c>
      <c r="AD48" s="2">
        <v>0</v>
      </c>
      <c r="AE48" s="2">
        <v>52</v>
      </c>
      <c r="AF48" s="2">
        <v>23</v>
      </c>
      <c r="AG48" s="2">
        <v>23</v>
      </c>
      <c r="AH48" s="2">
        <v>1</v>
      </c>
      <c r="AI48" s="2">
        <v>137</v>
      </c>
      <c r="AJ48" s="2">
        <v>4.3</v>
      </c>
      <c r="AK48" s="2">
        <v>56</v>
      </c>
      <c r="AL48" s="2">
        <v>1.1399999999999999</v>
      </c>
      <c r="AM48" s="2">
        <v>7.28</v>
      </c>
      <c r="AN48" s="2">
        <v>-5.0999999999999996</v>
      </c>
      <c r="AO48" s="2">
        <v>4.0999999999999996</v>
      </c>
      <c r="AP48" s="2">
        <v>0</v>
      </c>
      <c r="AQ48" s="2"/>
    </row>
    <row r="49" spans="1:43" x14ac:dyDescent="0.25">
      <c r="A49" s="2" t="s">
        <v>164</v>
      </c>
      <c r="B49" s="2" t="s">
        <v>165</v>
      </c>
      <c r="C49" s="2">
        <v>2279139</v>
      </c>
      <c r="D49" s="2">
        <v>470</v>
      </c>
      <c r="E49" s="2" t="s">
        <v>166</v>
      </c>
      <c r="F49" s="2">
        <v>0</v>
      </c>
      <c r="G49" s="2">
        <v>560</v>
      </c>
      <c r="H49" s="2">
        <v>7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80</v>
      </c>
      <c r="R49" s="2">
        <v>85</v>
      </c>
      <c r="S49" s="2">
        <v>1</v>
      </c>
      <c r="T49" s="2">
        <v>2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1</v>
      </c>
      <c r="AB49" s="2">
        <v>5</v>
      </c>
      <c r="AC49" s="2">
        <v>1</v>
      </c>
      <c r="AD49" s="2">
        <v>1</v>
      </c>
      <c r="AE49" s="2">
        <v>49</v>
      </c>
      <c r="AF49" s="2">
        <v>24</v>
      </c>
      <c r="AG49" s="2">
        <v>22</v>
      </c>
      <c r="AH49" s="2">
        <v>1</v>
      </c>
      <c r="AI49" s="2">
        <v>152</v>
      </c>
      <c r="AJ49" s="2">
        <v>3.6</v>
      </c>
      <c r="AK49" s="2">
        <v>80.2</v>
      </c>
      <c r="AL49" s="2">
        <v>2.76</v>
      </c>
      <c r="AM49" s="2">
        <v>6.83</v>
      </c>
      <c r="AN49" s="2">
        <v>-21</v>
      </c>
      <c r="AO49" s="2">
        <v>7.32</v>
      </c>
      <c r="AP49" s="2">
        <v>0</v>
      </c>
      <c r="AQ49" s="2"/>
    </row>
    <row r="50" spans="1:43" x14ac:dyDescent="0.25">
      <c r="A50" s="2" t="s">
        <v>167</v>
      </c>
      <c r="B50" s="2" t="s">
        <v>168</v>
      </c>
      <c r="C50" s="2">
        <v>2280994</v>
      </c>
      <c r="D50" s="2">
        <v>1160</v>
      </c>
      <c r="E50" s="2" t="s">
        <v>169</v>
      </c>
      <c r="F50" s="2">
        <v>1</v>
      </c>
      <c r="G50" s="1">
        <v>1050</v>
      </c>
      <c r="H50" s="1">
        <v>7</v>
      </c>
      <c r="I50" s="1">
        <v>1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95</v>
      </c>
      <c r="R50" s="1">
        <v>66</v>
      </c>
      <c r="S50" s="1">
        <v>1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2</v>
      </c>
      <c r="AC50" s="1">
        <v>0</v>
      </c>
      <c r="AD50" s="1">
        <v>0</v>
      </c>
      <c r="AE50" s="1">
        <v>61</v>
      </c>
      <c r="AF50" s="1">
        <v>31</v>
      </c>
      <c r="AG50" s="1">
        <v>17</v>
      </c>
      <c r="AH50" s="1">
        <v>0</v>
      </c>
      <c r="AI50" s="1">
        <v>142</v>
      </c>
      <c r="AJ50" s="1">
        <v>4.0999999999999996</v>
      </c>
      <c r="AK50" s="1">
        <v>49</v>
      </c>
      <c r="AL50" s="1">
        <v>0.41</v>
      </c>
      <c r="AM50" s="1">
        <v>7.35</v>
      </c>
      <c r="AN50" s="1">
        <v>-5</v>
      </c>
      <c r="AO50" s="1">
        <v>1.33</v>
      </c>
      <c r="AP50" s="1">
        <v>9.4</v>
      </c>
      <c r="AQ50" s="2"/>
    </row>
    <row r="51" spans="1:43" x14ac:dyDescent="0.25">
      <c r="A51" s="2" t="s">
        <v>170</v>
      </c>
      <c r="B51" s="2" t="s">
        <v>171</v>
      </c>
      <c r="C51" s="2">
        <v>2277898</v>
      </c>
      <c r="D51" s="2">
        <v>1100</v>
      </c>
      <c r="E51" s="2" t="s">
        <v>148</v>
      </c>
      <c r="F51" s="2">
        <v>1</v>
      </c>
      <c r="G51" s="1">
        <v>1090</v>
      </c>
      <c r="H51" s="1">
        <v>5</v>
      </c>
      <c r="I51" s="1">
        <v>1</v>
      </c>
      <c r="J51" s="1">
        <v>1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70</v>
      </c>
      <c r="R51" s="1">
        <v>80</v>
      </c>
      <c r="S51" s="1">
        <v>1</v>
      </c>
      <c r="T51" s="1">
        <v>1</v>
      </c>
      <c r="U51" s="1">
        <v>0</v>
      </c>
      <c r="V51" s="1">
        <v>1</v>
      </c>
      <c r="W51" s="1">
        <v>1</v>
      </c>
      <c r="X51" s="1">
        <v>0</v>
      </c>
      <c r="Y51" s="1">
        <v>1</v>
      </c>
      <c r="Z51" s="1">
        <v>0</v>
      </c>
      <c r="AA51" s="1">
        <v>1</v>
      </c>
      <c r="AB51" s="1">
        <v>2</v>
      </c>
      <c r="AC51" s="1">
        <v>1</v>
      </c>
      <c r="AD51" s="1">
        <v>0</v>
      </c>
      <c r="AE51" s="1">
        <v>59</v>
      </c>
      <c r="AF51" s="1">
        <v>30</v>
      </c>
      <c r="AG51" s="1">
        <v>19</v>
      </c>
      <c r="AH51" s="1">
        <v>1</v>
      </c>
      <c r="AI51" s="1">
        <v>150</v>
      </c>
      <c r="AJ51" s="1">
        <v>7</v>
      </c>
      <c r="AK51" s="1">
        <v>193</v>
      </c>
      <c r="AL51" s="1">
        <v>1.94</v>
      </c>
      <c r="AM51" s="1">
        <v>7.32</v>
      </c>
      <c r="AN51" s="1">
        <v>-2.7</v>
      </c>
      <c r="AO51" s="1">
        <v>1.73</v>
      </c>
      <c r="AP51" s="1">
        <v>0.9</v>
      </c>
      <c r="AQ51" s="2"/>
    </row>
    <row r="52" spans="1:43" x14ac:dyDescent="0.25">
      <c r="A52" s="2" t="s">
        <v>172</v>
      </c>
      <c r="B52" s="2" t="s">
        <v>173</v>
      </c>
      <c r="C52" s="2">
        <v>2285584</v>
      </c>
      <c r="D52" s="2">
        <v>530</v>
      </c>
      <c r="E52" s="2" t="s">
        <v>86</v>
      </c>
      <c r="F52" s="2">
        <v>0</v>
      </c>
      <c r="G52" s="2">
        <v>500</v>
      </c>
      <c r="H52" s="2">
        <v>5</v>
      </c>
      <c r="I52" s="2">
        <v>1</v>
      </c>
      <c r="J52" s="2">
        <v>1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120</v>
      </c>
      <c r="R52" s="2">
        <v>80</v>
      </c>
      <c r="S52" s="2">
        <v>1</v>
      </c>
      <c r="T52" s="2">
        <v>2</v>
      </c>
      <c r="U52" s="2">
        <v>0</v>
      </c>
      <c r="V52" s="2">
        <v>1</v>
      </c>
      <c r="W52" s="2">
        <v>0</v>
      </c>
      <c r="X52" s="2">
        <v>0</v>
      </c>
      <c r="Y52" s="2">
        <v>0</v>
      </c>
      <c r="Z52" s="2">
        <v>0</v>
      </c>
      <c r="AA52" s="2">
        <v>1</v>
      </c>
      <c r="AB52" s="2">
        <v>3</v>
      </c>
      <c r="AC52" s="2">
        <v>0</v>
      </c>
      <c r="AD52" s="2">
        <v>0</v>
      </c>
      <c r="AE52" s="2">
        <v>52</v>
      </c>
      <c r="AF52" s="2">
        <v>24</v>
      </c>
      <c r="AG52" s="2">
        <v>18</v>
      </c>
      <c r="AH52" s="2">
        <v>1</v>
      </c>
      <c r="AI52" s="2">
        <v>155</v>
      </c>
      <c r="AJ52" s="2">
        <v>4.8</v>
      </c>
      <c r="AK52" s="2">
        <v>59</v>
      </c>
      <c r="AL52" s="2">
        <v>0.96</v>
      </c>
      <c r="AM52" s="2">
        <v>7.26</v>
      </c>
      <c r="AN52" s="2">
        <v>-6</v>
      </c>
      <c r="AO52" s="2">
        <v>1.53</v>
      </c>
      <c r="AP52" s="2">
        <v>5.6</v>
      </c>
      <c r="AQ52" s="2"/>
    </row>
    <row r="53" spans="1:43" x14ac:dyDescent="0.25">
      <c r="A53" s="2" t="s">
        <v>174</v>
      </c>
      <c r="B53" s="2" t="s">
        <v>175</v>
      </c>
      <c r="C53" s="2">
        <v>2288963</v>
      </c>
      <c r="D53" s="2">
        <v>530</v>
      </c>
      <c r="E53" s="2" t="s">
        <v>176</v>
      </c>
      <c r="F53" s="2">
        <v>1</v>
      </c>
      <c r="G53" s="1">
        <v>470</v>
      </c>
      <c r="H53" s="1">
        <v>7</v>
      </c>
      <c r="I53" s="1">
        <v>1</v>
      </c>
      <c r="J53" s="1">
        <v>1</v>
      </c>
      <c r="K53" s="1">
        <v>1</v>
      </c>
      <c r="L53" s="1">
        <v>0</v>
      </c>
      <c r="M53" s="2">
        <v>1</v>
      </c>
      <c r="N53" s="1">
        <v>0</v>
      </c>
      <c r="O53" s="2">
        <v>1</v>
      </c>
      <c r="P53" s="1">
        <v>0</v>
      </c>
      <c r="Q53" s="1">
        <v>125</v>
      </c>
      <c r="R53" s="1">
        <v>75</v>
      </c>
      <c r="S53" s="1">
        <v>1</v>
      </c>
      <c r="T53" s="1">
        <v>1</v>
      </c>
      <c r="U53" s="1">
        <v>0</v>
      </c>
      <c r="V53" s="1">
        <v>1</v>
      </c>
      <c r="W53" s="1">
        <v>1</v>
      </c>
      <c r="X53" s="1">
        <v>1</v>
      </c>
      <c r="Y53" s="1">
        <v>1</v>
      </c>
      <c r="Z53" s="1">
        <v>0</v>
      </c>
      <c r="AA53" s="1">
        <v>1</v>
      </c>
      <c r="AB53" s="2">
        <v>5</v>
      </c>
      <c r="AC53" s="1">
        <v>0</v>
      </c>
      <c r="AD53" s="1">
        <v>1</v>
      </c>
      <c r="AE53" s="1">
        <v>53</v>
      </c>
      <c r="AF53" s="1">
        <v>21</v>
      </c>
      <c r="AG53" s="1">
        <v>17</v>
      </c>
      <c r="AH53" s="1">
        <v>1</v>
      </c>
      <c r="AI53" s="1">
        <v>159</v>
      </c>
      <c r="AJ53" s="1">
        <v>7.1</v>
      </c>
      <c r="AK53" s="1">
        <v>162</v>
      </c>
      <c r="AL53" s="1">
        <v>0.98</v>
      </c>
      <c r="AM53" s="1">
        <v>7.36</v>
      </c>
      <c r="AN53" s="1">
        <v>-5</v>
      </c>
      <c r="AO53" s="1">
        <v>3.4</v>
      </c>
      <c r="AP53" s="1">
        <v>11.3</v>
      </c>
      <c r="AQ53" s="2"/>
    </row>
    <row r="54" spans="1:43" x14ac:dyDescent="0.25">
      <c r="A54" s="2" t="s">
        <v>177</v>
      </c>
      <c r="B54" s="2" t="s">
        <v>178</v>
      </c>
      <c r="C54" s="2">
        <v>2188321</v>
      </c>
      <c r="D54" s="2">
        <v>830</v>
      </c>
      <c r="E54" s="2" t="s">
        <v>169</v>
      </c>
      <c r="F54" s="2">
        <v>0</v>
      </c>
      <c r="G54" s="1">
        <v>830</v>
      </c>
      <c r="H54" s="1">
        <v>7</v>
      </c>
      <c r="I54" s="1">
        <v>1</v>
      </c>
      <c r="J54" s="1">
        <v>0</v>
      </c>
      <c r="K54" s="1">
        <v>1</v>
      </c>
      <c r="L54" s="1">
        <v>0</v>
      </c>
      <c r="M54" s="2">
        <v>1</v>
      </c>
      <c r="N54" s="1">
        <v>0</v>
      </c>
      <c r="O54" s="2">
        <v>1</v>
      </c>
      <c r="P54" s="1">
        <v>0</v>
      </c>
      <c r="Q54" s="1">
        <v>100</v>
      </c>
      <c r="R54" s="1">
        <v>70</v>
      </c>
      <c r="S54" s="1">
        <v>1</v>
      </c>
      <c r="T54" s="1">
        <v>2</v>
      </c>
      <c r="U54" s="1">
        <v>0</v>
      </c>
      <c r="V54" s="1">
        <v>1</v>
      </c>
      <c r="W54" s="1">
        <v>0</v>
      </c>
      <c r="X54" s="1">
        <v>0</v>
      </c>
      <c r="Y54" s="1">
        <v>0</v>
      </c>
      <c r="Z54" s="1">
        <v>0</v>
      </c>
      <c r="AA54" s="1">
        <v>1</v>
      </c>
      <c r="AB54" s="2">
        <v>2</v>
      </c>
      <c r="AC54" s="1">
        <v>0</v>
      </c>
      <c r="AD54" s="1">
        <v>0</v>
      </c>
      <c r="AE54" s="1">
        <v>55</v>
      </c>
      <c r="AF54" s="1">
        <v>27</v>
      </c>
      <c r="AG54" s="1">
        <v>22</v>
      </c>
      <c r="AH54" s="1">
        <v>0</v>
      </c>
      <c r="AI54">
        <v>142</v>
      </c>
      <c r="AJ54">
        <v>4.3</v>
      </c>
      <c r="AK54">
        <v>34.5</v>
      </c>
      <c r="AL54">
        <v>0.72</v>
      </c>
      <c r="AM54">
        <v>7.26</v>
      </c>
      <c r="AN54">
        <v>-7.7</v>
      </c>
      <c r="AO54">
        <v>0.97</v>
      </c>
      <c r="AP54">
        <v>0</v>
      </c>
      <c r="AQ54" s="2"/>
    </row>
    <row r="55" spans="1:43" x14ac:dyDescent="0.25">
      <c r="A55" s="2" t="s">
        <v>179</v>
      </c>
      <c r="B55" s="2" t="s">
        <v>180</v>
      </c>
      <c r="C55" s="2">
        <v>2179526</v>
      </c>
      <c r="D55" s="2">
        <v>850</v>
      </c>
      <c r="E55" s="2" t="s">
        <v>181</v>
      </c>
      <c r="F55" s="2">
        <v>1</v>
      </c>
      <c r="G55" s="1">
        <v>810</v>
      </c>
      <c r="H55" s="1">
        <v>7</v>
      </c>
      <c r="I55">
        <v>1</v>
      </c>
      <c r="J55">
        <v>1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77</v>
      </c>
      <c r="R55" s="1">
        <v>80</v>
      </c>
      <c r="S55">
        <v>1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2</v>
      </c>
      <c r="AC55">
        <v>0</v>
      </c>
      <c r="AD55">
        <v>0</v>
      </c>
      <c r="AE55" s="1">
        <v>58</v>
      </c>
      <c r="AF55" s="1">
        <v>28</v>
      </c>
      <c r="AG55" s="1">
        <v>19</v>
      </c>
      <c r="AH55" s="1">
        <v>0</v>
      </c>
      <c r="AI55">
        <v>147</v>
      </c>
      <c r="AJ55">
        <v>4</v>
      </c>
      <c r="AK55">
        <v>60</v>
      </c>
      <c r="AL55">
        <v>1.08</v>
      </c>
      <c r="AM55">
        <v>7.27</v>
      </c>
      <c r="AN55">
        <v>-5.5</v>
      </c>
      <c r="AO55">
        <v>1.1399999999999999</v>
      </c>
      <c r="AP55" s="1">
        <v>4.7</v>
      </c>
      <c r="AQ55" s="2"/>
    </row>
    <row r="56" spans="1:43" x14ac:dyDescent="0.25">
      <c r="A56" s="2" t="s">
        <v>182</v>
      </c>
      <c r="B56" s="2" t="s">
        <v>171</v>
      </c>
      <c r="C56" s="2">
        <v>2189899</v>
      </c>
      <c r="D56" s="2">
        <v>815</v>
      </c>
      <c r="E56" s="2" t="s">
        <v>183</v>
      </c>
      <c r="F56" s="2">
        <v>1</v>
      </c>
      <c r="G56" s="1">
        <v>790</v>
      </c>
      <c r="H56" s="1">
        <v>5</v>
      </c>
      <c r="I56" s="2">
        <v>1</v>
      </c>
      <c r="J56" s="2">
        <v>1</v>
      </c>
      <c r="K56">
        <v>1</v>
      </c>
      <c r="L56">
        <v>0</v>
      </c>
      <c r="M56">
        <v>0</v>
      </c>
      <c r="N56">
        <v>0</v>
      </c>
      <c r="O56">
        <v>1</v>
      </c>
      <c r="P56">
        <v>1</v>
      </c>
      <c r="Q56">
        <v>90</v>
      </c>
      <c r="R56" s="1">
        <v>80</v>
      </c>
      <c r="S56">
        <v>1</v>
      </c>
      <c r="T56">
        <v>1</v>
      </c>
      <c r="U56">
        <v>0</v>
      </c>
      <c r="V56">
        <v>1</v>
      </c>
      <c r="W56">
        <v>1</v>
      </c>
      <c r="X56">
        <v>0</v>
      </c>
      <c r="Y56">
        <v>0</v>
      </c>
      <c r="Z56">
        <v>0</v>
      </c>
      <c r="AA56">
        <v>0</v>
      </c>
      <c r="AB56">
        <v>3</v>
      </c>
      <c r="AC56">
        <v>0</v>
      </c>
      <c r="AD56">
        <v>0</v>
      </c>
      <c r="AE56" s="1">
        <v>62</v>
      </c>
      <c r="AF56" s="1">
        <v>31</v>
      </c>
      <c r="AG56" s="1">
        <v>24</v>
      </c>
      <c r="AH56">
        <v>0</v>
      </c>
      <c r="AI56">
        <v>153</v>
      </c>
      <c r="AJ56">
        <v>5.5</v>
      </c>
      <c r="AK56">
        <v>72</v>
      </c>
      <c r="AL56">
        <v>0.94</v>
      </c>
      <c r="AM56">
        <v>7.4</v>
      </c>
      <c r="AN56">
        <v>-4.4000000000000004</v>
      </c>
      <c r="AO56">
        <v>2.4</v>
      </c>
      <c r="AP56">
        <v>3</v>
      </c>
      <c r="AQ56" s="2"/>
    </row>
    <row r="57" spans="1:43" x14ac:dyDescent="0.25">
      <c r="A57" s="2" t="s">
        <v>140</v>
      </c>
      <c r="B57" s="2" t="s">
        <v>184</v>
      </c>
      <c r="C57" s="2">
        <v>2192237</v>
      </c>
      <c r="D57" s="2">
        <v>690</v>
      </c>
      <c r="E57" s="2" t="s">
        <v>50</v>
      </c>
      <c r="F57" s="2">
        <v>0</v>
      </c>
      <c r="G57" s="1">
        <v>645</v>
      </c>
      <c r="H57" s="1">
        <v>6</v>
      </c>
      <c r="I57" s="2">
        <v>1</v>
      </c>
      <c r="J57" s="2">
        <v>1</v>
      </c>
      <c r="K57" s="2">
        <v>1</v>
      </c>
      <c r="L57" s="2">
        <v>0</v>
      </c>
      <c r="M57">
        <v>1</v>
      </c>
      <c r="N57" s="2">
        <v>0</v>
      </c>
      <c r="O57" s="2">
        <v>0</v>
      </c>
      <c r="P57">
        <v>0</v>
      </c>
      <c r="Q57">
        <v>93</v>
      </c>
      <c r="R57" s="1">
        <v>85</v>
      </c>
      <c r="S57">
        <v>1</v>
      </c>
      <c r="T57">
        <v>2</v>
      </c>
      <c r="U57">
        <v>0</v>
      </c>
      <c r="V57">
        <v>1</v>
      </c>
      <c r="W57">
        <v>1</v>
      </c>
      <c r="X57">
        <v>1</v>
      </c>
      <c r="Y57">
        <v>1</v>
      </c>
      <c r="Z57">
        <v>0</v>
      </c>
      <c r="AA57">
        <v>0</v>
      </c>
      <c r="AB57">
        <v>2</v>
      </c>
      <c r="AC57">
        <v>0</v>
      </c>
      <c r="AD57">
        <v>0</v>
      </c>
      <c r="AE57" s="1">
        <v>51</v>
      </c>
      <c r="AF57" s="1">
        <v>26</v>
      </c>
      <c r="AG57" s="1">
        <v>15</v>
      </c>
      <c r="AH57">
        <v>1</v>
      </c>
      <c r="AI57">
        <v>136</v>
      </c>
      <c r="AJ57">
        <v>6.3</v>
      </c>
      <c r="AK57">
        <v>96</v>
      </c>
      <c r="AL57">
        <v>1.36</v>
      </c>
      <c r="AM57">
        <v>7.22</v>
      </c>
      <c r="AN57">
        <v>-6.1</v>
      </c>
      <c r="AO57">
        <v>0.98</v>
      </c>
      <c r="AP57">
        <v>6.5</v>
      </c>
      <c r="AQ57" s="2"/>
    </row>
    <row r="58" spans="1:43" x14ac:dyDescent="0.25">
      <c r="A58" s="2" t="s">
        <v>185</v>
      </c>
      <c r="B58" s="2" t="s">
        <v>186</v>
      </c>
      <c r="C58" s="2">
        <v>2186911</v>
      </c>
      <c r="D58" s="2">
        <v>1080</v>
      </c>
      <c r="E58" s="2" t="s">
        <v>145</v>
      </c>
      <c r="F58" s="2">
        <v>0</v>
      </c>
      <c r="G58" s="1">
        <v>1040</v>
      </c>
      <c r="H58" s="1">
        <v>7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90</v>
      </c>
      <c r="R58" s="1">
        <v>70</v>
      </c>
      <c r="S58">
        <v>1</v>
      </c>
      <c r="T58">
        <v>1</v>
      </c>
      <c r="U58">
        <v>1</v>
      </c>
      <c r="V58">
        <v>1</v>
      </c>
      <c r="W58">
        <v>1</v>
      </c>
      <c r="X58">
        <v>0</v>
      </c>
      <c r="Y58">
        <v>1</v>
      </c>
      <c r="Z58">
        <v>0</v>
      </c>
      <c r="AA58">
        <v>1</v>
      </c>
      <c r="AB58">
        <v>1</v>
      </c>
      <c r="AC58">
        <v>0</v>
      </c>
      <c r="AD58">
        <v>0</v>
      </c>
      <c r="AE58">
        <v>59</v>
      </c>
      <c r="AF58">
        <v>29</v>
      </c>
      <c r="AG58">
        <v>21</v>
      </c>
      <c r="AH58">
        <v>0</v>
      </c>
      <c r="AI58">
        <v>140</v>
      </c>
      <c r="AJ58">
        <v>3</v>
      </c>
      <c r="AK58">
        <v>16</v>
      </c>
      <c r="AL58">
        <v>0.9</v>
      </c>
      <c r="AM58">
        <v>7.33</v>
      </c>
      <c r="AN58">
        <v>-5.4</v>
      </c>
      <c r="AO58">
        <v>3.6</v>
      </c>
      <c r="AP58">
        <v>3.7</v>
      </c>
      <c r="AQ58" s="2"/>
    </row>
    <row r="59" spans="1:43" x14ac:dyDescent="0.25">
      <c r="A59" s="2" t="s">
        <v>187</v>
      </c>
      <c r="B59" s="2" t="s">
        <v>188</v>
      </c>
      <c r="C59" s="2">
        <v>2188950</v>
      </c>
      <c r="D59" s="2">
        <v>990</v>
      </c>
      <c r="E59" s="2" t="s">
        <v>189</v>
      </c>
      <c r="F59" s="2">
        <v>1</v>
      </c>
      <c r="G59" s="1">
        <v>930</v>
      </c>
      <c r="H59" s="1">
        <v>8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96</v>
      </c>
      <c r="R59">
        <v>60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62</v>
      </c>
      <c r="AF59">
        <v>31</v>
      </c>
      <c r="AG59">
        <v>16</v>
      </c>
      <c r="AH59">
        <v>0</v>
      </c>
      <c r="AI59">
        <v>144</v>
      </c>
      <c r="AJ59">
        <v>5.6</v>
      </c>
      <c r="AK59">
        <v>21</v>
      </c>
      <c r="AL59">
        <v>0.81</v>
      </c>
      <c r="AM59">
        <v>7.4</v>
      </c>
      <c r="AN59">
        <v>-6.6</v>
      </c>
      <c r="AO59">
        <v>4.4000000000000004</v>
      </c>
      <c r="AP59">
        <v>6</v>
      </c>
      <c r="AQ59" s="2"/>
    </row>
    <row r="60" spans="1:43" x14ac:dyDescent="0.25">
      <c r="A60" s="2" t="s">
        <v>190</v>
      </c>
      <c r="B60" s="2" t="s">
        <v>56</v>
      </c>
      <c r="C60" s="2">
        <v>2181701</v>
      </c>
      <c r="D60" s="2">
        <v>660</v>
      </c>
      <c r="E60" s="2" t="s">
        <v>191</v>
      </c>
      <c r="F60" s="2">
        <v>0</v>
      </c>
      <c r="G60" s="1">
        <v>640</v>
      </c>
      <c r="H60" s="1">
        <v>8</v>
      </c>
      <c r="I60" s="2">
        <v>1</v>
      </c>
      <c r="J60" s="2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83</v>
      </c>
      <c r="R60" s="1">
        <v>85</v>
      </c>
      <c r="S60">
        <v>1</v>
      </c>
      <c r="T60">
        <v>2</v>
      </c>
      <c r="U60">
        <v>0</v>
      </c>
      <c r="V60">
        <v>1</v>
      </c>
      <c r="W60">
        <v>1</v>
      </c>
      <c r="X60">
        <v>1</v>
      </c>
      <c r="Y60">
        <v>1</v>
      </c>
      <c r="Z60">
        <v>0</v>
      </c>
      <c r="AA60">
        <v>0</v>
      </c>
      <c r="AB60">
        <v>3</v>
      </c>
      <c r="AC60">
        <v>0</v>
      </c>
      <c r="AD60">
        <v>0</v>
      </c>
      <c r="AE60">
        <v>50</v>
      </c>
      <c r="AF60">
        <v>28</v>
      </c>
      <c r="AG60">
        <v>25</v>
      </c>
      <c r="AH60">
        <v>1</v>
      </c>
      <c r="AI60">
        <v>153</v>
      </c>
      <c r="AJ60">
        <v>5.0999999999999996</v>
      </c>
      <c r="AK60">
        <v>99</v>
      </c>
      <c r="AL60">
        <v>0.8</v>
      </c>
      <c r="AM60">
        <v>7</v>
      </c>
      <c r="AN60">
        <v>-10</v>
      </c>
      <c r="AO60">
        <v>1</v>
      </c>
      <c r="AP60">
        <v>3</v>
      </c>
      <c r="AQ60" s="2"/>
    </row>
    <row r="61" spans="1:43" x14ac:dyDescent="0.25">
      <c r="A61" s="2" t="s">
        <v>192</v>
      </c>
      <c r="B61" s="2" t="s">
        <v>193</v>
      </c>
      <c r="C61" s="2">
        <v>2195345</v>
      </c>
      <c r="D61" s="2">
        <v>1050</v>
      </c>
      <c r="E61" s="2" t="s">
        <v>112</v>
      </c>
      <c r="F61" s="2">
        <v>1</v>
      </c>
      <c r="G61" s="1">
        <v>965</v>
      </c>
      <c r="H61" s="1">
        <v>7</v>
      </c>
      <c r="I61" s="2">
        <v>1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105</v>
      </c>
      <c r="R61">
        <v>80</v>
      </c>
      <c r="S61">
        <v>1</v>
      </c>
      <c r="T61">
        <v>1</v>
      </c>
      <c r="U61">
        <v>0</v>
      </c>
      <c r="V61">
        <v>1</v>
      </c>
      <c r="W61">
        <v>0</v>
      </c>
      <c r="X61">
        <v>0</v>
      </c>
      <c r="Y61">
        <v>0</v>
      </c>
      <c r="Z61">
        <v>0</v>
      </c>
      <c r="AA61">
        <v>1</v>
      </c>
      <c r="AB61">
        <v>2</v>
      </c>
      <c r="AC61">
        <v>0</v>
      </c>
      <c r="AD61">
        <v>0</v>
      </c>
      <c r="AE61">
        <v>58</v>
      </c>
      <c r="AF61">
        <v>29</v>
      </c>
      <c r="AG61">
        <v>22</v>
      </c>
      <c r="AH61">
        <v>0</v>
      </c>
      <c r="AI61">
        <v>138</v>
      </c>
      <c r="AJ61">
        <v>4.5999999999999996</v>
      </c>
      <c r="AK61">
        <v>36.6</v>
      </c>
      <c r="AL61">
        <v>0.54</v>
      </c>
      <c r="AM61">
        <v>7.3</v>
      </c>
      <c r="AN61">
        <v>-5</v>
      </c>
      <c r="AO61">
        <v>3.8</v>
      </c>
      <c r="AP61">
        <v>8</v>
      </c>
      <c r="AQ61" s="2"/>
    </row>
    <row r="62" spans="1:43" x14ac:dyDescent="0.25">
      <c r="A62" s="2" t="s">
        <v>194</v>
      </c>
      <c r="B62" s="2" t="s">
        <v>195</v>
      </c>
      <c r="C62" s="2">
        <v>2194069</v>
      </c>
      <c r="D62" s="2">
        <v>1050</v>
      </c>
      <c r="E62" s="2" t="s">
        <v>68</v>
      </c>
      <c r="F62" s="2">
        <v>1</v>
      </c>
      <c r="G62" s="2">
        <v>980</v>
      </c>
      <c r="H62" s="2">
        <v>9</v>
      </c>
      <c r="I62" s="2">
        <v>1</v>
      </c>
      <c r="J62" s="2">
        <v>0</v>
      </c>
      <c r="K62" s="2">
        <v>0</v>
      </c>
      <c r="L62">
        <v>0</v>
      </c>
      <c r="M62">
        <v>0</v>
      </c>
      <c r="N62">
        <v>1</v>
      </c>
      <c r="O62">
        <v>0</v>
      </c>
      <c r="P62">
        <v>1</v>
      </c>
      <c r="Q62">
        <v>93</v>
      </c>
      <c r="R62">
        <v>65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1</v>
      </c>
      <c r="AB62">
        <v>1</v>
      </c>
      <c r="AC62">
        <v>0</v>
      </c>
      <c r="AD62">
        <v>0</v>
      </c>
      <c r="AE62">
        <v>59</v>
      </c>
      <c r="AF62">
        <v>30</v>
      </c>
      <c r="AG62">
        <v>20</v>
      </c>
      <c r="AH62">
        <v>0</v>
      </c>
      <c r="AI62">
        <v>148</v>
      </c>
      <c r="AJ62">
        <v>5.5</v>
      </c>
      <c r="AK62">
        <v>89</v>
      </c>
      <c r="AL62">
        <v>1.34</v>
      </c>
      <c r="AM62">
        <v>7.39</v>
      </c>
      <c r="AN62">
        <v>-8</v>
      </c>
      <c r="AO62">
        <v>5.2</v>
      </c>
      <c r="AP62">
        <v>6.6</v>
      </c>
      <c r="AQ62" s="2"/>
    </row>
    <row r="63" spans="1:43" x14ac:dyDescent="0.25">
      <c r="A63" s="2" t="s">
        <v>196</v>
      </c>
      <c r="B63" s="2" t="s">
        <v>141</v>
      </c>
      <c r="C63" s="2">
        <v>2264132</v>
      </c>
      <c r="D63" s="2">
        <v>1250</v>
      </c>
      <c r="E63" s="2" t="s">
        <v>106</v>
      </c>
      <c r="F63" s="2">
        <v>1</v>
      </c>
      <c r="G63">
        <v>1240</v>
      </c>
      <c r="H63" s="1">
        <v>5</v>
      </c>
      <c r="I63" s="2">
        <v>1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90</v>
      </c>
      <c r="R63">
        <v>75</v>
      </c>
      <c r="S63">
        <v>1</v>
      </c>
      <c r="T63">
        <v>1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3</v>
      </c>
      <c r="AC63">
        <v>0</v>
      </c>
      <c r="AD63">
        <v>0</v>
      </c>
      <c r="AE63">
        <v>57</v>
      </c>
      <c r="AF63">
        <v>25</v>
      </c>
      <c r="AG63">
        <v>20</v>
      </c>
      <c r="AH63">
        <v>1</v>
      </c>
      <c r="AI63">
        <v>140</v>
      </c>
      <c r="AJ63">
        <v>4.5999999999999996</v>
      </c>
      <c r="AK63">
        <v>45</v>
      </c>
      <c r="AL63">
        <v>0.96</v>
      </c>
      <c r="AM63">
        <v>7.31</v>
      </c>
      <c r="AN63">
        <v>-7.2</v>
      </c>
      <c r="AO63">
        <v>1.24</v>
      </c>
      <c r="AP63">
        <v>0.8</v>
      </c>
      <c r="AQ63" s="2"/>
    </row>
    <row r="64" spans="1:43" x14ac:dyDescent="0.25">
      <c r="A64" s="2" t="s">
        <v>197</v>
      </c>
      <c r="B64" s="2" t="s">
        <v>56</v>
      </c>
      <c r="C64" s="2">
        <v>2137046</v>
      </c>
      <c r="D64" s="2">
        <v>1000</v>
      </c>
      <c r="E64" s="2" t="s">
        <v>68</v>
      </c>
      <c r="F64" s="2">
        <v>0</v>
      </c>
      <c r="G64">
        <v>980</v>
      </c>
      <c r="H64">
        <v>8</v>
      </c>
      <c r="I64" s="2">
        <v>1</v>
      </c>
      <c r="J64" s="2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75</v>
      </c>
      <c r="R64">
        <v>70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1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57</v>
      </c>
      <c r="AF64">
        <v>27</v>
      </c>
      <c r="AG64">
        <v>22</v>
      </c>
      <c r="AH64">
        <v>0</v>
      </c>
      <c r="AI64">
        <v>137</v>
      </c>
      <c r="AJ64">
        <v>5.2</v>
      </c>
      <c r="AK64">
        <v>55</v>
      </c>
      <c r="AL64">
        <v>0.7</v>
      </c>
      <c r="AM64">
        <v>7.33</v>
      </c>
      <c r="AN64">
        <v>-5</v>
      </c>
      <c r="AO64">
        <v>2.1</v>
      </c>
      <c r="AP64">
        <v>2</v>
      </c>
      <c r="AQ64" s="2"/>
    </row>
    <row r="65" spans="1:43" x14ac:dyDescent="0.25">
      <c r="A65" s="2" t="s">
        <v>198</v>
      </c>
      <c r="B65" s="2" t="s">
        <v>56</v>
      </c>
      <c r="C65" s="2">
        <v>2138146</v>
      </c>
      <c r="D65" s="2">
        <v>1200</v>
      </c>
      <c r="E65" s="2" t="s">
        <v>199</v>
      </c>
      <c r="F65" s="2">
        <v>0</v>
      </c>
      <c r="G65">
        <v>1120</v>
      </c>
      <c r="H65">
        <v>8</v>
      </c>
      <c r="I65" s="2">
        <v>1</v>
      </c>
      <c r="J65" s="2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80</v>
      </c>
      <c r="R65">
        <v>65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63</v>
      </c>
      <c r="AF65">
        <v>35</v>
      </c>
      <c r="AG65">
        <v>20</v>
      </c>
      <c r="AH65">
        <v>0</v>
      </c>
      <c r="AI65">
        <v>140</v>
      </c>
      <c r="AJ65">
        <v>5.2</v>
      </c>
      <c r="AK65">
        <v>52</v>
      </c>
      <c r="AL65">
        <v>0.39</v>
      </c>
      <c r="AM65">
        <v>7.38</v>
      </c>
      <c r="AN65">
        <v>-6.7</v>
      </c>
      <c r="AO65">
        <v>1</v>
      </c>
      <c r="AP65">
        <v>6.6</v>
      </c>
      <c r="AQ65" s="2"/>
    </row>
    <row r="66" spans="1:43" x14ac:dyDescent="0.25">
      <c r="A66" s="2" t="s">
        <v>200</v>
      </c>
      <c r="B66" s="2" t="s">
        <v>201</v>
      </c>
      <c r="C66" s="2">
        <v>2138493</v>
      </c>
      <c r="D66" s="2">
        <v>1040</v>
      </c>
      <c r="E66" s="2" t="s">
        <v>71</v>
      </c>
      <c r="F66" s="2">
        <v>1</v>
      </c>
      <c r="G66">
        <v>970</v>
      </c>
      <c r="H66">
        <v>6</v>
      </c>
      <c r="I66" s="2">
        <v>1</v>
      </c>
      <c r="J66" s="2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95</v>
      </c>
      <c r="R66">
        <v>70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58</v>
      </c>
      <c r="AF66">
        <v>27</v>
      </c>
      <c r="AG66">
        <v>18</v>
      </c>
      <c r="AH66">
        <v>0</v>
      </c>
      <c r="AI66">
        <v>146</v>
      </c>
      <c r="AJ66">
        <v>5.9</v>
      </c>
      <c r="AK66">
        <v>106</v>
      </c>
      <c r="AL66">
        <v>0.85</v>
      </c>
      <c r="AM66">
        <v>7.26</v>
      </c>
      <c r="AN66">
        <v>-10.199999999999999</v>
      </c>
      <c r="AO66">
        <v>1.91</v>
      </c>
      <c r="AP66">
        <v>6.7</v>
      </c>
      <c r="AQ66" s="2"/>
    </row>
    <row r="67" spans="1:43" x14ac:dyDescent="0.25">
      <c r="A67" s="2" t="s">
        <v>202</v>
      </c>
      <c r="B67" s="2" t="s">
        <v>203</v>
      </c>
      <c r="C67" s="2">
        <v>2138628</v>
      </c>
      <c r="D67" s="2">
        <v>1160</v>
      </c>
      <c r="E67" s="2" t="s">
        <v>60</v>
      </c>
      <c r="F67" s="2">
        <v>1</v>
      </c>
      <c r="G67">
        <v>1030</v>
      </c>
      <c r="H67">
        <v>9</v>
      </c>
      <c r="I67" s="2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100</v>
      </c>
      <c r="R67">
        <v>80</v>
      </c>
      <c r="S67">
        <v>1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2</v>
      </c>
      <c r="AC67">
        <v>0</v>
      </c>
      <c r="AD67">
        <v>0</v>
      </c>
      <c r="AE67">
        <v>59</v>
      </c>
      <c r="AF67">
        <v>30</v>
      </c>
      <c r="AG67">
        <v>20</v>
      </c>
      <c r="AH67">
        <v>0</v>
      </c>
      <c r="AI67">
        <v>140</v>
      </c>
      <c r="AJ67">
        <v>4.0999999999999996</v>
      </c>
      <c r="AK67">
        <v>29</v>
      </c>
      <c r="AL67">
        <v>0.47</v>
      </c>
      <c r="AM67">
        <v>7.2</v>
      </c>
      <c r="AN67">
        <v>-8.6999999999999993</v>
      </c>
      <c r="AO67">
        <v>1.61</v>
      </c>
      <c r="AP67">
        <v>11.2</v>
      </c>
      <c r="AQ67" s="2"/>
    </row>
    <row r="68" spans="1:43" x14ac:dyDescent="0.25">
      <c r="A68" s="2" t="s">
        <v>204</v>
      </c>
      <c r="B68" s="2" t="s">
        <v>180</v>
      </c>
      <c r="C68" s="2">
        <v>2138929</v>
      </c>
      <c r="D68" s="4">
        <v>1090</v>
      </c>
      <c r="E68" s="2" t="s">
        <v>205</v>
      </c>
      <c r="F68" s="4">
        <v>0</v>
      </c>
      <c r="G68">
        <v>1070</v>
      </c>
      <c r="H68">
        <v>9</v>
      </c>
      <c r="I68">
        <v>1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90</v>
      </c>
      <c r="R68">
        <v>80</v>
      </c>
      <c r="S68">
        <v>1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3</v>
      </c>
      <c r="AC68">
        <v>0</v>
      </c>
      <c r="AD68">
        <v>0</v>
      </c>
      <c r="AE68">
        <v>62</v>
      </c>
      <c r="AF68">
        <v>28</v>
      </c>
      <c r="AG68">
        <v>19</v>
      </c>
      <c r="AH68">
        <v>1</v>
      </c>
      <c r="AI68">
        <v>144</v>
      </c>
      <c r="AJ68">
        <v>5.2</v>
      </c>
      <c r="AK68">
        <v>63.6</v>
      </c>
      <c r="AL68">
        <v>0.6</v>
      </c>
      <c r="AM68">
        <v>7.21</v>
      </c>
      <c r="AN68">
        <v>-7</v>
      </c>
      <c r="AO68">
        <v>1.5</v>
      </c>
      <c r="AP68">
        <v>1.8</v>
      </c>
      <c r="AQ68" s="2"/>
    </row>
    <row r="69" spans="1:43" x14ac:dyDescent="0.25">
      <c r="A69" s="2" t="s">
        <v>206</v>
      </c>
      <c r="B69" s="2" t="s">
        <v>207</v>
      </c>
      <c r="C69" s="2">
        <v>2138972</v>
      </c>
      <c r="D69" s="2">
        <v>1220</v>
      </c>
      <c r="E69" s="2" t="s">
        <v>53</v>
      </c>
      <c r="F69" s="4">
        <v>1</v>
      </c>
      <c r="G69">
        <v>1190</v>
      </c>
      <c r="H69">
        <v>9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80</v>
      </c>
      <c r="R69">
        <v>66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2</v>
      </c>
      <c r="AC69">
        <v>0</v>
      </c>
      <c r="AD69">
        <v>0</v>
      </c>
      <c r="AE69">
        <v>59</v>
      </c>
      <c r="AF69">
        <v>30</v>
      </c>
      <c r="AG69">
        <v>18</v>
      </c>
      <c r="AH69">
        <v>0</v>
      </c>
      <c r="AI69">
        <v>142</v>
      </c>
      <c r="AJ69">
        <v>4.9000000000000004</v>
      </c>
      <c r="AK69">
        <v>60</v>
      </c>
      <c r="AL69">
        <v>0.7</v>
      </c>
      <c r="AM69">
        <v>7.33</v>
      </c>
      <c r="AN69">
        <v>0.1</v>
      </c>
      <c r="AO69">
        <v>2.1</v>
      </c>
      <c r="AP69">
        <v>2.4</v>
      </c>
      <c r="AQ69" s="2"/>
    </row>
    <row r="70" spans="1:43" x14ac:dyDescent="0.25">
      <c r="A70" s="2" t="s">
        <v>208</v>
      </c>
      <c r="B70" s="2" t="s">
        <v>56</v>
      </c>
      <c r="C70" s="2">
        <v>2139433</v>
      </c>
      <c r="D70" s="2">
        <v>640</v>
      </c>
      <c r="E70" s="4" t="s">
        <v>209</v>
      </c>
      <c r="F70" s="4">
        <v>1</v>
      </c>
      <c r="G70">
        <v>590</v>
      </c>
      <c r="H70">
        <v>7</v>
      </c>
      <c r="I70">
        <v>1</v>
      </c>
      <c r="J70">
        <v>1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100</v>
      </c>
      <c r="R70">
        <v>80</v>
      </c>
      <c r="S70">
        <v>1</v>
      </c>
      <c r="T70">
        <v>1</v>
      </c>
      <c r="U70">
        <v>0</v>
      </c>
      <c r="V70">
        <v>1</v>
      </c>
      <c r="W70">
        <v>1</v>
      </c>
      <c r="X70">
        <v>0</v>
      </c>
      <c r="Y70">
        <v>0</v>
      </c>
      <c r="Z70">
        <v>0</v>
      </c>
      <c r="AA70">
        <v>0</v>
      </c>
      <c r="AB70">
        <v>3</v>
      </c>
      <c r="AC70">
        <v>0</v>
      </c>
      <c r="AD70">
        <v>0</v>
      </c>
      <c r="AE70">
        <v>59</v>
      </c>
      <c r="AF70">
        <v>29</v>
      </c>
      <c r="AG70">
        <v>18</v>
      </c>
      <c r="AH70">
        <v>1</v>
      </c>
      <c r="AI70">
        <v>139</v>
      </c>
      <c r="AJ70">
        <v>4.2</v>
      </c>
      <c r="AK70">
        <v>82</v>
      </c>
      <c r="AL70">
        <v>0.78</v>
      </c>
      <c r="AM70">
        <v>7.31</v>
      </c>
      <c r="AN70">
        <v>-3.8</v>
      </c>
      <c r="AO70">
        <v>2.1</v>
      </c>
      <c r="AP70">
        <v>7.8</v>
      </c>
      <c r="AQ70" s="2"/>
    </row>
    <row r="71" spans="1:43" x14ac:dyDescent="0.25">
      <c r="A71" s="2" t="s">
        <v>210</v>
      </c>
      <c r="B71" s="2" t="s">
        <v>211</v>
      </c>
      <c r="C71" s="2">
        <v>2140505</v>
      </c>
      <c r="D71" s="2">
        <v>600</v>
      </c>
      <c r="E71" s="2" t="s">
        <v>65</v>
      </c>
      <c r="F71" s="4">
        <v>0</v>
      </c>
      <c r="G71">
        <v>620</v>
      </c>
      <c r="H71">
        <v>5</v>
      </c>
      <c r="I71">
        <v>1</v>
      </c>
      <c r="J71">
        <v>1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92</v>
      </c>
      <c r="R71">
        <v>80</v>
      </c>
      <c r="S71">
        <v>1</v>
      </c>
      <c r="T71">
        <v>1</v>
      </c>
      <c r="U71">
        <v>1</v>
      </c>
      <c r="V71">
        <v>1</v>
      </c>
      <c r="W71">
        <v>1</v>
      </c>
      <c r="X71">
        <v>0</v>
      </c>
      <c r="Y71">
        <v>0</v>
      </c>
      <c r="Z71">
        <v>0</v>
      </c>
      <c r="AA71">
        <v>0</v>
      </c>
      <c r="AB71">
        <v>3</v>
      </c>
      <c r="AC71">
        <v>0</v>
      </c>
      <c r="AD71">
        <v>0</v>
      </c>
      <c r="AE71">
        <v>54</v>
      </c>
      <c r="AF71">
        <v>28</v>
      </c>
      <c r="AG71">
        <v>18</v>
      </c>
      <c r="AH71">
        <v>0</v>
      </c>
      <c r="AI71">
        <v>151</v>
      </c>
      <c r="AJ71">
        <v>4.9000000000000004</v>
      </c>
      <c r="AK71">
        <v>59</v>
      </c>
      <c r="AL71">
        <v>0.8</v>
      </c>
      <c r="AM71">
        <v>7.42</v>
      </c>
      <c r="AN71">
        <v>-0.8</v>
      </c>
      <c r="AO71">
        <v>3.7</v>
      </c>
      <c r="AP71">
        <v>0</v>
      </c>
      <c r="AQ71" s="2"/>
    </row>
    <row r="72" spans="1:43" x14ac:dyDescent="0.25">
      <c r="A72" s="2" t="s">
        <v>212</v>
      </c>
      <c r="B72" s="2" t="s">
        <v>213</v>
      </c>
      <c r="C72" s="2">
        <v>2142397</v>
      </c>
      <c r="D72" s="2">
        <v>850</v>
      </c>
      <c r="E72" s="2" t="s">
        <v>109</v>
      </c>
      <c r="F72" s="4">
        <v>0</v>
      </c>
      <c r="G72">
        <v>800</v>
      </c>
      <c r="H72">
        <v>6</v>
      </c>
      <c r="I72">
        <v>1</v>
      </c>
      <c r="J72">
        <v>1</v>
      </c>
      <c r="K72">
        <v>1</v>
      </c>
      <c r="L72">
        <v>0</v>
      </c>
      <c r="M72">
        <v>1</v>
      </c>
      <c r="N72">
        <v>0</v>
      </c>
      <c r="O72">
        <v>0</v>
      </c>
      <c r="P72">
        <v>0</v>
      </c>
      <c r="Q72">
        <v>85</v>
      </c>
      <c r="R72">
        <v>80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1</v>
      </c>
      <c r="Z72">
        <v>0</v>
      </c>
      <c r="AA72">
        <v>1</v>
      </c>
      <c r="AB72">
        <v>2</v>
      </c>
      <c r="AC72">
        <v>0</v>
      </c>
      <c r="AD72">
        <v>0</v>
      </c>
      <c r="AE72">
        <v>57</v>
      </c>
      <c r="AF72">
        <v>29</v>
      </c>
      <c r="AG72">
        <v>20</v>
      </c>
      <c r="AH72">
        <v>1</v>
      </c>
      <c r="AI72">
        <v>143</v>
      </c>
      <c r="AJ72">
        <v>5.5</v>
      </c>
      <c r="AK72">
        <v>20</v>
      </c>
      <c r="AL72">
        <v>0.94</v>
      </c>
      <c r="AM72">
        <v>7.25</v>
      </c>
      <c r="AN72">
        <v>-8</v>
      </c>
      <c r="AO72">
        <v>5.72</v>
      </c>
      <c r="AP72">
        <v>5.8</v>
      </c>
      <c r="AQ72" s="2"/>
    </row>
    <row r="73" spans="1:43" x14ac:dyDescent="0.25">
      <c r="A73" s="2" t="s">
        <v>214</v>
      </c>
      <c r="B73" s="2" t="s">
        <v>215</v>
      </c>
      <c r="C73" s="2">
        <v>2143947</v>
      </c>
      <c r="D73" s="2">
        <v>870</v>
      </c>
      <c r="E73" s="2" t="s">
        <v>216</v>
      </c>
      <c r="F73" s="4">
        <v>0</v>
      </c>
      <c r="G73">
        <v>880</v>
      </c>
      <c r="H73">
        <v>7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90</v>
      </c>
      <c r="R73">
        <v>70</v>
      </c>
      <c r="S73">
        <v>1</v>
      </c>
      <c r="T73">
        <v>1</v>
      </c>
      <c r="U73">
        <v>1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62</v>
      </c>
      <c r="AF73">
        <v>31</v>
      </c>
      <c r="AG73">
        <v>16</v>
      </c>
      <c r="AH73">
        <v>0</v>
      </c>
      <c r="AI73">
        <v>134</v>
      </c>
      <c r="AJ73">
        <v>3.7</v>
      </c>
      <c r="AK73">
        <v>18</v>
      </c>
      <c r="AL73">
        <v>0.39</v>
      </c>
      <c r="AM73">
        <v>7.31</v>
      </c>
      <c r="AN73">
        <v>-12</v>
      </c>
      <c r="AO73">
        <v>2.34</v>
      </c>
      <c r="AP73">
        <v>0</v>
      </c>
      <c r="AQ73" s="2"/>
    </row>
    <row r="74" spans="1:43" x14ac:dyDescent="0.25">
      <c r="A74" s="2" t="s">
        <v>217</v>
      </c>
      <c r="B74" s="2" t="s">
        <v>218</v>
      </c>
      <c r="C74" s="2">
        <v>2146585</v>
      </c>
      <c r="D74" s="2">
        <v>1130</v>
      </c>
      <c r="E74" s="2" t="s">
        <v>189</v>
      </c>
      <c r="F74" s="4">
        <v>1</v>
      </c>
      <c r="G74">
        <v>1070</v>
      </c>
      <c r="H74">
        <v>8</v>
      </c>
      <c r="I74">
        <v>1</v>
      </c>
      <c r="J74">
        <v>1</v>
      </c>
      <c r="K74">
        <v>1</v>
      </c>
      <c r="L74">
        <v>0</v>
      </c>
      <c r="M74">
        <v>0</v>
      </c>
      <c r="N74">
        <v>0</v>
      </c>
      <c r="O74">
        <v>0</v>
      </c>
      <c r="P74">
        <v>1</v>
      </c>
      <c r="Q74">
        <v>95</v>
      </c>
      <c r="R74">
        <v>80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3</v>
      </c>
      <c r="AC74">
        <v>0</v>
      </c>
      <c r="AD74">
        <v>0</v>
      </c>
      <c r="AE74">
        <v>56</v>
      </c>
      <c r="AF74">
        <v>31</v>
      </c>
      <c r="AG74">
        <v>18</v>
      </c>
      <c r="AH74">
        <v>0</v>
      </c>
      <c r="AI74">
        <v>148</v>
      </c>
      <c r="AJ74">
        <v>5.0999999999999996</v>
      </c>
      <c r="AK74">
        <v>61</v>
      </c>
      <c r="AL74">
        <v>0.75</v>
      </c>
      <c r="AM74">
        <v>7.38</v>
      </c>
      <c r="AN74">
        <v>-3.6</v>
      </c>
      <c r="AO74">
        <v>1.1000000000000001</v>
      </c>
      <c r="AP74">
        <v>5.3</v>
      </c>
      <c r="AQ74" s="2"/>
    </row>
    <row r="75" spans="1:43" x14ac:dyDescent="0.25">
      <c r="A75" s="2" t="s">
        <v>219</v>
      </c>
      <c r="B75" s="2" t="s">
        <v>220</v>
      </c>
      <c r="C75" s="2">
        <v>2147877</v>
      </c>
      <c r="D75" s="2">
        <v>680</v>
      </c>
      <c r="E75" s="2" t="s">
        <v>63</v>
      </c>
      <c r="F75" s="4">
        <v>0</v>
      </c>
      <c r="G75" s="2">
        <v>630</v>
      </c>
      <c r="H75">
        <v>7</v>
      </c>
      <c r="I75">
        <v>1</v>
      </c>
      <c r="J75">
        <v>1</v>
      </c>
      <c r="K75">
        <v>1</v>
      </c>
      <c r="L75">
        <v>0</v>
      </c>
      <c r="M75">
        <v>1</v>
      </c>
      <c r="N75">
        <v>0</v>
      </c>
      <c r="O75">
        <v>0</v>
      </c>
      <c r="P75">
        <v>0</v>
      </c>
      <c r="Q75">
        <v>77</v>
      </c>
      <c r="R75">
        <v>80</v>
      </c>
      <c r="S75">
        <v>1</v>
      </c>
      <c r="T75">
        <v>1</v>
      </c>
      <c r="U75">
        <v>0</v>
      </c>
      <c r="V75">
        <v>1</v>
      </c>
      <c r="W75">
        <v>1</v>
      </c>
      <c r="X75">
        <v>0</v>
      </c>
      <c r="Y75">
        <v>0</v>
      </c>
      <c r="Z75">
        <v>0</v>
      </c>
      <c r="AA75">
        <v>0</v>
      </c>
      <c r="AB75">
        <v>3</v>
      </c>
      <c r="AC75">
        <v>0</v>
      </c>
      <c r="AD75">
        <v>0</v>
      </c>
      <c r="AE75">
        <v>56</v>
      </c>
      <c r="AF75">
        <v>28</v>
      </c>
      <c r="AG75">
        <v>18</v>
      </c>
      <c r="AH75">
        <v>0</v>
      </c>
      <c r="AI75">
        <v>142</v>
      </c>
      <c r="AJ75">
        <v>5.5</v>
      </c>
      <c r="AK75">
        <v>38</v>
      </c>
      <c r="AL75">
        <v>0.66</v>
      </c>
      <c r="AM75">
        <v>7.28</v>
      </c>
      <c r="AN75">
        <v>-4.7</v>
      </c>
      <c r="AO75">
        <v>2.2000000000000002</v>
      </c>
      <c r="AP75">
        <v>7.3</v>
      </c>
      <c r="AQ75" s="2"/>
    </row>
    <row r="76" spans="1:43" x14ac:dyDescent="0.25">
      <c r="A76" s="2" t="s">
        <v>221</v>
      </c>
      <c r="B76" s="2" t="s">
        <v>222</v>
      </c>
      <c r="C76" s="2">
        <v>2186770</v>
      </c>
      <c r="D76" s="2">
        <v>850</v>
      </c>
      <c r="E76" s="2" t="s">
        <v>68</v>
      </c>
      <c r="F76" s="4">
        <v>0</v>
      </c>
      <c r="G76" s="2">
        <v>850</v>
      </c>
      <c r="H76">
        <v>7</v>
      </c>
      <c r="I76" s="2">
        <v>1</v>
      </c>
      <c r="J76">
        <v>1</v>
      </c>
      <c r="K76">
        <v>1</v>
      </c>
      <c r="L76">
        <v>1</v>
      </c>
      <c r="M76">
        <v>0</v>
      </c>
      <c r="N76">
        <v>0</v>
      </c>
      <c r="O76">
        <v>0</v>
      </c>
      <c r="P76">
        <v>1</v>
      </c>
      <c r="Q76">
        <v>90</v>
      </c>
      <c r="R76">
        <v>65</v>
      </c>
      <c r="S76">
        <v>1</v>
      </c>
      <c r="T76">
        <v>1</v>
      </c>
      <c r="U76">
        <v>0</v>
      </c>
      <c r="V76">
        <v>1</v>
      </c>
      <c r="W76">
        <v>1</v>
      </c>
      <c r="X76">
        <v>0</v>
      </c>
      <c r="Y76">
        <v>0</v>
      </c>
      <c r="Z76">
        <v>0</v>
      </c>
      <c r="AA76">
        <v>1</v>
      </c>
      <c r="AB76">
        <v>2</v>
      </c>
      <c r="AC76">
        <v>0</v>
      </c>
      <c r="AD76">
        <v>0</v>
      </c>
      <c r="AE76">
        <v>52</v>
      </c>
      <c r="AF76">
        <v>24</v>
      </c>
      <c r="AG76">
        <v>20</v>
      </c>
      <c r="AH76">
        <v>0</v>
      </c>
      <c r="AI76">
        <v>143</v>
      </c>
      <c r="AJ76">
        <v>5.0999999999999996</v>
      </c>
      <c r="AK76">
        <v>36</v>
      </c>
      <c r="AL76">
        <v>0.74</v>
      </c>
      <c r="AM76">
        <v>7.33</v>
      </c>
      <c r="AN76">
        <v>-3.7</v>
      </c>
      <c r="AO76">
        <v>3.9</v>
      </c>
      <c r="AP76">
        <v>0</v>
      </c>
      <c r="AQ76" s="2"/>
    </row>
    <row r="77" spans="1:43" x14ac:dyDescent="0.25">
      <c r="A77" s="2" t="s">
        <v>223</v>
      </c>
      <c r="B77" s="2" t="s">
        <v>224</v>
      </c>
      <c r="C77" s="2">
        <v>2186226</v>
      </c>
      <c r="D77" s="2">
        <v>1200</v>
      </c>
      <c r="E77" s="2" t="s">
        <v>225</v>
      </c>
      <c r="F77" s="4">
        <v>0</v>
      </c>
      <c r="G77" s="2">
        <v>1150</v>
      </c>
      <c r="H77">
        <v>7</v>
      </c>
      <c r="I77" s="2">
        <v>1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80</v>
      </c>
      <c r="R77">
        <v>65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65</v>
      </c>
      <c r="AF77">
        <v>34</v>
      </c>
      <c r="AG77">
        <v>14</v>
      </c>
      <c r="AH77">
        <v>0</v>
      </c>
      <c r="AI77">
        <v>134</v>
      </c>
      <c r="AJ77">
        <v>6</v>
      </c>
      <c r="AK77">
        <v>65</v>
      </c>
      <c r="AL77">
        <v>0.67</v>
      </c>
      <c r="AM77">
        <v>7.41</v>
      </c>
      <c r="AN77">
        <v>-6.5</v>
      </c>
      <c r="AO77">
        <v>1.7</v>
      </c>
      <c r="AP77">
        <v>4.0999999999999996</v>
      </c>
      <c r="AQ77" s="2"/>
    </row>
    <row r="78" spans="1:43" x14ac:dyDescent="0.25">
      <c r="A78" s="2" t="s">
        <v>226</v>
      </c>
      <c r="B78" s="2" t="s">
        <v>227</v>
      </c>
      <c r="C78" s="2">
        <v>2182095</v>
      </c>
      <c r="D78" s="2">
        <v>1100</v>
      </c>
      <c r="E78" s="2" t="s">
        <v>153</v>
      </c>
      <c r="F78" s="4">
        <v>0</v>
      </c>
      <c r="G78">
        <v>1060</v>
      </c>
      <c r="H78">
        <v>7</v>
      </c>
      <c r="I78">
        <v>1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90</v>
      </c>
      <c r="R78">
        <v>70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62</v>
      </c>
      <c r="AF78">
        <v>34</v>
      </c>
      <c r="AG78">
        <v>20</v>
      </c>
      <c r="AH78">
        <v>0</v>
      </c>
      <c r="AI78">
        <v>140</v>
      </c>
      <c r="AJ78">
        <v>4.3</v>
      </c>
      <c r="AK78">
        <v>20</v>
      </c>
      <c r="AL78">
        <v>0.53</v>
      </c>
      <c r="AM78">
        <v>7.47</v>
      </c>
      <c r="AN78">
        <v>2.4</v>
      </c>
      <c r="AO78">
        <v>2.2999999999999998</v>
      </c>
      <c r="AP78">
        <v>3.7</v>
      </c>
      <c r="AQ78" s="2"/>
    </row>
    <row r="79" spans="1:43" x14ac:dyDescent="0.25">
      <c r="A79" s="2" t="s">
        <v>228</v>
      </c>
      <c r="B79" s="2" t="s">
        <v>114</v>
      </c>
      <c r="C79" s="2">
        <v>2176106</v>
      </c>
      <c r="D79" s="2">
        <v>540</v>
      </c>
      <c r="E79" s="2" t="s">
        <v>229</v>
      </c>
      <c r="F79" s="4">
        <v>0</v>
      </c>
      <c r="G79" s="2">
        <v>570</v>
      </c>
      <c r="H79">
        <v>6</v>
      </c>
      <c r="I79" s="2">
        <v>1</v>
      </c>
      <c r="J79">
        <v>1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90</v>
      </c>
      <c r="R79">
        <v>88</v>
      </c>
      <c r="S79">
        <v>1</v>
      </c>
      <c r="T79">
        <v>1</v>
      </c>
      <c r="U79">
        <v>0</v>
      </c>
      <c r="V79">
        <v>1</v>
      </c>
      <c r="W79">
        <v>0</v>
      </c>
      <c r="X79">
        <v>1</v>
      </c>
      <c r="Y79">
        <v>1</v>
      </c>
      <c r="Z79">
        <v>0</v>
      </c>
      <c r="AA79">
        <v>1</v>
      </c>
      <c r="AB79">
        <v>5</v>
      </c>
      <c r="AC79">
        <v>0</v>
      </c>
      <c r="AD79">
        <v>1</v>
      </c>
      <c r="AE79">
        <v>39</v>
      </c>
      <c r="AF79">
        <v>17</v>
      </c>
      <c r="AG79">
        <v>20</v>
      </c>
      <c r="AH79">
        <v>1</v>
      </c>
      <c r="AI79">
        <v>182</v>
      </c>
      <c r="AJ79">
        <v>10.5</v>
      </c>
      <c r="AK79">
        <v>182</v>
      </c>
      <c r="AL79">
        <v>1.6</v>
      </c>
      <c r="AM79">
        <v>6.98</v>
      </c>
      <c r="AN79">
        <v>-19</v>
      </c>
      <c r="AO79">
        <v>6.4</v>
      </c>
      <c r="AP79">
        <v>0</v>
      </c>
      <c r="AQ79" s="2"/>
    </row>
    <row r="80" spans="1:43" x14ac:dyDescent="0.25">
      <c r="A80" s="2" t="s">
        <v>230</v>
      </c>
      <c r="B80" s="2" t="s">
        <v>231</v>
      </c>
      <c r="C80" s="2">
        <v>2174923</v>
      </c>
      <c r="D80" s="2">
        <v>450</v>
      </c>
      <c r="E80" s="2" t="s">
        <v>232</v>
      </c>
      <c r="F80" s="4">
        <v>0</v>
      </c>
      <c r="G80">
        <v>450</v>
      </c>
      <c r="H80" s="2">
        <v>3</v>
      </c>
      <c r="I80">
        <v>1</v>
      </c>
      <c r="J80">
        <v>1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85</v>
      </c>
      <c r="R80">
        <v>90</v>
      </c>
      <c r="S80">
        <v>1</v>
      </c>
      <c r="T80">
        <v>3</v>
      </c>
      <c r="U80">
        <v>0</v>
      </c>
      <c r="V80">
        <v>1</v>
      </c>
      <c r="W80">
        <v>1</v>
      </c>
      <c r="X80">
        <v>0</v>
      </c>
      <c r="Y80">
        <v>1</v>
      </c>
      <c r="Z80">
        <v>0</v>
      </c>
      <c r="AA80">
        <v>1</v>
      </c>
      <c r="AB80">
        <v>5</v>
      </c>
      <c r="AC80">
        <v>0</v>
      </c>
      <c r="AD80">
        <v>0</v>
      </c>
      <c r="AE80">
        <v>47</v>
      </c>
      <c r="AF80">
        <v>21</v>
      </c>
      <c r="AG80">
        <v>21</v>
      </c>
      <c r="AH80">
        <v>1</v>
      </c>
      <c r="AI80">
        <v>170</v>
      </c>
      <c r="AJ80">
        <v>5.8</v>
      </c>
      <c r="AK80">
        <v>69</v>
      </c>
      <c r="AL80">
        <v>1</v>
      </c>
      <c r="AM80">
        <v>7.18</v>
      </c>
      <c r="AN80">
        <v>-9</v>
      </c>
      <c r="AO80">
        <v>3.94</v>
      </c>
      <c r="AP80">
        <v>0</v>
      </c>
      <c r="AQ80" s="2"/>
    </row>
    <row r="81" spans="1:43" x14ac:dyDescent="0.25">
      <c r="A81" s="2" t="s">
        <v>197</v>
      </c>
      <c r="B81" s="2" t="s">
        <v>233</v>
      </c>
      <c r="C81" s="2">
        <v>2171213</v>
      </c>
      <c r="D81" s="2">
        <v>1230</v>
      </c>
      <c r="E81" s="2" t="s">
        <v>132</v>
      </c>
      <c r="F81" s="4">
        <v>0</v>
      </c>
      <c r="G81" s="2">
        <v>1130</v>
      </c>
      <c r="H81">
        <v>9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90</v>
      </c>
      <c r="R81">
        <v>70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1</v>
      </c>
      <c r="AB81">
        <v>2</v>
      </c>
      <c r="AC81">
        <v>0</v>
      </c>
      <c r="AD81">
        <v>0</v>
      </c>
      <c r="AE81">
        <v>63</v>
      </c>
      <c r="AF81">
        <v>34</v>
      </c>
      <c r="AG81">
        <v>20</v>
      </c>
      <c r="AH81">
        <v>0</v>
      </c>
      <c r="AI81">
        <v>148</v>
      </c>
      <c r="AJ81">
        <v>3.5</v>
      </c>
      <c r="AK81">
        <v>20</v>
      </c>
      <c r="AL81">
        <v>0.44</v>
      </c>
      <c r="AM81">
        <v>7.29</v>
      </c>
      <c r="AN81">
        <v>-2.4</v>
      </c>
      <c r="AO81">
        <v>1.6</v>
      </c>
      <c r="AP81">
        <v>8.1</v>
      </c>
      <c r="AQ81" s="2"/>
    </row>
    <row r="82" spans="1:43" x14ac:dyDescent="0.25">
      <c r="A82" s="2" t="s">
        <v>234</v>
      </c>
      <c r="B82" s="2" t="s">
        <v>235</v>
      </c>
      <c r="C82" s="2">
        <v>2166637</v>
      </c>
      <c r="D82" s="2">
        <v>900</v>
      </c>
      <c r="E82" s="2" t="s">
        <v>191</v>
      </c>
      <c r="F82" s="4">
        <v>1</v>
      </c>
      <c r="G82">
        <v>910</v>
      </c>
      <c r="H82">
        <v>8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80</v>
      </c>
      <c r="R82">
        <v>65</v>
      </c>
      <c r="S82">
        <v>1</v>
      </c>
      <c r="T82">
        <v>3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3</v>
      </c>
      <c r="AC82">
        <v>0</v>
      </c>
      <c r="AD82">
        <v>0</v>
      </c>
      <c r="AE82">
        <v>55</v>
      </c>
      <c r="AF82">
        <v>25</v>
      </c>
      <c r="AG82">
        <v>25</v>
      </c>
      <c r="AH82">
        <v>0</v>
      </c>
      <c r="AI82">
        <v>150</v>
      </c>
      <c r="AJ82">
        <v>7.3</v>
      </c>
      <c r="AK82">
        <v>112</v>
      </c>
      <c r="AL82">
        <v>1.1000000000000001</v>
      </c>
      <c r="AM82">
        <v>7.22</v>
      </c>
      <c r="AN82">
        <v>-13</v>
      </c>
      <c r="AO82">
        <v>8.6999999999999993</v>
      </c>
      <c r="AP82">
        <v>0</v>
      </c>
      <c r="AQ82" s="2"/>
    </row>
    <row r="83" spans="1:43" x14ac:dyDescent="0.25">
      <c r="A83" s="2" t="s">
        <v>236</v>
      </c>
      <c r="B83" s="2" t="s">
        <v>237</v>
      </c>
      <c r="C83" s="2">
        <v>2166113</v>
      </c>
      <c r="D83" s="2">
        <v>1100</v>
      </c>
      <c r="E83" s="2" t="s">
        <v>98</v>
      </c>
      <c r="F83" s="4">
        <v>1</v>
      </c>
      <c r="G83" s="2">
        <v>1050</v>
      </c>
      <c r="H83">
        <v>8</v>
      </c>
      <c r="I83">
        <v>1</v>
      </c>
      <c r="J83">
        <v>1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63</v>
      </c>
      <c r="R83">
        <v>85</v>
      </c>
      <c r="S83">
        <v>1</v>
      </c>
      <c r="T83">
        <v>2</v>
      </c>
      <c r="U83">
        <v>0</v>
      </c>
      <c r="V83">
        <v>1</v>
      </c>
      <c r="W83">
        <v>1</v>
      </c>
      <c r="X83">
        <v>1</v>
      </c>
      <c r="Y83">
        <v>1</v>
      </c>
      <c r="Z83">
        <v>0</v>
      </c>
      <c r="AA83">
        <v>1</v>
      </c>
      <c r="AB83">
        <v>5</v>
      </c>
      <c r="AC83">
        <v>0</v>
      </c>
      <c r="AD83">
        <v>0</v>
      </c>
      <c r="AE83">
        <v>51</v>
      </c>
      <c r="AF83">
        <v>22</v>
      </c>
      <c r="AG83">
        <v>25</v>
      </c>
      <c r="AH83">
        <v>1</v>
      </c>
      <c r="AI83">
        <v>130</v>
      </c>
      <c r="AJ83">
        <v>7</v>
      </c>
      <c r="AK83">
        <v>28</v>
      </c>
      <c r="AL83">
        <v>1.92</v>
      </c>
      <c r="AM83">
        <v>7.04</v>
      </c>
      <c r="AN83">
        <v>-15</v>
      </c>
      <c r="AO83">
        <v>3</v>
      </c>
      <c r="AP83">
        <v>4.5</v>
      </c>
      <c r="AQ83" s="2"/>
    </row>
    <row r="84" spans="1:43" x14ac:dyDescent="0.25">
      <c r="A84" s="2" t="s">
        <v>238</v>
      </c>
      <c r="B84" s="2" t="s">
        <v>239</v>
      </c>
      <c r="C84" s="2">
        <v>2163168</v>
      </c>
      <c r="D84" s="2">
        <v>980</v>
      </c>
      <c r="E84" s="2" t="s">
        <v>109</v>
      </c>
      <c r="F84" s="4">
        <v>0</v>
      </c>
      <c r="G84">
        <v>905</v>
      </c>
      <c r="H84" s="2">
        <v>8</v>
      </c>
      <c r="I84">
        <v>1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97</v>
      </c>
      <c r="R84">
        <v>70</v>
      </c>
      <c r="S84">
        <v>1</v>
      </c>
      <c r="T84">
        <v>2</v>
      </c>
      <c r="U84">
        <v>0</v>
      </c>
      <c r="V84">
        <v>1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60</v>
      </c>
      <c r="AF84">
        <v>31</v>
      </c>
      <c r="AG84">
        <v>21</v>
      </c>
      <c r="AH84">
        <v>0</v>
      </c>
      <c r="AI84">
        <v>143</v>
      </c>
      <c r="AJ84">
        <v>4.4000000000000004</v>
      </c>
      <c r="AK84">
        <v>66</v>
      </c>
      <c r="AL84">
        <v>0.78</v>
      </c>
      <c r="AM84">
        <v>7.25</v>
      </c>
      <c r="AN84">
        <v>-4.5</v>
      </c>
      <c r="AO84">
        <v>1</v>
      </c>
      <c r="AP84">
        <v>7.6</v>
      </c>
      <c r="AQ84" s="2"/>
    </row>
    <row r="85" spans="1:43" x14ac:dyDescent="0.25">
      <c r="A85" s="2" t="s">
        <v>240</v>
      </c>
      <c r="B85" s="2" t="s">
        <v>239</v>
      </c>
      <c r="C85" s="2">
        <v>2163167</v>
      </c>
      <c r="D85" s="2">
        <v>850</v>
      </c>
      <c r="E85" s="2" t="s">
        <v>109</v>
      </c>
      <c r="F85" s="4">
        <v>0</v>
      </c>
      <c r="G85" s="2">
        <v>860</v>
      </c>
      <c r="H85" s="2">
        <v>8</v>
      </c>
      <c r="I85">
        <v>1</v>
      </c>
      <c r="J85" s="2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75</v>
      </c>
      <c r="R85">
        <v>70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58</v>
      </c>
      <c r="AF85">
        <v>34</v>
      </c>
      <c r="AG85">
        <v>19</v>
      </c>
      <c r="AH85">
        <v>0</v>
      </c>
      <c r="AI85">
        <v>139</v>
      </c>
      <c r="AJ85">
        <v>5</v>
      </c>
      <c r="AK85">
        <v>60</v>
      </c>
      <c r="AL85">
        <v>0.71</v>
      </c>
      <c r="AM85">
        <v>7.33</v>
      </c>
      <c r="AN85">
        <v>-4</v>
      </c>
      <c r="AO85">
        <v>1.2</v>
      </c>
      <c r="AP85">
        <f>+O81</f>
        <v>0</v>
      </c>
      <c r="AQ85" s="2"/>
    </row>
    <row r="86" spans="1:43" x14ac:dyDescent="0.25">
      <c r="A86" s="2" t="s">
        <v>241</v>
      </c>
      <c r="B86" s="2" t="s">
        <v>242</v>
      </c>
      <c r="C86" s="2">
        <v>2163155</v>
      </c>
      <c r="D86" s="2">
        <v>1200</v>
      </c>
      <c r="E86" s="2" t="s">
        <v>169</v>
      </c>
      <c r="F86" s="4">
        <v>1</v>
      </c>
      <c r="G86">
        <v>1150</v>
      </c>
      <c r="H86">
        <v>9</v>
      </c>
      <c r="I86">
        <v>1</v>
      </c>
      <c r="J86">
        <v>1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80</v>
      </c>
      <c r="R86">
        <v>66</v>
      </c>
      <c r="S86">
        <v>1</v>
      </c>
      <c r="T86">
        <v>2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61</v>
      </c>
      <c r="AF86">
        <v>33</v>
      </c>
      <c r="AG86">
        <v>20</v>
      </c>
      <c r="AH86">
        <v>0</v>
      </c>
      <c r="AI86">
        <v>137</v>
      </c>
      <c r="AJ86">
        <v>5.0999999999999996</v>
      </c>
      <c r="AK86">
        <v>52.5</v>
      </c>
      <c r="AL86">
        <v>0.67</v>
      </c>
      <c r="AM86">
        <v>7.33</v>
      </c>
      <c r="AN86">
        <v>-2.2000000000000002</v>
      </c>
      <c r="AO86">
        <v>1.1000000000000001</v>
      </c>
      <c r="AP86">
        <v>4.0999999999999996</v>
      </c>
      <c r="AQ86" s="2"/>
    </row>
    <row r="87" spans="1:43" x14ac:dyDescent="0.25">
      <c r="A87" s="2" t="s">
        <v>243</v>
      </c>
      <c r="B87" s="2" t="s">
        <v>244</v>
      </c>
      <c r="C87" s="2">
        <v>2162091</v>
      </c>
      <c r="D87" s="2">
        <v>650</v>
      </c>
      <c r="E87" s="2" t="s">
        <v>169</v>
      </c>
      <c r="F87" s="4">
        <v>0</v>
      </c>
      <c r="G87">
        <v>615</v>
      </c>
      <c r="H87">
        <v>7</v>
      </c>
      <c r="I87">
        <v>1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95</v>
      </c>
      <c r="R87">
        <v>75</v>
      </c>
      <c r="S87">
        <v>0</v>
      </c>
      <c r="T87">
        <v>0</v>
      </c>
      <c r="U87">
        <v>0</v>
      </c>
      <c r="V87">
        <v>1</v>
      </c>
      <c r="W87">
        <v>1</v>
      </c>
      <c r="X87">
        <v>0</v>
      </c>
      <c r="Y87">
        <v>0</v>
      </c>
      <c r="Z87">
        <v>0</v>
      </c>
      <c r="AA87">
        <v>1</v>
      </c>
      <c r="AB87">
        <v>2</v>
      </c>
      <c r="AC87">
        <v>0</v>
      </c>
      <c r="AD87">
        <v>0</v>
      </c>
      <c r="AE87">
        <v>55</v>
      </c>
      <c r="AF87">
        <v>28</v>
      </c>
      <c r="AG87">
        <v>17</v>
      </c>
      <c r="AH87">
        <v>0</v>
      </c>
      <c r="AI87">
        <v>145</v>
      </c>
      <c r="AJ87">
        <v>3</v>
      </c>
      <c r="AK87">
        <v>33</v>
      </c>
      <c r="AL87">
        <v>0.76</v>
      </c>
      <c r="AM87">
        <v>7.33</v>
      </c>
      <c r="AN87">
        <v>-3</v>
      </c>
      <c r="AO87">
        <v>3.6</v>
      </c>
      <c r="AP87">
        <v>5.3</v>
      </c>
      <c r="AQ87" s="2"/>
    </row>
    <row r="88" spans="1:43" x14ac:dyDescent="0.25">
      <c r="A88" s="2" t="s">
        <v>245</v>
      </c>
      <c r="B88" s="2" t="s">
        <v>246</v>
      </c>
      <c r="C88" s="2">
        <v>2160955</v>
      </c>
      <c r="D88" s="2">
        <v>1090</v>
      </c>
      <c r="E88" s="2" t="s">
        <v>247</v>
      </c>
      <c r="F88" s="4">
        <v>0</v>
      </c>
      <c r="G88">
        <v>1030</v>
      </c>
      <c r="H88">
        <v>7</v>
      </c>
      <c r="I88">
        <v>1</v>
      </c>
      <c r="J88">
        <v>1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90</v>
      </c>
      <c r="R88">
        <v>65</v>
      </c>
      <c r="S88">
        <v>1</v>
      </c>
      <c r="T88">
        <v>1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0</v>
      </c>
      <c r="AB88">
        <v>2</v>
      </c>
      <c r="AC88">
        <v>0</v>
      </c>
      <c r="AD88">
        <v>0</v>
      </c>
      <c r="AE88">
        <v>59</v>
      </c>
      <c r="AF88">
        <v>31</v>
      </c>
      <c r="AG88">
        <v>18</v>
      </c>
      <c r="AH88">
        <v>0</v>
      </c>
      <c r="AI88">
        <v>146</v>
      </c>
      <c r="AJ88">
        <v>3.4</v>
      </c>
      <c r="AK88">
        <v>25.5</v>
      </c>
      <c r="AL88">
        <v>0.76</v>
      </c>
      <c r="AM88">
        <v>7.39</v>
      </c>
      <c r="AN88">
        <v>-1</v>
      </c>
      <c r="AO88">
        <v>1.25</v>
      </c>
      <c r="AP88">
        <v>5.5</v>
      </c>
      <c r="AQ88" s="2"/>
    </row>
    <row r="89" spans="1:43" x14ac:dyDescent="0.25">
      <c r="A89" s="2" t="s">
        <v>248</v>
      </c>
      <c r="B89" s="2" t="s">
        <v>249</v>
      </c>
      <c r="C89" s="2">
        <v>2160541</v>
      </c>
      <c r="D89" s="2">
        <v>1140</v>
      </c>
      <c r="E89" s="2" t="s">
        <v>250</v>
      </c>
      <c r="F89" s="4">
        <v>0</v>
      </c>
      <c r="G89" s="2">
        <v>1115</v>
      </c>
      <c r="H89">
        <v>8</v>
      </c>
      <c r="I89">
        <v>1</v>
      </c>
      <c r="J89">
        <v>0</v>
      </c>
      <c r="K89">
        <v>1</v>
      </c>
      <c r="L89">
        <v>0</v>
      </c>
      <c r="M89">
        <v>1</v>
      </c>
      <c r="N89">
        <v>0</v>
      </c>
      <c r="O89">
        <v>1</v>
      </c>
      <c r="P89">
        <v>0</v>
      </c>
      <c r="Q89">
        <v>85</v>
      </c>
      <c r="R89">
        <v>50</v>
      </c>
      <c r="S89">
        <v>0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65</v>
      </c>
      <c r="AF89">
        <v>35</v>
      </c>
      <c r="AG89">
        <v>14</v>
      </c>
      <c r="AH89">
        <v>1</v>
      </c>
      <c r="AI89">
        <v>141</v>
      </c>
      <c r="AJ89">
        <v>5.2</v>
      </c>
      <c r="AK89">
        <v>32</v>
      </c>
      <c r="AL89">
        <v>0.85</v>
      </c>
      <c r="AM89">
        <v>7.36</v>
      </c>
      <c r="AN89">
        <v>-5</v>
      </c>
      <c r="AO89">
        <v>2.4</v>
      </c>
      <c r="AP89">
        <v>2.1</v>
      </c>
      <c r="AQ89" s="2"/>
    </row>
    <row r="90" spans="1:43" x14ac:dyDescent="0.25">
      <c r="A90" s="2" t="s">
        <v>251</v>
      </c>
      <c r="B90" s="2" t="s">
        <v>252</v>
      </c>
      <c r="C90" s="2">
        <v>2157783</v>
      </c>
      <c r="D90" s="2">
        <v>1200</v>
      </c>
      <c r="E90" s="2" t="s">
        <v>253</v>
      </c>
      <c r="F90" s="4">
        <v>1</v>
      </c>
      <c r="G90">
        <v>1100</v>
      </c>
      <c r="H90">
        <v>8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100</v>
      </c>
      <c r="R90">
        <v>70</v>
      </c>
      <c r="S90">
        <v>1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52</v>
      </c>
      <c r="AF90">
        <v>23</v>
      </c>
      <c r="AG90">
        <v>21</v>
      </c>
      <c r="AH90">
        <v>1</v>
      </c>
      <c r="AI90">
        <v>140</v>
      </c>
      <c r="AJ90">
        <v>5.8</v>
      </c>
      <c r="AK90">
        <v>46</v>
      </c>
      <c r="AL90">
        <v>0.8</v>
      </c>
      <c r="AM90">
        <v>7.25</v>
      </c>
      <c r="AN90">
        <v>-5</v>
      </c>
      <c r="AO90">
        <v>1</v>
      </c>
      <c r="AP90">
        <v>8.3000000000000007</v>
      </c>
      <c r="AQ90" s="2"/>
    </row>
    <row r="91" spans="1:43" x14ac:dyDescent="0.25">
      <c r="A91" s="2" t="s">
        <v>254</v>
      </c>
      <c r="B91" s="2" t="s">
        <v>255</v>
      </c>
      <c r="C91" s="2">
        <v>2155840</v>
      </c>
      <c r="D91" s="2">
        <v>650</v>
      </c>
      <c r="E91" s="2" t="s">
        <v>247</v>
      </c>
      <c r="F91" s="4">
        <v>0</v>
      </c>
      <c r="G91" s="2">
        <v>610</v>
      </c>
      <c r="H91">
        <v>9</v>
      </c>
      <c r="I91">
        <v>1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100</v>
      </c>
      <c r="R91">
        <v>75</v>
      </c>
      <c r="S91">
        <v>1</v>
      </c>
      <c r="T91">
        <v>1</v>
      </c>
      <c r="U91">
        <v>0</v>
      </c>
      <c r="V91">
        <v>1</v>
      </c>
      <c r="W91">
        <v>0</v>
      </c>
      <c r="X91">
        <v>1</v>
      </c>
      <c r="Y91">
        <v>0</v>
      </c>
      <c r="Z91">
        <v>0</v>
      </c>
      <c r="AA91">
        <v>1</v>
      </c>
      <c r="AB91">
        <v>3</v>
      </c>
      <c r="AC91">
        <v>0</v>
      </c>
      <c r="AD91">
        <v>0</v>
      </c>
      <c r="AE91">
        <v>57</v>
      </c>
      <c r="AF91">
        <v>29</v>
      </c>
      <c r="AG91">
        <v>20</v>
      </c>
      <c r="AH91">
        <v>0</v>
      </c>
      <c r="AI91">
        <v>139</v>
      </c>
      <c r="AJ91">
        <v>4.3</v>
      </c>
      <c r="AK91">
        <v>22.4</v>
      </c>
      <c r="AL91">
        <v>0.27</v>
      </c>
      <c r="AM91">
        <v>7.27</v>
      </c>
      <c r="AN91">
        <v>-1.7</v>
      </c>
      <c r="AO91">
        <v>1.3</v>
      </c>
      <c r="AP91">
        <v>6.1</v>
      </c>
      <c r="AQ91" s="2"/>
    </row>
    <row r="92" spans="1:43" x14ac:dyDescent="0.25">
      <c r="A92" s="2" t="s">
        <v>256</v>
      </c>
      <c r="B92" s="2" t="s">
        <v>124</v>
      </c>
      <c r="C92" s="2">
        <v>2155773</v>
      </c>
      <c r="D92" s="2">
        <v>960</v>
      </c>
      <c r="E92" s="2" t="s">
        <v>257</v>
      </c>
      <c r="F92" s="4">
        <v>0</v>
      </c>
      <c r="G92" s="2">
        <v>900</v>
      </c>
      <c r="H92">
        <v>9</v>
      </c>
      <c r="I92">
        <v>1</v>
      </c>
      <c r="J92">
        <v>0</v>
      </c>
      <c r="K92">
        <v>1</v>
      </c>
      <c r="L92">
        <v>0</v>
      </c>
      <c r="M92">
        <v>1</v>
      </c>
      <c r="N92">
        <v>0</v>
      </c>
      <c r="O92">
        <v>0</v>
      </c>
      <c r="P92">
        <v>0</v>
      </c>
      <c r="Q92">
        <v>95</v>
      </c>
      <c r="R92">
        <v>70</v>
      </c>
      <c r="S92">
        <v>1</v>
      </c>
      <c r="T92">
        <v>1</v>
      </c>
      <c r="U92">
        <v>0</v>
      </c>
      <c r="V92">
        <v>1</v>
      </c>
      <c r="W92">
        <v>1</v>
      </c>
      <c r="X92">
        <v>0</v>
      </c>
      <c r="Y92">
        <v>0</v>
      </c>
      <c r="Z92">
        <v>0</v>
      </c>
      <c r="AA92">
        <v>1</v>
      </c>
      <c r="AB92">
        <v>4</v>
      </c>
      <c r="AC92">
        <v>0</v>
      </c>
      <c r="AD92">
        <v>0</v>
      </c>
      <c r="AE92">
        <v>54</v>
      </c>
      <c r="AF92">
        <v>34</v>
      </c>
      <c r="AG92">
        <v>20</v>
      </c>
      <c r="AH92">
        <v>0</v>
      </c>
      <c r="AI92">
        <v>139</v>
      </c>
      <c r="AJ92">
        <v>3.5</v>
      </c>
      <c r="AK92">
        <v>25</v>
      </c>
      <c r="AL92">
        <v>0.47</v>
      </c>
      <c r="AM92">
        <v>7.31</v>
      </c>
      <c r="AN92">
        <v>-10</v>
      </c>
      <c r="AO92">
        <v>3.2</v>
      </c>
      <c r="AP92">
        <v>6.2</v>
      </c>
      <c r="AQ92" s="2"/>
    </row>
    <row r="93" spans="1:43" x14ac:dyDescent="0.25">
      <c r="A93" s="2" t="s">
        <v>258</v>
      </c>
      <c r="B93" s="2" t="s">
        <v>259</v>
      </c>
      <c r="C93" s="2">
        <v>2154477</v>
      </c>
      <c r="D93" s="2">
        <v>1060</v>
      </c>
      <c r="E93" s="2" t="s">
        <v>122</v>
      </c>
      <c r="F93" s="4">
        <v>0</v>
      </c>
      <c r="G93">
        <v>900</v>
      </c>
      <c r="H93">
        <v>8</v>
      </c>
      <c r="I93">
        <v>1</v>
      </c>
      <c r="J93">
        <v>1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100</v>
      </c>
      <c r="R93">
        <v>75</v>
      </c>
      <c r="S93">
        <v>1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63</v>
      </c>
      <c r="AF93">
        <v>33</v>
      </c>
      <c r="AG93">
        <v>20</v>
      </c>
      <c r="AH93">
        <v>0</v>
      </c>
      <c r="AI93">
        <v>146</v>
      </c>
      <c r="AJ93">
        <v>4.2</v>
      </c>
      <c r="AK93">
        <v>29</v>
      </c>
      <c r="AL93">
        <v>0.59</v>
      </c>
      <c r="AM93">
        <v>7.24</v>
      </c>
      <c r="AN93">
        <v>-1</v>
      </c>
      <c r="AO93">
        <v>1.4</v>
      </c>
      <c r="AP93">
        <v>15</v>
      </c>
      <c r="AQ93" s="2"/>
    </row>
    <row r="94" spans="1:43" x14ac:dyDescent="0.25">
      <c r="A94" s="2" t="s">
        <v>260</v>
      </c>
      <c r="B94" s="2" t="s">
        <v>261</v>
      </c>
      <c r="C94" s="4">
        <v>2153924</v>
      </c>
      <c r="D94" s="2">
        <v>1110</v>
      </c>
      <c r="E94" s="2" t="s">
        <v>122</v>
      </c>
      <c r="F94" s="4">
        <v>1</v>
      </c>
      <c r="G94">
        <v>1100</v>
      </c>
      <c r="H94">
        <v>8</v>
      </c>
      <c r="I94">
        <v>1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77</v>
      </c>
      <c r="R94">
        <v>70</v>
      </c>
      <c r="S94">
        <v>1</v>
      </c>
      <c r="T94">
        <v>1</v>
      </c>
      <c r="U94">
        <v>0</v>
      </c>
      <c r="V94">
        <v>1</v>
      </c>
      <c r="W94">
        <v>0</v>
      </c>
      <c r="X94">
        <v>1</v>
      </c>
      <c r="Y94">
        <v>0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58</v>
      </c>
      <c r="AF94">
        <v>30</v>
      </c>
      <c r="AG94">
        <v>18</v>
      </c>
      <c r="AH94">
        <v>0</v>
      </c>
      <c r="AI94">
        <v>142</v>
      </c>
      <c r="AJ94">
        <v>3.8</v>
      </c>
      <c r="AK94">
        <v>13</v>
      </c>
      <c r="AL94">
        <v>0.46</v>
      </c>
      <c r="AM94">
        <v>7.21</v>
      </c>
      <c r="AN94">
        <v>-6</v>
      </c>
      <c r="AO94">
        <v>1.1000000000000001</v>
      </c>
      <c r="AP94">
        <v>0.9</v>
      </c>
      <c r="AQ94" s="2"/>
    </row>
    <row r="95" spans="1:43" x14ac:dyDescent="0.25">
      <c r="A95" s="2" t="s">
        <v>262</v>
      </c>
      <c r="B95" s="2" t="s">
        <v>263</v>
      </c>
      <c r="C95" s="2">
        <v>2153711</v>
      </c>
      <c r="D95" s="2">
        <v>760</v>
      </c>
      <c r="E95" s="2" t="s">
        <v>183</v>
      </c>
      <c r="F95" s="4">
        <v>1</v>
      </c>
      <c r="G95">
        <v>715</v>
      </c>
      <c r="H95">
        <v>7</v>
      </c>
      <c r="I95">
        <v>1</v>
      </c>
      <c r="J95">
        <v>1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93</v>
      </c>
      <c r="R95">
        <v>80</v>
      </c>
      <c r="S95">
        <v>1</v>
      </c>
      <c r="T95">
        <v>1</v>
      </c>
      <c r="U95">
        <v>0</v>
      </c>
      <c r="V95">
        <v>1</v>
      </c>
      <c r="W95">
        <v>0</v>
      </c>
      <c r="X95">
        <v>0</v>
      </c>
      <c r="Y95">
        <v>1</v>
      </c>
      <c r="Z95">
        <v>0</v>
      </c>
      <c r="AA95">
        <v>1</v>
      </c>
      <c r="AB95">
        <v>3</v>
      </c>
      <c r="AC95">
        <v>0</v>
      </c>
      <c r="AD95">
        <v>0</v>
      </c>
      <c r="AE95">
        <v>58</v>
      </c>
      <c r="AF95">
        <v>30</v>
      </c>
      <c r="AG95">
        <v>22</v>
      </c>
      <c r="AH95">
        <v>0</v>
      </c>
      <c r="AI95">
        <v>149</v>
      </c>
      <c r="AJ95">
        <v>4.2</v>
      </c>
      <c r="AK95">
        <v>82</v>
      </c>
      <c r="AL95">
        <v>0.73</v>
      </c>
      <c r="AM95">
        <v>7.27</v>
      </c>
      <c r="AN95">
        <v>-1</v>
      </c>
      <c r="AO95">
        <v>1.3</v>
      </c>
      <c r="AP95">
        <v>5.9</v>
      </c>
      <c r="AQ95" s="2"/>
    </row>
    <row r="96" spans="1:43" x14ac:dyDescent="0.25">
      <c r="A96" s="2" t="s">
        <v>264</v>
      </c>
      <c r="B96" s="2" t="s">
        <v>265</v>
      </c>
      <c r="C96" s="2">
        <v>2151017</v>
      </c>
      <c r="D96" s="2">
        <v>930</v>
      </c>
      <c r="E96" s="2" t="s">
        <v>95</v>
      </c>
      <c r="F96" s="4">
        <v>0</v>
      </c>
      <c r="G96" s="2">
        <v>885</v>
      </c>
      <c r="H96">
        <v>8</v>
      </c>
      <c r="I96" s="2">
        <v>1</v>
      </c>
      <c r="J96">
        <v>1</v>
      </c>
      <c r="K96">
        <v>1</v>
      </c>
      <c r="L96">
        <v>1</v>
      </c>
      <c r="M96">
        <v>0</v>
      </c>
      <c r="N96">
        <v>0</v>
      </c>
      <c r="O96">
        <v>0</v>
      </c>
      <c r="P96">
        <v>0</v>
      </c>
      <c r="Q96">
        <v>97</v>
      </c>
      <c r="R96">
        <v>66</v>
      </c>
      <c r="S96">
        <v>1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63</v>
      </c>
      <c r="AF96">
        <v>35</v>
      </c>
      <c r="AG96">
        <v>17</v>
      </c>
      <c r="AH96">
        <v>0</v>
      </c>
      <c r="AI96">
        <v>141</v>
      </c>
      <c r="AJ96">
        <v>6</v>
      </c>
      <c r="AK96">
        <v>40</v>
      </c>
      <c r="AL96">
        <v>0.55000000000000004</v>
      </c>
      <c r="AM96">
        <v>7.47</v>
      </c>
      <c r="AN96">
        <v>-0.1</v>
      </c>
      <c r="AO96">
        <v>4.5</v>
      </c>
      <c r="AP96">
        <v>4.8</v>
      </c>
      <c r="AQ96" s="2"/>
    </row>
    <row r="97" spans="1:43" x14ac:dyDescent="0.25">
      <c r="A97" s="2" t="s">
        <v>266</v>
      </c>
      <c r="B97" s="2" t="s">
        <v>267</v>
      </c>
      <c r="C97" s="2">
        <v>2150062</v>
      </c>
      <c r="D97" s="2">
        <v>970</v>
      </c>
      <c r="E97" s="2" t="s">
        <v>65</v>
      </c>
      <c r="F97" s="4">
        <v>0</v>
      </c>
      <c r="G97" s="2">
        <v>940</v>
      </c>
      <c r="H97" s="2">
        <v>7</v>
      </c>
      <c r="I97" s="2">
        <v>1</v>
      </c>
      <c r="J97" s="2">
        <v>0</v>
      </c>
      <c r="K97">
        <v>1</v>
      </c>
      <c r="L97">
        <v>0</v>
      </c>
      <c r="M97">
        <v>1</v>
      </c>
      <c r="N97">
        <v>0</v>
      </c>
      <c r="O97">
        <v>0</v>
      </c>
      <c r="P97">
        <v>0</v>
      </c>
      <c r="Q97">
        <v>90</v>
      </c>
      <c r="R97">
        <v>75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0</v>
      </c>
      <c r="AD97">
        <v>0</v>
      </c>
      <c r="AE97">
        <v>61</v>
      </c>
      <c r="AF97">
        <v>32</v>
      </c>
      <c r="AG97">
        <v>10</v>
      </c>
      <c r="AH97">
        <v>0</v>
      </c>
      <c r="AI97">
        <v>140</v>
      </c>
      <c r="AJ97">
        <v>5.3</v>
      </c>
      <c r="AK97">
        <v>43</v>
      </c>
      <c r="AL97">
        <v>0.57999999999999996</v>
      </c>
      <c r="AM97">
        <v>7.33</v>
      </c>
      <c r="AN97">
        <v>-1</v>
      </c>
      <c r="AO97">
        <v>1.5</v>
      </c>
      <c r="AP97">
        <v>3</v>
      </c>
      <c r="AQ97" s="2"/>
    </row>
    <row r="98" spans="1:43" x14ac:dyDescent="0.25">
      <c r="A98" s="2" t="s">
        <v>268</v>
      </c>
      <c r="B98" s="2" t="s">
        <v>269</v>
      </c>
      <c r="C98" s="2">
        <v>2291131</v>
      </c>
      <c r="D98" s="2">
        <v>750</v>
      </c>
      <c r="E98" s="2" t="s">
        <v>112</v>
      </c>
      <c r="F98" s="4">
        <v>1</v>
      </c>
      <c r="G98" s="2">
        <v>730</v>
      </c>
      <c r="H98">
        <v>6</v>
      </c>
      <c r="I98">
        <v>1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95</v>
      </c>
      <c r="R98">
        <v>80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54</v>
      </c>
      <c r="AF98">
        <v>24</v>
      </c>
      <c r="AG98">
        <v>17</v>
      </c>
      <c r="AH98">
        <v>0</v>
      </c>
      <c r="AI98">
        <v>150</v>
      </c>
      <c r="AJ98">
        <v>6.8</v>
      </c>
      <c r="AK98">
        <v>54</v>
      </c>
      <c r="AL98">
        <v>0.92</v>
      </c>
      <c r="AM98">
        <v>7.19</v>
      </c>
      <c r="AN98">
        <v>-5.6</v>
      </c>
      <c r="AO98">
        <v>1.17</v>
      </c>
      <c r="AP98">
        <v>2.6</v>
      </c>
      <c r="AQ98" s="2"/>
    </row>
    <row r="99" spans="1:43" x14ac:dyDescent="0.25">
      <c r="A99" s="2" t="s">
        <v>270</v>
      </c>
      <c r="B99" s="2" t="s">
        <v>271</v>
      </c>
      <c r="C99" s="2">
        <v>2291660</v>
      </c>
      <c r="D99" s="2">
        <v>1070</v>
      </c>
      <c r="E99" s="2" t="s">
        <v>112</v>
      </c>
      <c r="F99" s="4">
        <v>1</v>
      </c>
      <c r="G99" s="2">
        <v>960</v>
      </c>
      <c r="H99" s="2">
        <v>6</v>
      </c>
      <c r="I99">
        <v>1</v>
      </c>
      <c r="J99">
        <v>1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100</v>
      </c>
      <c r="R99">
        <v>70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</v>
      </c>
      <c r="AC99">
        <v>0</v>
      </c>
      <c r="AD99">
        <v>0</v>
      </c>
      <c r="AE99">
        <v>58</v>
      </c>
      <c r="AF99">
        <v>29</v>
      </c>
      <c r="AG99">
        <v>20</v>
      </c>
      <c r="AH99">
        <v>0</v>
      </c>
      <c r="AI99">
        <v>142</v>
      </c>
      <c r="AJ99">
        <v>6.1</v>
      </c>
      <c r="AK99">
        <v>50</v>
      </c>
      <c r="AL99">
        <v>0.76</v>
      </c>
      <c r="AM99">
        <v>7.34</v>
      </c>
      <c r="AN99">
        <v>3.6</v>
      </c>
      <c r="AO99">
        <v>2.6</v>
      </c>
      <c r="AP99">
        <v>10.199999999999999</v>
      </c>
      <c r="AQ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Yazar</dc:creator>
  <cp:lastModifiedBy>klinik</cp:lastModifiedBy>
  <dcterms:created xsi:type="dcterms:W3CDTF">2024-01-04T12:08:06Z</dcterms:created>
  <dcterms:modified xsi:type="dcterms:W3CDTF">2026-07-08T12:22:47Z</dcterms:modified>
</cp:coreProperties>
</file>