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swarupneeti/Documents/Briefcomm_Natmed/"/>
    </mc:Choice>
  </mc:AlternateContent>
  <xr:revisionPtr revIDLastSave="0" documentId="13_ncr:1_{88DCF3A7-61D1-AA46-A530-82C09AF5A2E8}" xr6:coauthVersionLast="47" xr6:coauthVersionMax="47" xr10:uidLastSave="{00000000-0000-0000-0000-000000000000}"/>
  <bookViews>
    <workbookView xWindow="0" yWindow="680" windowWidth="16380" windowHeight="8200" tabRatio="500" xr2:uid="{00000000-000D-0000-FFFF-FFFF00000000}"/>
  </bookViews>
  <sheets>
    <sheet name="Legend" sheetId="1" r:id="rId1"/>
    <sheet name="Reference set inventory" sheetId="2" r:id="rId2"/>
    <sheet name="Integrated master references" sheetId="3" r:id="rId3"/>
    <sheet name="Build summary" sheetId="4" r:id="rId4"/>
    <sheet name="ENCODE experiments (provenance)" sheetId="5" r:id="rId5"/>
    <sheet name="Stomach-CTCF anchor" sheetId="6" r:id="rId6"/>
  </sheets>
  <definedNames>
    <definedName name="_xlnm._FilterDatabase" localSheetId="4" hidden="1">'ENCODE experiments (provenance)'!$A$2:$F$285</definedName>
    <definedName name="_xlnm._FilterDatabase" localSheetId="1" hidden="1">'Reference set inventory'!$A$2:$H$64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4" l="1"/>
  <c r="D8" i="4"/>
  <c r="C8" i="4"/>
  <c r="B8" i="4"/>
</calcChain>
</file>

<file path=xl/sharedStrings.xml><?xml version="1.0" encoding="utf-8"?>
<sst xmlns="http://schemas.openxmlformats.org/spreadsheetml/2006/main" count="1853" uniqueCount="529">
  <si>
    <t>Supplementary Table 3 | Chromatin reference inventory</t>
  </si>
  <si>
    <t>Caption:  The chromatin reference sets and the stomach-CTCF consensus used for chromatin-anchored cfDNA analysis, with ENCODE experiment accessions, peak/region counts, genomic coverage and constituent marks. All references were built from publicly available ENCODE peak files (GRCh38); no ChIP-seq or ATAC-seq was generated in this study. References provide fixed genomic coordinates only.</t>
  </si>
  <si>
    <t>Contents:  • Reference set inventory — the 62 chromatin-state reference sets screened (5 cell-type compartments).
• Integrated master references — 13 merged per-compartment master sets.
• Build summary — input ENCODE file counts, targets, sets and masters per compartment.
• ENCODE experiments (provenance) — experiment accessions by compartment, target and assay.
• Stomach-CTCF anchor — detail of the locked classifier anchor (88,136 regions).</t>
  </si>
  <si>
    <t>Locked anchor:  The stomach-CTCF reference (88,136 regions; 48.83 Mb; mean 554 bp) is the locked classifier anchor, built by pooling CTCF ChIP-seq peaks from 7 independent ENCODE experiments on primary adult gastric tissue and merging regions within 500 bp.</t>
  </si>
  <si>
    <t>Reference-set count:  This table lists the 62 chromatin-state reference sets screened as bin-level classifiers (Stomach 11, Monocyte 14, Neutrophil 12, Lymphocyte 15, Macrophage/Dendritic 10 = 62), consistent with Extended Data Fig. 1b and the main text.</t>
  </si>
  <si>
    <t>Stomach-CTCF anchor:  The stomach-CTCF reference was compiled from 7 ENCODE CTCF ChIP-seq experiments on primary adult gastric tissue (accessions listed in the Stomach-CTCF anchor sheet).</t>
  </si>
  <si>
    <t>Reference set inventory — 62 chromatin-state reference sets</t>
  </si>
  <si>
    <t>Cell type</t>
  </si>
  <si>
    <t>Reference set</t>
  </si>
  <si>
    <t>Regions (n)</t>
  </si>
  <si>
    <t>Genomic coverage (bp)</t>
  </si>
  <si>
    <t>Avg region size (bp)</t>
  </si>
  <si>
    <t>Priority</t>
  </si>
  <si>
    <t>Constituent ChIP-seq marks</t>
  </si>
  <si>
    <t>Description</t>
  </si>
  <si>
    <t>Stomach</t>
  </si>
  <si>
    <t>Regulatory Elements</t>
  </si>
  <si>
    <t>high</t>
  </si>
  <si>
    <t>H3K27ac-human, H3K4me1-human, CTCF-human</t>
  </si>
  <si>
    <t>Comprehensive regulatory element set</t>
  </si>
  <si>
    <t>All Active Marks</t>
  </si>
  <si>
    <t>H3K4me3-human, H3K27ac-human, H3K4me1-human, H3K36me3-human</t>
  </si>
  <si>
    <t>All active chromatin marks combined</t>
  </si>
  <si>
    <t>CTCF Sites</t>
  </si>
  <si>
    <t>CTCF-human</t>
  </si>
  <si>
    <t>CTCF binding sites and chromatin organization elements</t>
  </si>
  <si>
    <t>Active Enhancers</t>
  </si>
  <si>
    <t>H3K27ac-human, H3K4me1-human</t>
  </si>
  <si>
    <t>Active enhancer regions driving tissue-specific expression</t>
  </si>
  <si>
    <t>Transcription Elongation</t>
  </si>
  <si>
    <t>H3K36me3-human</t>
  </si>
  <si>
    <t>Actively transcribed gene bodies</t>
  </si>
  <si>
    <t>Active Promoters</t>
  </si>
  <si>
    <t>H3K4me3-human</t>
  </si>
  <si>
    <t>Active promoter regions with transcription initiation</t>
  </si>
  <si>
    <t>RNA Polymerase</t>
  </si>
  <si>
    <t>medium</t>
  </si>
  <si>
    <t>POLR2A-human, POLR2AphosphoS5-human</t>
  </si>
  <si>
    <t>RNA Polymerase II binding and transcription sites</t>
  </si>
  <si>
    <t>Poised Enhancers</t>
  </si>
  <si>
    <t>H3K4me1-human</t>
  </si>
  <si>
    <t>Poised enhancer regions ready for activation</t>
  </si>
  <si>
    <t>All Repressive Marks</t>
  </si>
  <si>
    <t>H3K27me3-human, H3K9me3-human</t>
  </si>
  <si>
    <t>All repressive chromatin marks combined</t>
  </si>
  <si>
    <t>Constitutive Heterochromatin</t>
  </si>
  <si>
    <t>H3K9me3-human</t>
  </si>
  <si>
    <t>Permanently silenced heterochromatin</t>
  </si>
  <si>
    <t>Facultative Heterochromatin</t>
  </si>
  <si>
    <t>H3K27me3-human</t>
  </si>
  <si>
    <t>Polycomb-repressed regions (developmentally silenced)</t>
  </si>
  <si>
    <t>Monocyte</t>
  </si>
  <si>
    <t>Monocyte Activation Signature</t>
  </si>
  <si>
    <t>H3K4me3-human, H3K27ac-human</t>
  </si>
  <si>
    <t>Monocyte activation and innate immune response signature regions</t>
  </si>
  <si>
    <t>H3K4me3-human, H3K27ac-human, H3K4me1-human, H3K36me3-human, H3K9ac-human</t>
  </si>
  <si>
    <t>All active chromatin marks combined in monocytes</t>
  </si>
  <si>
    <t>Comprehensive monocyte regulatory element set</t>
  </si>
  <si>
    <t>Active enhancer regions driving monocyte-specific expression</t>
  </si>
  <si>
    <t>Inflammatory Response</t>
  </si>
  <si>
    <t>H3K4me3-human, H3K27ac-human, H3K4me1-human</t>
  </si>
  <si>
    <t>Monocyte inflammatory response and cytokine production regions</t>
  </si>
  <si>
    <t>Differentiation Priming</t>
  </si>
  <si>
    <t>H3K4me1-human, H3K27ac-human</t>
  </si>
  <si>
    <t>Regions primed for monocyte to macrophage/dendritic cell differentiation</t>
  </si>
  <si>
    <t>H3K4me3-human, H3K9ac-human</t>
  </si>
  <si>
    <t>Active promoter regions with transcription initiation in monocytes</t>
  </si>
  <si>
    <t>Actively transcribed gene bodies in monocytes</t>
  </si>
  <si>
    <t>CTCF binding sites and chromatin organization elements in monocytes</t>
  </si>
  <si>
    <t>All repressive chromatin marks combined in monocytes</t>
  </si>
  <si>
    <t>Polycomb-repressed regions (monocyte lineage silenced)</t>
  </si>
  <si>
    <t>Permanently silenced heterochromatin in monocytes</t>
  </si>
  <si>
    <t>Transcriptional Machinery</t>
  </si>
  <si>
    <t>Transcriptional machinery and promoter complex in monocytes</t>
  </si>
  <si>
    <t>Poised enhancer regions ready for monocyte activation and differentiation</t>
  </si>
  <si>
    <t>Neutrophil</t>
  </si>
  <si>
    <t>All active chromatin marks combined in neutrophils</t>
  </si>
  <si>
    <t>Comprehensive neutrophil regulatory element set</t>
  </si>
  <si>
    <t>Active enhancer regions driving neutrophil-specific expression</t>
  </si>
  <si>
    <t>Neutrophil inflammatory response and cytokine production regions</t>
  </si>
  <si>
    <t>Neutrophil Activation Signature</t>
  </si>
  <si>
    <t>Neutrophil activation and antimicrobial response signature regions</t>
  </si>
  <si>
    <t>Actively transcribed gene bodies in neutrophils</t>
  </si>
  <si>
    <t>Active promoter regions with transcription initiation in neutrophils</t>
  </si>
  <si>
    <t>CTCF binding sites and chromatin organization elements in neutrophils</t>
  </si>
  <si>
    <t>All repressive chromatin marks combined in neutrophils</t>
  </si>
  <si>
    <t>Poised enhancer regions ready for neutrophil activation</t>
  </si>
  <si>
    <t>Polycomb-repressed regions (neutrophil lineage silenced)</t>
  </si>
  <si>
    <t>Permanently silenced heterochromatin in neutrophils</t>
  </si>
  <si>
    <t>Lymphocyte</t>
  </si>
  <si>
    <t>Lymphocyte Activation Signature</t>
  </si>
  <si>
    <t>H3K4me3-human, H3K27ac-human, ATAC-seq_accessibility</t>
  </si>
  <si>
    <t>Lymphocyte activation and immune response signature regions</t>
  </si>
  <si>
    <t>H3K27ac-human, H3K4me1-human, ATAC-seq_accessibility, CTCF-human</t>
  </si>
  <si>
    <t>Comprehensive lymphocyte regulatory element set</t>
  </si>
  <si>
    <t>Active enhancer regions driving lymphocyte-specific expression</t>
  </si>
  <si>
    <t>All active chromatin marks combined in lymphocytes</t>
  </si>
  <si>
    <t>Active promoter regions with transcription initiation in lymphocytes</t>
  </si>
  <si>
    <t>Actively transcribed gene bodies in lymphocytes</t>
  </si>
  <si>
    <t>Immune Response</t>
  </si>
  <si>
    <t>Lymphocyte immune response and cytokine production regions</t>
  </si>
  <si>
    <t>Accessible Chromatin</t>
  </si>
  <si>
    <t>ATAC-seq_accessibility</t>
  </si>
  <si>
    <t>Open chromatin regions accessible for transcription factor binding in lymphocytes</t>
  </si>
  <si>
    <t>CTCF binding sites and chromatin organization elements in lymphocytes</t>
  </si>
  <si>
    <t>POLR2A-human, H3K4me3-human</t>
  </si>
  <si>
    <t>Transcriptional machinery and promoter complex in lymphocytes</t>
  </si>
  <si>
    <t>All repressive chromatin marks combined in lymphocytes</t>
  </si>
  <si>
    <t>Poised enhancer regions ready for lymphocyte activation</t>
  </si>
  <si>
    <t>Permanently silenced heterochromatin in lymphocytes</t>
  </si>
  <si>
    <t>Polycomb-repressed regions (lymphocyte lineage silenced)</t>
  </si>
  <si>
    <t>POLR2A-human</t>
  </si>
  <si>
    <t>RNA Polymerase II binding and active transcription sites</t>
  </si>
  <si>
    <t>Macrophage/Dendritic</t>
  </si>
  <si>
    <t>All active chromatin marks combined in immune cells</t>
  </si>
  <si>
    <t>Active enhancer regions driving immune cell-specific expression</t>
  </si>
  <si>
    <t>Comprehensive immune cell regulatory element set</t>
  </si>
  <si>
    <t>Immune Activation Signature</t>
  </si>
  <si>
    <t>Immune cell activation and response signature regions</t>
  </si>
  <si>
    <t>Actively transcribed gene bodies in immune cells</t>
  </si>
  <si>
    <t>Active promoter regions with transcription initiation in immune cells</t>
  </si>
  <si>
    <t>All repressive chromatin marks combined in immune cells</t>
  </si>
  <si>
    <t>Poised enhancer regions ready for immune activation</t>
  </si>
  <si>
    <t>Permanently silenced heterochromatin in immune cells</t>
  </si>
  <si>
    <t>Polycomb-repressed regions (immune lineage silenced)</t>
  </si>
  <si>
    <t>Integrated master references — 13 merged per-compartment sets</t>
  </si>
  <si>
    <t>Integrated reference name</t>
  </si>
  <si>
    <t>Use case</t>
  </si>
  <si>
    <t>Master Cfdna Reference</t>
  </si>
  <si>
    <t>Primary reference for cfDNA fragment enrichment analysis</t>
  </si>
  <si>
    <t>Comprehensive cfDNA reference integrating all high-priority regulatory elements</t>
  </si>
  <si>
    <t>Tissue Specific Reference</t>
  </si>
  <si>
    <t>Tissue-specific biomarker discovery and validation</t>
  </si>
  <si>
    <t>Stomach mucosa tissue-specific regulatory reference</t>
  </si>
  <si>
    <t>Primary reference for monocyte cfDNA fragment enrichment analysis</t>
  </si>
  <si>
    <t>Comprehensive monocyte cfDNA reference integrating all high-priority regulatory elements</t>
  </si>
  <si>
    <t>Inflammatory Response Reference</t>
  </si>
  <si>
    <t>Inflammatory response and monocyte activation analysis</t>
  </si>
  <si>
    <t>Monocyte inflammatory response and activation regulatory reference</t>
  </si>
  <si>
    <t>Differentiation Reference</t>
  </si>
  <si>
    <t>Monocyte differentiation and myeloid lineage analysis</t>
  </si>
  <si>
    <t>Monocyte differentiation and lineage commitment regulatory reference</t>
  </si>
  <si>
    <t>Comprehensive Reference</t>
  </si>
  <si>
    <t>General monocyte analysis when specific targets are unknown</t>
  </si>
  <si>
    <t>Comprehensive monocyte regulatory reference combining all available data</t>
  </si>
  <si>
    <t>Primary reference for neutrophil cfDNA fragment enrichment analysis</t>
  </si>
  <si>
    <t>Comprehensive neutrophil cfDNA reference integrating all high-priority regulatory elements</t>
  </si>
  <si>
    <t>General neutrophil analysis when specific targets are unknown</t>
  </si>
  <si>
    <t>Comprehensive neutrophil regulatory reference combining all available data</t>
  </si>
  <si>
    <t>Primary reference for lymphocyte cfDNA fragment enrichment analysis</t>
  </si>
  <si>
    <t>Comprehensive lymphocyte cfDNA reference integrating all high-priority regulatory elements</t>
  </si>
  <si>
    <t>Immune Response Reference</t>
  </si>
  <si>
    <t>Immune response and lymphocyte activation analysis</t>
  </si>
  <si>
    <t>Lymphocyte immune response and activation regulatory reference</t>
  </si>
  <si>
    <t>General lymphocyte analysis when specific targets are unknown</t>
  </si>
  <si>
    <t>Comprehensive lymphocyte regulatory reference combining all available data</t>
  </si>
  <si>
    <t>Primary reference for immune cell cfDNA fragment enrichment analysis</t>
  </si>
  <si>
    <t>Comprehensive immune cell cfDNA reference integrating all high-priority regulatory elements</t>
  </si>
  <si>
    <t>Accessibility Reference</t>
  </si>
  <si>
    <t>Chromatin accessibility and transcription factor binding analysis</t>
  </si>
  <si>
    <t>Immune cell accessibility-focused regulatory reference</t>
  </si>
  <si>
    <t>Build summary by compartment</t>
  </si>
  <si>
    <t>Input ENCODE files</t>
  </si>
  <si>
    <t>ChIP-seq / assay targets</t>
  </si>
  <si>
    <t>Reference sets created</t>
  </si>
  <si>
    <t>Integrated master references</t>
  </si>
  <si>
    <t>Total</t>
  </si>
  <si>
    <t>Note: 'Reference sets created' shows the 62 chromatin-state sets screened as bin-level classifiers (Extended Data Fig. 1b).</t>
  </si>
  <si>
    <t>ENCODE experiments by compartment, target and assay (provenance)</t>
  </si>
  <si>
    <t>Experiment target</t>
  </si>
  <si>
    <t>Assay</t>
  </si>
  <si>
    <t>Biosample term name</t>
  </si>
  <si>
    <t>Experiments (n)</t>
  </si>
  <si>
    <t>ENCODE experiment accessions</t>
  </si>
  <si>
    <t>(none)</t>
  </si>
  <si>
    <t>ATAC-seq</t>
  </si>
  <si>
    <t>stomach</t>
  </si>
  <si>
    <t>ENCSR337UIU, ENCSR851SBY</t>
  </si>
  <si>
    <t>Control ChIP-seq</t>
  </si>
  <si>
    <t>mucosa of stomach</t>
  </si>
  <si>
    <t>ENCSR491DRJ</t>
  </si>
  <si>
    <t>ENCSR854GEV</t>
  </si>
  <si>
    <t>DNase-seq</t>
  </si>
  <si>
    <t>ENCSR006IMH, ENCSR163PKT, ENCSR177NIJ, ENCSR641ZPF, ENCSR782SSS</t>
  </si>
  <si>
    <t>intact Hi-C</t>
  </si>
  <si>
    <t>ENCSR569OBN</t>
  </si>
  <si>
    <t>TF ChIP-seq</t>
  </si>
  <si>
    <t>ENCSR037GKL, ENCSR173AIR, ENCSR185CCV, ENCSR361KVZ, ENCSR549WAU, ENCSR618QYE, ENCSR776AEL</t>
  </si>
  <si>
    <t>EP300-human</t>
  </si>
  <si>
    <t>ENCSR684NJD</t>
  </si>
  <si>
    <t>H3K27ac-human</t>
  </si>
  <si>
    <t>Histone ChIP-seq</t>
  </si>
  <si>
    <t>ENCSR001SHB, ENCSR133NBJ, ENCSR204OJS, ENCSR582UTE, ENCSR751BHO, ENCSR944KAZ</t>
  </si>
  <si>
    <t>ENCSR770GNM</t>
  </si>
  <si>
    <t>ENCSR227DGG, ENCSR330MAM, ENCSR357ROS, ENCSR527BFF</t>
  </si>
  <si>
    <t>ENCSR083QRE</t>
  </si>
  <si>
    <t>ENCSR007GED, ENCSR166CNR, ENCSR552ICY, ENCSR552MZH, ENCSR819DOR</t>
  </si>
  <si>
    <t>ENCSR368YAQ</t>
  </si>
  <si>
    <t>ENCSR009RJD, ENCSR158WBG, ENCSR257BCD, ENCSR493MQY, ENCSR903QBX</t>
  </si>
  <si>
    <t>ENCSR438BEX</t>
  </si>
  <si>
    <t>ENCSR063HOI, ENCSR129NCV, ENCSR489ZLL, ENCSR492BHN, ENCSR843UEZ</t>
  </si>
  <si>
    <t>H3K9ac-human</t>
  </si>
  <si>
    <t>ENCSR384LKH</t>
  </si>
  <si>
    <t>ENCSR005LTG</t>
  </si>
  <si>
    <t>ENCSR475TRZ, ENCSR503XFW, ENCSR546HZF, ENCSR639RKZ, ENCSR787TQW</t>
  </si>
  <si>
    <t>ENCSR038YKU, ENCSR122EYE, ENCSR434MWV, ENCSR775VUA</t>
  </si>
  <si>
    <t>POLR2AphosphoS5-human</t>
  </si>
  <si>
    <t>ENCSR033FDW, ENCSR714JRB, ENCSR823FFR</t>
  </si>
  <si>
    <t>CD14-positive monocyte</t>
  </si>
  <si>
    <t>ENCSR000ELE, ENCSR000EPK, ENCSR241BNZ, ENCSR277ZHX, ENCSR452DCM, ENCSR464ETX, ENCSR674JIL, ENCSR695AUY</t>
  </si>
  <si>
    <t>ENCSR000ATN, ENCSR162KZY</t>
  </si>
  <si>
    <t>H2AFZ-human</t>
  </si>
  <si>
    <t>ENCSR000ASI</t>
  </si>
  <si>
    <t>ENCSR000ASJ, ENCSR012PII</t>
  </si>
  <si>
    <t>Mint-ChIP-seq</t>
  </si>
  <si>
    <t>ENCSR191YDG, ENCSR197UDN, ENCSR297FIU, ENCSR319HLH, ENCSR378EPS, ENCSR555VYM, ENCSR685BBN, ENCSR821CPA</t>
  </si>
  <si>
    <t>ENCSR000ASK, ENCSR000DWM, ENCSR080XUB</t>
  </si>
  <si>
    <t>ENCSR182QBE, ENCSR465SUK, ENCSR561MDN, ENCSR690NZN, ENCSR707HMU, ENCSR985RAJ</t>
  </si>
  <si>
    <t>ENCSR000ASL, ENCSR244XWL</t>
  </si>
  <si>
    <t>ENCSR199APR, ENCSR231COZ, ENCSR369WFK, ENCSR386IID, ENCSR487WNP, ENCSR787IEM, ENCSR790KDX</t>
  </si>
  <si>
    <t>ENCSR000ASM, ENCSR400VWA</t>
  </si>
  <si>
    <t>ENCSR071LSL, ENCSR162RMW, ENCSR417AIG, ENCSR663IRI, ENCSR677ZMY, ENCSR813FVY</t>
  </si>
  <si>
    <t>H3K4me2-human</t>
  </si>
  <si>
    <t>ENCSR000ATE</t>
  </si>
  <si>
    <t>ENCSR000ASN, ENCSR000DWL, ENCSR796FCS</t>
  </si>
  <si>
    <t>ENCSR077ETS, ENCSR245YME, ENCSR267NWZ, ENCSR406DUQ, ENCSR665QZU, ENCSR889VGA, ENCSR905UNZ</t>
  </si>
  <si>
    <t>H3K79me2-human</t>
  </si>
  <si>
    <t>ENCSR000ASO</t>
  </si>
  <si>
    <t>ENCSR000ATF</t>
  </si>
  <si>
    <t>ENCSR000ASP, ENCSR236JVK</t>
  </si>
  <si>
    <t>ENCSR167XYG, ENCSR284ZZR, ENCSR527GTR, ENCSR617NSY, ENCSR623ARV, ENCSR799KCK, ENCSR991KBE</t>
  </si>
  <si>
    <t>H4K20me1-human</t>
  </si>
  <si>
    <t>ENCSR000ASQ</t>
  </si>
  <si>
    <t>neutrophil</t>
  </si>
  <si>
    <t>ENCSR785YRL</t>
  </si>
  <si>
    <t>ENCSR267YXV</t>
  </si>
  <si>
    <t>ENCSR058FCG, ENCSR254XTB</t>
  </si>
  <si>
    <t>ENCSR072QBN, ENCSR373WCB</t>
  </si>
  <si>
    <t>ENCSR586POT, ENCSR826VJY</t>
  </si>
  <si>
    <t>ENCSR393SYU, ENCSR434AFF</t>
  </si>
  <si>
    <t>ENCSR437MHW, ENCSR524RIH</t>
  </si>
  <si>
    <t>B cell</t>
  </si>
  <si>
    <t>ENCSR603LVR</t>
  </si>
  <si>
    <t>CD4-positive, CD25-positive, alpha-beta regulatory T cell</t>
  </si>
  <si>
    <t>ENCSR159GFS, ENCSR504OUW</t>
  </si>
  <si>
    <t>CD4-positive, alpha-beta T cell</t>
  </si>
  <si>
    <t>ENCSR841LHT</t>
  </si>
  <si>
    <t>CD8-positive, alpha-beta T cell</t>
  </si>
  <si>
    <t>ENCSR476VJY</t>
  </si>
  <si>
    <t>T-cell</t>
  </si>
  <si>
    <t>ENCSR032MEH, ENCSR102RXG, ENCSR258RSH, ENCSR299LSN, ENCSR934AWQ, ENCSR977LVI</t>
  </si>
  <si>
    <t>T-helper 17 cell</t>
  </si>
  <si>
    <t>ENCSR248ZAC, ENCSR611BQR, ENCSR803FKU</t>
  </si>
  <si>
    <t>activated CD4-positive, alpha-beta T cell</t>
  </si>
  <si>
    <t>ENCSR991PBP</t>
  </si>
  <si>
    <t>activated CD8-positive, alpha-beta T cell</t>
  </si>
  <si>
    <t>ENCSR545UJP, ENCSR718HWW</t>
  </si>
  <si>
    <t>central memory CD8-positive, alpha-beta T cell</t>
  </si>
  <si>
    <t>ENCSR165FYY</t>
  </si>
  <si>
    <t>effector memory CD8-positive, alpha-beta T cell</t>
  </si>
  <si>
    <t>ENCSR019XCN, ENCSR392YGP</t>
  </si>
  <si>
    <t>memory B cell</t>
  </si>
  <si>
    <t>ENCSR610AQP</t>
  </si>
  <si>
    <t>naive B cell</t>
  </si>
  <si>
    <t>ENCSR685OFR, ENCSR903WVU</t>
  </si>
  <si>
    <t>naive thymus-derived CD4-positive, alpha-beta T cell</t>
  </si>
  <si>
    <t>ENCSR260LAN, ENCSR452COS</t>
  </si>
  <si>
    <t>naive thymus-derived CD8-positive, alpha-beta T cell</t>
  </si>
  <si>
    <t>ENCSR283LPH, ENCSR513EVP, ENCSR614JAG</t>
  </si>
  <si>
    <t>ENCSR000EII, ENCSR000EMJ, ENCSR247IUJ, ENCSR381PXW, ENCSR468AKF, ENCSR891VOV</t>
  </si>
  <si>
    <t>ENCSR000EQJ, ENCSR000EQK, ENCSR042WQA, ENCSR398CXD, ENCSR534RXN</t>
  </si>
  <si>
    <t>ENCSR036ELY, ENCSR060ZXQ, ENCSR111WTE, ENCSR126EVX, ENCSR129GCL, ENCSR134BSY, ENCSR152FWD, ENCSR155NBS, ENCSR163QXS, ENCSR167JFX, ENCSR206KJN, ENCSR240TZG, ENCSR250GDW, ENCSR289GZQ, ENCSR314IOV, ENCSR324OTS, ENCSR336QAO, ENCSR346GIP, ENCSR363LUK, ENCSR366KPR, ENCSR376DAE, ENCSR388NOI, ENCSR389BWT, ENCSR408GYQ, ENCSR424MWH, ENCSR452RAX, ENCSR483PGP, ENCSR498FCF, ENCSR515DVK, ENCSR546FUC, ENCSR566XSD, ENCSR567IWT, ENCSR572FSS, ENCSR635VQU, ENCSR642BXP, ENCSR643GHI, ENCSR654WXX, ENCSR683QJJ, ENCSR697FME, ENCSR769OIG, ENCSR824YLD, ENCSR832IQN, ENCSR883WDW, ENCSR904GDU, ENCSR930USX, ENCSR940UEK, ENCSR941MHZ</t>
  </si>
  <si>
    <t>CD4-positive, alpha-beta memory T cell</t>
  </si>
  <si>
    <t>ENCSR239XNU, ENCSR437PXY, ENCSR526TFD, ENCSR862ZDV, ENCSR977UMU</t>
  </si>
  <si>
    <t>ENCSR020LUD, ENCSR086FTP, ENCSR097AMI, ENCSR129HDK, ENCSR133QZB, ENCSR162JNV, ENCSR235OZX, ENCSR254BCA, ENCSR316UDN, ENCSR321KUC, ENCSR363BTB, ENCSR424JPH, ENCSR559QCM, ENCSR609DDQ, ENCSR649XRC, ENCSR662IRS, ENCSR744UQK, ENCSR840TVG, ENCSR937NLH, ENCSR946BPA, ENCSR984HIY</t>
  </si>
  <si>
    <t>CD8-positive, alpha-beta memory T cell</t>
  </si>
  <si>
    <t>ENCSR025BWH, ENCSR295UXT, ENCSR625WLB, ENCSR705GCU</t>
  </si>
  <si>
    <t>ENCSR025EYJ, ENCSR040DGJ, ENCSR041PCL, ENCSR051CYH, ENCSR101RCL, ENCSR111LTT, ENCSR140KPO, ENCSR186NTL, ENCSR198UKY, ENCSR213WNV, ENCSR217PZP, ENCSR218FJD, ENCSR251INE, ENCSR270JQK, ENCSR283MZJ, ENCSR290NGL, ENCSR299BQG, ENCSR305WLF, ENCSR310ZGQ, ENCSR342OGI, ENCSR354SDH, ENCSR366YTD, ENCSR385XHV, ENCSR389IHS, ENCSR396ZIN, ENCSR410IYF, ENCSR419OAR, ENCSR420HOT, ENCSR442GKD, ENCSR457RVC, ENCSR467MSP, ENCSR473LSX, ENCSR496UER, ENCSR497NLU, ENCSR507XBY, ENCSR540VTN, ENCSR541PUY, ENCSR552TPH, ENCSR560MXA, ENCSR561ZLY, ENCSR581RSO, ENCSR597URK, ENCSR627QIA, ENCSR627UDJ, ENCSR628IRM, ENCSR630XDN, ENCSR631XIF, ENCSR635URJ, ENCSR642DZF, ENCSR715TMH, ENCSR784RMA, ENCSR785RIM, ENCSR788SKJ, ENCSR803JVQ, ENCSR815DWW, ENCSR837ZSS, ENCSR863LZT, ENCSR878ITC, ENCSR926SNI, ENCSR934IKS, ENCSR965JHW</t>
  </si>
  <si>
    <t>T-helper 1 cell</t>
  </si>
  <si>
    <t>ENCSR000EIG, ENCSR000EQC, ENCSR000EQD, ENCSR000EQE, ENCSR035SZE, ENCSR058ELM, ENCSR260UJJ, ENCSR384GGJ, ENCSR453RFW</t>
  </si>
  <si>
    <t>ENCSR000EQF, ENCSR139KYP, ENCSR537TXP, ENCSR623PVB, ENCSR709YRE, ENCSR731KDL, ENCSR747RGR</t>
  </si>
  <si>
    <t>T-helper 2 cell</t>
  </si>
  <si>
    <t>ENCSR000EQG, ENCSR000EQH, ENCSR000EQI, ENCSR197ZNW, ENCSR223XND, ENCSR655LUX, ENCSR869JYO, ENCSR872IXQ, ENCSR943KMD</t>
  </si>
  <si>
    <t>T-helper 22 cell</t>
  </si>
  <si>
    <t>ENCSR944GPH</t>
  </si>
  <si>
    <t>ENCSR121BSW, ENCSR124PXN, ENCSR139PLJ, ENCSR144NXI, ENCSR154NOT, ENCSR173HPQ, ENCSR180KMR, ENCSR252NVI, ENCSR273USD, ENCSR312ZTS, ENCSR322BYN, ENCSR323LVJ, ENCSR365CUB, ENCSR436JRE, ENCSR457JOG, ENCSR493IQY, ENCSR516JCM, ENCSR541ZOU, ENCSR604FER, ENCSR679EFH, ENCSR696LPC, ENCSR698VDM, ENCSR740DJQ, ENCSR768AWY, ENCSR799MVH, ENCSR801VSK, ENCSR841UCZ, ENCSR874DUP, ENCSR935HEI</t>
  </si>
  <si>
    <t>ENCSR294YEJ, ENCSR776BTO</t>
  </si>
  <si>
    <t>central memory CD4-positive, alpha-beta T cell</t>
  </si>
  <si>
    <t>ENCSR234FTX, ENCSR467YCD, ENCSR556ARS, ENCSR671ZRV</t>
  </si>
  <si>
    <t>ENCSR160VHJ, ENCSR560UTV</t>
  </si>
  <si>
    <t>effector CD4-positive, alpha-beta T cell</t>
  </si>
  <si>
    <t>ENCSR355ARR, ENCSR525VCH</t>
  </si>
  <si>
    <t>effector memory CD4-positive, alpha-beta T cell</t>
  </si>
  <si>
    <t>ENCSR582QEW, ENCSR607EJV, ENCSR724INK</t>
  </si>
  <si>
    <t>ENCSR232FAS, ENCSR582MYC, ENCSR892LQT</t>
  </si>
  <si>
    <t>ENCSR229BGG, ENCSR736VVP</t>
  </si>
  <si>
    <t>ENCSR000ELG, ENCSR011VHK, ENCSR017SBI, ENCSR184TUE, ENCSR326TID, ENCSR480SNC, ENCSR739VKY, ENCSR796PIM</t>
  </si>
  <si>
    <t>ENCSR000EIF, ENCSR000EML, ENCSR000EMM, ENCSR125OEJ, ENCSR181OGW, ENCSR232NLA, ENCSR302MYX, ENCSR304CXS, ENCSR387EYA, ENCSR531AYV, ENCSR614NSH, ENCSR787ERP, ENCSR794KUS, ENCSR875IVR, ENCSR969QKG</t>
  </si>
  <si>
    <t>ENCSR068KDQ, ENCSR237BOF, ENCSR283TME, ENCSR291HMM, ENCSR296TFH, ENCSR332HAD, ENCSR367WVH, ENCSR400YJR, ENCSR445QDZ, ENCSR703VGI, ENCSR889ONK, ENCSR938OKL, ENCSR953OBW</t>
  </si>
  <si>
    <t>ChIA-PET</t>
  </si>
  <si>
    <t>ENCSR536ZNI</t>
  </si>
  <si>
    <t>ENCSR345UIQ</t>
  </si>
  <si>
    <t>ENCSR106INW</t>
  </si>
  <si>
    <t>ENCSR180GEY</t>
  </si>
  <si>
    <t>ENCSR187PXW</t>
  </si>
  <si>
    <t>ENCSR545NUL, ENCSR592BWZ</t>
  </si>
  <si>
    <t>ENCSR093CTT, ENCSR962FFY</t>
  </si>
  <si>
    <t>ENCSR408MRB, ENCSR531UMR</t>
  </si>
  <si>
    <t>ENCSR120LMS</t>
  </si>
  <si>
    <t>ENCSR000AUV, ENCSR075NRV</t>
  </si>
  <si>
    <t>ENCSR470KCE</t>
  </si>
  <si>
    <t>ENCSR116AKQ</t>
  </si>
  <si>
    <t>ENCSR806WWX</t>
  </si>
  <si>
    <t>ENCSR347MXL</t>
  </si>
  <si>
    <t>EZH2-human</t>
  </si>
  <si>
    <t>ENCSR000AUZ</t>
  </si>
  <si>
    <t>ENCSR000AUX</t>
  </si>
  <si>
    <t>ENCSR000AUP, ENCSR191ZQT</t>
  </si>
  <si>
    <t>ENCSR577GVS</t>
  </si>
  <si>
    <t>ENCSR546SDM, ENCSR561KOM</t>
  </si>
  <si>
    <t>ENCSR314BEX, ENCSR724GUS</t>
  </si>
  <si>
    <t>ENCSR007HLH, ENCSR835OJV</t>
  </si>
  <si>
    <t>ENCSR810EPZ</t>
  </si>
  <si>
    <t>ENCSR222QLW</t>
  </si>
  <si>
    <t>ENCSR892HPQ</t>
  </si>
  <si>
    <t>ENCSR120WKZ, ENCSR674VPA</t>
  </si>
  <si>
    <t>ENCSR077YUA</t>
  </si>
  <si>
    <t>ENCSR322MTA, ENCSR350UKV, ENCSR360IRQ, ENCSR406RTH, ENCSR520QDR, ENCSR596FCE, ENCSR669ZGZ, ENCSR677ZIJ, ENCSR769FEY</t>
  </si>
  <si>
    <t>ENCSR396RXX</t>
  </si>
  <si>
    <t>ENCSR041YWB, ENCSR175IGC, ENCSR200SSJ, ENCSR245HFY, ENCSR540XNK, ENCSR696DVE, ENCSR830YQW, ENCSR832UMM</t>
  </si>
  <si>
    <t>ENCSR928PSU</t>
  </si>
  <si>
    <t>ENCSR274VSS, ENCSR302RKX, ENCSR398QLU, ENCSR458TOW, ENCSR476IPR, ENCSR546YQN, ENCSR553QIO, ENCSR787HDF</t>
  </si>
  <si>
    <t>ENCSR498DCY, ENCSR503BKX, ENCSR833OER</t>
  </si>
  <si>
    <t>ENCSR128HUJ</t>
  </si>
  <si>
    <t>ENCSR819NCZ</t>
  </si>
  <si>
    <t>ENCSR414QLH</t>
  </si>
  <si>
    <t>ENCSR046DRK, ENCSR360XNZ, ENCSR639PCO</t>
  </si>
  <si>
    <t>ENCSR174DBN, ENCSR728KQL</t>
  </si>
  <si>
    <t>ENCSR061PIA</t>
  </si>
  <si>
    <t>ENCSR055TVU, ENCSR917BHP</t>
  </si>
  <si>
    <t>ENCSR886LDA</t>
  </si>
  <si>
    <t>ENCSR040ZML, ENCSR141MKN, ENCSR364OIK, ENCSR440ZMH, ENCSR541PLO, ENCSR617GMR, ENCSR660EVU, ENCSR910RFG</t>
  </si>
  <si>
    <t>ENCSR082DLA, ENCSR142VGG, ENCSR185TFI, ENCSR259FEJ, ENCSR324IEM, ENCSR331WMS, ENCSR384AIT, ENCSR474PYR, ENCSR507CIJ, ENCSR705VSO, ENCSR787ZCK, ENCSR979YHL</t>
  </si>
  <si>
    <t>ENCSR005BTU, ENCSR052KGC, ENCSR078ATS, ENCSR348YRH, ENCSR446PXV, ENCSR540MGS, ENCSR570IJX, ENCSR684GKG, ENCSR709GBY, ENCSR797POI, ENCSR845VVI, ENCSR923JIB</t>
  </si>
  <si>
    <t>ENCSR162DGX, ENCSR404MOX, ENCSR522EGW, ENCSR557TNE</t>
  </si>
  <si>
    <t>ENCSR203GEP, ENCSR630LQO</t>
  </si>
  <si>
    <t>ENCSR043SBG, ENCSR733QOZ</t>
  </si>
  <si>
    <t>ENCSR012KUR, ENCSR702RZM</t>
  </si>
  <si>
    <t>ENCSR103GGR, ENCSR639HVJ, ENCSR797GOJ</t>
  </si>
  <si>
    <t>ENCSR517SMA</t>
  </si>
  <si>
    <t>ENCSR277WTO, ENCSR920EOT</t>
  </si>
  <si>
    <t>ENCSR368ZJL</t>
  </si>
  <si>
    <t>ENCSR218HDF, ENCSR485URZ, ENCSR637IOH</t>
  </si>
  <si>
    <t>ENCSR179LAY</t>
  </si>
  <si>
    <t>ENCSR058IYH, ENCSR539UNE, ENCSR779JLY, ENCSR847FDL, ENCSR993CTA</t>
  </si>
  <si>
    <t>ENCSR757VXV</t>
  </si>
  <si>
    <t>ENCSR002UMT, ENCSR386JFM, ENCSR489UWQ, ENCSR509YOX, ENCSR510LOM, ENCSR526TNC, ENCSR592EKF, ENCSR613UFD</t>
  </si>
  <si>
    <t>ENCSR401BZZ</t>
  </si>
  <si>
    <t>ENCSR112KIE, ENCSR122JCM, ENCSR133GLP, ENCSR284IKS, ENCSR495RPG, ENCSR521SFR, ENCSR919UFE</t>
  </si>
  <si>
    <t>ENCSR006CYO, ENCSR190AUR, ENCSR374DFV</t>
  </si>
  <si>
    <t>ENCSR005QYU</t>
  </si>
  <si>
    <t>ENCSR982WMJ</t>
  </si>
  <si>
    <t>ENCSR642JSR</t>
  </si>
  <si>
    <t>ENCSR333JIO, ENCSR945GCR, ENCSR976IRR</t>
  </si>
  <si>
    <t>ENCSR765BUP, ENCSR772DTU</t>
  </si>
  <si>
    <t>ENCSR016WNP</t>
  </si>
  <si>
    <t>ENCSR049YHC, ENCSR644HZK</t>
  </si>
  <si>
    <t>ENCSR406MYO</t>
  </si>
  <si>
    <t>ENCSR182NLA, ENCSR272YVX, ENCSR414JJE, ENCSR472MLI, ENCSR481LRI, ENCSR537NEO, ENCSR842WWX, ENCSR859TJT</t>
  </si>
  <si>
    <t>ENCSR077DVZ, ENCSR101QKW, ENCSR277XYX, ENCSR311RHN, ENCSR505DQN, ENCSR559KWT, ENCSR573OQH, ENCSR686HFA, ENCSR740SDR, ENCSR929JEV, ENCSR953RGF, ENCSR965WYA</t>
  </si>
  <si>
    <t>ENCSR002YXM, ENCSR116FVG, ENCSR216ZVA, ENCSR368UYD, ENCSR372LPU, ENCSR385BOZ, ENCSR425UPH, ENCSR544QVA, ENCSR555TTA, ENCSR829ZLX</t>
  </si>
  <si>
    <t>ENCSR424XBP, ENCSR789RGI, ENCSR816NKX</t>
  </si>
  <si>
    <t>ENCSR292ZMG, ENCSR435WPP</t>
  </si>
  <si>
    <t>ENCSR774OKQ, ENCSR828WZG</t>
  </si>
  <si>
    <t>ENCSR580WRV, ENCSR805DRK</t>
  </si>
  <si>
    <t>ENCSR681OSD, ENCSR694CDP, ENCSR782NOO</t>
  </si>
  <si>
    <t>ENCSR944RKI</t>
  </si>
  <si>
    <t>ENCSR621XWM, ENCSR716VIQ</t>
  </si>
  <si>
    <t>ENCSR610IIJ</t>
  </si>
  <si>
    <t>ENCSR198YHG, ENCSR605SXJ, ENCSR716CWA</t>
  </si>
  <si>
    <t>ENCSR122KBB, ENCSR276NGH, ENCSR360MUC, ENCSR482VIB, ENCSR555OIX, ENCSR635DUW, ENCSR865FTW, ENCSR914UYO</t>
  </si>
  <si>
    <t>ENCSR855IYR</t>
  </si>
  <si>
    <t>ENCSR079JAG, ENCSR114AZZ, ENCSR330CQU, ENCSR334BPI, ENCSR469QEM, ENCSR471WZE, ENCSR868SVG, ENCSR898VJE</t>
  </si>
  <si>
    <t>ENCSR209TVI</t>
  </si>
  <si>
    <t>ENCSR018JXB, ENCSR218MSP, ENCSR239OWL, ENCSR757FGN, ENCSR896PJY, ENCSR973KLH</t>
  </si>
  <si>
    <t>ENCSR214UVC, ENCSR220CDK, ENCSR912FCF</t>
  </si>
  <si>
    <t>ENCSR005ZRX</t>
  </si>
  <si>
    <t>ENCSR560ONA</t>
  </si>
  <si>
    <t>ENCSR477XQW</t>
  </si>
  <si>
    <t>ENCSR534UDS, ENCSR663SHP, ENCSR693AAL</t>
  </si>
  <si>
    <t>ENCSR689XCY, ENCSR854MXR</t>
  </si>
  <si>
    <t>ENCSR579TWP</t>
  </si>
  <si>
    <t>ENCSR587GGX, ENCSR707ZDY</t>
  </si>
  <si>
    <t>ENCSR144ADG</t>
  </si>
  <si>
    <t>ENCSR077XOM, ENCSR089VQL, ENCSR104CUK, ENCSR200JRA, ENCSR243UDR, ENCSR935ULD, ENCSR987OPY</t>
  </si>
  <si>
    <t>ENCSR088IMO, ENCSR168LSG, ENCSR248JSH, ENCSR305GJG, ENCSR414RIE, ENCSR473TGK, ENCSR532PXR, ENCSR556MTN, ENCSR648IVJ, ENCSR785PKM, ENCSR855NRE, ENCSR955IFA</t>
  </si>
  <si>
    <t>ENCSR035PJY, ENCSR053BET, ENCSR231XJT, ENCSR435MSB, ENCSR571YYX, ENCSR631VIW, ENCSR652WFO, ENCSR654ZYD, ENCSR780GTM, ENCSR976RUD, ENCSR989YNV</t>
  </si>
  <si>
    <t>ENCSR214VUB, ENCSR290YLQ</t>
  </si>
  <si>
    <t>ENCSR523BMU</t>
  </si>
  <si>
    <t>ENCSR466XPN, ENCSR777RWW</t>
  </si>
  <si>
    <t>ENCSR660WQO, ENCSR887ESB</t>
  </si>
  <si>
    <t>ENCSR422LQX, ENCSR631BPS</t>
  </si>
  <si>
    <t>ENCSR372MTE</t>
  </si>
  <si>
    <t>ENCSR113FMX, ENCSR218OEZ</t>
  </si>
  <si>
    <t>ENCSR911BCA</t>
  </si>
  <si>
    <t>ENCSR351SZH, ENCSR430ULY, ENCSR657SQM</t>
  </si>
  <si>
    <t>ENCSR390ZNC</t>
  </si>
  <si>
    <t>ENCSR093VUP, ENCSR124IGC, ENCSR485FBT, ENCSR581FRZ, ENCSR649UGF, ENCSR774HOA, ENCSR842MIP, ENCSR928YUX</t>
  </si>
  <si>
    <t>ENCSR833DCI</t>
  </si>
  <si>
    <t>ENCSR036YVP, ENCSR176CXH, ENCSR269SSG, ENCSR315MYP, ENCSR509NOR, ENCSR641ZFV, ENCSR796MKZ, ENCSR807AXH</t>
  </si>
  <si>
    <t>ENCSR213EES</t>
  </si>
  <si>
    <t>ENCSR231XAP, ENCSR257NUP, ENCSR387MFU, ENCSR617MNG, ENCSR650DHK, ENCSR815YZL, ENCSR861FEC</t>
  </si>
  <si>
    <t>ENCSR195SYH, ENCSR381QKQ, ENCSR713MNC</t>
  </si>
  <si>
    <t>ENCSR975JXS</t>
  </si>
  <si>
    <t>ENCSR103GBF</t>
  </si>
  <si>
    <t>ENCSR066VKF</t>
  </si>
  <si>
    <t>ENCSR440SZD, ENCSR731VYK, ENCSR911DCW</t>
  </si>
  <si>
    <t>ENCSR711KXS, ENCSR801PPM</t>
  </si>
  <si>
    <t>ENCSR181MKJ</t>
  </si>
  <si>
    <t>ENCSR179EBA, ENCSR215JNV</t>
  </si>
  <si>
    <t>ENCSR891FJY</t>
  </si>
  <si>
    <t>ENCSR030WTO, ENCSR232AXS, ENCSR407XVO, ENCSR480ITK, ENCSR585WRJ, ENCSR821WMA, ENCSR900IAM, ENCSR931JYC</t>
  </si>
  <si>
    <t>ENCSR043JIA, ENCSR065UTP, ENCSR125WND, ENCSR146KCI, ENCSR217BBP, ENCSR291JVD, ENCSR421FPZ, ENCSR458QEY, ENCSR507SXH, ENCSR540BKT, ENCSR574IOP, ENCSR687CQX, ENCSR807NUW</t>
  </si>
  <si>
    <t>ENCSR095SRY, ENCSR119DDY, ENCSR163GRD, ENCSR230LWW, ENCSR572XTB, ENCSR606IXH, ENCSR656EAG, ENCSR788TEF, ENCSR940PHE, ENCSR963NWE, ENCSR979SAN</t>
  </si>
  <si>
    <t>ENCSR000AUY</t>
  </si>
  <si>
    <t>ENCSR000DQP, ENCSR000DQR, ENCSR269OVV, ENCSR878JSF, ENCSR939UQD</t>
  </si>
  <si>
    <t>ENCSR579DZQ, ENCSR966QUX</t>
  </si>
  <si>
    <t>ENCSR263WLD, ENCSR852FRR</t>
  </si>
  <si>
    <t>ENCSR077FZT, ENCSR223APP, ENCSR457FQI, ENCSR807WEO</t>
  </si>
  <si>
    <t>ENCSR166ZZZ, ENCSR231FDF, ENCSR660KHZ, ENCSR796CSH</t>
  </si>
  <si>
    <t>ENCSR962AKF</t>
  </si>
  <si>
    <t>ENCSR395YXN, ENCSR902BOX</t>
  </si>
  <si>
    <t>ENCSR291KBJ</t>
  </si>
  <si>
    <t>ENCSR098ALO, ENCSR161XBV</t>
  </si>
  <si>
    <t>ENCSR812IND</t>
  </si>
  <si>
    <t>ENCSR069KMA, ENCSR158UEK, ENCSR299XIC, ENCSR482TGI, ENCSR496LKR, ENCSR603LTN</t>
  </si>
  <si>
    <t>ENCSR712YCY</t>
  </si>
  <si>
    <t>ENCSR048ARD, ENCSR183IQU, ENCSR341QLC, ENCSR373MTM, ENCSR486XJK, ENCSR657PXQ, ENCSR802MXQ, ENCSR935ELX</t>
  </si>
  <si>
    <t>ENCSR367EKE</t>
  </si>
  <si>
    <t>ENCSR231ZZH, ENCSR298KVO, ENCSR516CKJ, ENCSR535YYH, ENCSR624HJH, ENCSR869QEN, ENCSR881AOK</t>
  </si>
  <si>
    <t>ENCSR073ORI, ENCSR258RXP, ENCSR330OUU</t>
  </si>
  <si>
    <t>ENCSR856YVD</t>
  </si>
  <si>
    <t>ENCSR079EXG</t>
  </si>
  <si>
    <t>ENCSR141CRA</t>
  </si>
  <si>
    <t>ENCSR272VRX, ENCSR467UCT, ENCSR487INP</t>
  </si>
  <si>
    <t>ENCSR733FGY, ENCSR958QJN</t>
  </si>
  <si>
    <t>ENCSR040TXN</t>
  </si>
  <si>
    <t>ENCSR210UDG, ENCSR833ZKV</t>
  </si>
  <si>
    <t>ENCSR935SBZ</t>
  </si>
  <si>
    <t>ENCSR115FGJ, ENCSR130LEE, ENCSR260CRI, ENCSR530AVK, ENCSR712YZE, ENCSR713ZYF, ENCSR884MVN, ENCSR945JTU</t>
  </si>
  <si>
    <t>ENCSR019OML, ENCSR038NSJ, ENCSR097WJR, ENCSR180NCM, ENCSR235WEI, ENCSR317QET, ENCSR472ZFJ, ENCSR607YIY, ENCSR710SZV, ENCSR878YHM, ENCSR950ICX, ENCSR954ZLD, ENCSR994PGV</t>
  </si>
  <si>
    <t>ENCSR065QAA, ENCSR070AET, ENCSR105REF, ENCSR131ZVC, ENCSR144ABJ, ENCSR278QHR, ENCSR388HWB, ENCSR584QLZ, ENCSR630OQI, ENCSR741XAE, ENCSR848XJL</t>
  </si>
  <si>
    <t>ENCSR051VDI</t>
  </si>
  <si>
    <t>ENCSR799SLA</t>
  </si>
  <si>
    <t>ENCSR348UWU</t>
  </si>
  <si>
    <t>ENCSR005WWZ, ENCSR295PSK, ENCSR768SPE, ENCSR890QGK</t>
  </si>
  <si>
    <t>ENCSR441RDQ, ENCSR860MYX</t>
  </si>
  <si>
    <t>ENCSR453GNY, ENCSR787WLV</t>
  </si>
  <si>
    <t>ENCSR117IQD, ENCSR239SNR, ENCSR333VFQ</t>
  </si>
  <si>
    <t>ENCSR815PSO, ENCSR824PXG, ENCSR905SHH</t>
  </si>
  <si>
    <t>ENCSR043SJS</t>
  </si>
  <si>
    <t>ENCSR115GFR, ENCSR974EGY</t>
  </si>
  <si>
    <t>ENCSR678RCY</t>
  </si>
  <si>
    <t>ENCSR750ZCV</t>
  </si>
  <si>
    <t>ENCSR224LFY, ENCSR229QYR, ENCSR276ZSL</t>
  </si>
  <si>
    <t>ENCSR735AKW</t>
  </si>
  <si>
    <t>ENCSR304DBE, ENCSR358CSB, ENCSR410QNO, ENCSR677OEF, ENCSR729ZXH, ENCSR851RJV, ENCSR966NFO, ENCSR968XKX</t>
  </si>
  <si>
    <t>ENCSR019HQR</t>
  </si>
  <si>
    <t>ENCSR264WXE, ENCSR391OPI, ENCSR757ZRC, ENCSR785RXZ, ENCSR919DFZ, ENCSR953STZ, ENCSR959VZU, ENCSR975WTH</t>
  </si>
  <si>
    <t>ENCSR485JEQ</t>
  </si>
  <si>
    <t>ENCSR217KVU, ENCSR243QSZ, ENCSR354GNT, ENCSR536AYF, ENCSR884ROQ, ENCSR980KTW</t>
  </si>
  <si>
    <t>ENCSR343NGK, ENCSR582VRV, ENCSR789VME</t>
  </si>
  <si>
    <t>ENCSR718FWH</t>
  </si>
  <si>
    <t>ENCSR327ZJA</t>
  </si>
  <si>
    <t>ENCSR594FUA, ENCSR731QQG, ENCSR969GTE</t>
  </si>
  <si>
    <t>ENCSR190DMP, ENCSR754RSP</t>
  </si>
  <si>
    <t>ENCSR919UYS</t>
  </si>
  <si>
    <t>ENCSR261QIE, ENCSR412YYV</t>
  </si>
  <si>
    <t>ENCSR668WVS</t>
  </si>
  <si>
    <t>ENCSR024NBY, ENCSR264HUZ, ENCSR389NJT, ENCSR445DNH, ENCSR486SZN, ENCSR560GDT, ENCSR929MPF</t>
  </si>
  <si>
    <t>ENCSR057IZD, ENCSR163WVR, ENCSR328LCV, ENCSR395IUF, ENCSR415LUY, ENCSR550DPT, ENCSR594BWH, ENCSR642LQG, ENCSR662VXY, ENCSR724NEI, ENCSR898DRE, ENCSR977EPS</t>
  </si>
  <si>
    <t>ENCSR081XLT, ENCSR101USF, ENCSR148ICM, ENCSR151ARX, ENCSR168YYI, ENCSR171BDF, ENCSR173THP, ENCSR377QYB, ENCSR635VUW, ENCSR733LCG, ENCSR784UID</t>
  </si>
  <si>
    <t>ENCSR000AVJ</t>
  </si>
  <si>
    <t>ENCSR172WWJ</t>
  </si>
  <si>
    <t>ENCSR448ZLA</t>
  </si>
  <si>
    <t>ENCSR569TBN</t>
  </si>
  <si>
    <t>ENCSR185VQH</t>
  </si>
  <si>
    <t>ENCSR149TQU</t>
  </si>
  <si>
    <t>ENCSR722NQM, ENCSR743YTL</t>
  </si>
  <si>
    <t>ENCSR314TNQ, ENCSR733XLQ</t>
  </si>
  <si>
    <t>ENCSR217TFN, ENCSR982KEM</t>
  </si>
  <si>
    <t>ENCSR763OCG</t>
  </si>
  <si>
    <t>ENCSR064OTE</t>
  </si>
  <si>
    <t>inflammatory macrophage</t>
  </si>
  <si>
    <t>ENCSR226JLK, ENCSR593WXK, ENCSR643ZGR, ENCSR721XAP, ENCSR803BLT</t>
  </si>
  <si>
    <t>suppressor macrophage</t>
  </si>
  <si>
    <t>ENCSR011VJK, ENCSR069ICJ, ENCSR325GNM, ENCSR367FKP, ENCSR371CCL, ENCSR405FAK, ENCSR564XXO, ENCSR711AQM</t>
  </si>
  <si>
    <t>dendritic cell</t>
  </si>
  <si>
    <t>ENCSR630SSL</t>
  </si>
  <si>
    <t>ENCSR753RMT</t>
  </si>
  <si>
    <t>ENCSR745BMJ</t>
  </si>
  <si>
    <t>ENCSR748IOD</t>
  </si>
  <si>
    <t>ENCSR047WCC</t>
  </si>
  <si>
    <t>ENCSR015IZP</t>
  </si>
  <si>
    <t>Stomach-CTCF consensus — locked classifier anchor</t>
  </si>
  <si>
    <t>Stomach CTCF Sites</t>
  </si>
  <si>
    <t>Genomic coverage (Mb)</t>
  </si>
  <si>
    <t>Mean region size (bp)</t>
  </si>
  <si>
    <t>Constituent mark</t>
  </si>
  <si>
    <t>CTCF-human (TF ChIP-seq)</t>
  </si>
  <si>
    <t>Biosample</t>
  </si>
  <si>
    <t>stomach (primary adult gastric tissue)</t>
  </si>
  <si>
    <t>Merge distance</t>
  </si>
  <si>
    <t>500 bp (max score retained)</t>
  </si>
  <si>
    <t>Assembly</t>
  </si>
  <si>
    <t>GRCh38</t>
  </si>
  <si>
    <t>ENCODE CTCF experiments (n)</t>
  </si>
  <si>
    <t>ENCODE CTCF experiment accessions (stomach)</t>
  </si>
  <si>
    <t>Experiment accession</t>
  </si>
  <si>
    <t>Assay / biosample</t>
  </si>
  <si>
    <t>ENCSR037GKL</t>
  </si>
  <si>
    <t>CTCF ChIP-seq · stomach</t>
  </si>
  <si>
    <t>ENCSR173AIR</t>
  </si>
  <si>
    <t>ENCSR185CCV</t>
  </si>
  <si>
    <t>ENCSR361KVZ</t>
  </si>
  <si>
    <t>ENCSR549WAU</t>
  </si>
  <si>
    <t>ENCSR618QYE</t>
  </si>
  <si>
    <t>ENCSR776AEL</t>
  </si>
  <si>
    <t>Gastric cancer detection by stomach chromatin–anchored salivary cell-free DNA fragmentomics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</si>
</sst>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"/>
    </font>
    <font>
      <b/>
      <sz val="14"/>
      <color rgb="FF262626"/>
      <name val="Arial"/>
      <family val="2"/>
    </font>
    <font>
      <i/>
      <sz val="10"/>
      <color rgb="FF595959"/>
      <name val="Arial"/>
      <family val="2"/>
    </font>
    <font>
      <sz val="10"/>
      <name val="Arial"/>
      <family val="2"/>
    </font>
    <font>
      <b/>
      <sz val="12"/>
      <color rgb="FF262626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rgb="FF7F6000"/>
      <name val="Arial"/>
      <family val="2"/>
    </font>
    <font>
      <b/>
      <sz val="11"/>
      <color rgb="FFFFFFFF"/>
      <name val="Arial"/>
      <family val="2"/>
    </font>
    <font>
      <i/>
      <sz val="9"/>
      <color rgb="FF7F6000"/>
      <name val="Arial"/>
      <family val="2"/>
    </font>
    <font>
      <sz val="8"/>
      <name val="Arial"/>
      <family val="2"/>
    </font>
    <font>
      <b/>
      <sz val="9"/>
      <color rgb="FF7F6000"/>
      <name val="Arial"/>
      <family val="2"/>
    </font>
    <font>
      <b/>
      <sz val="8"/>
      <color rgb="FF7F6000"/>
      <name val="Arial"/>
      <family val="2"/>
    </font>
    <font>
      <b/>
      <sz val="11"/>
      <color rgb="FF26262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04040"/>
        <bgColor rgb="FF595959"/>
      </patternFill>
    </fill>
    <fill>
      <patternFill patternType="solid">
        <fgColor rgb="FFF2F2F2"/>
        <bgColor rgb="FFE7E6E6"/>
      </patternFill>
    </fill>
    <fill>
      <patternFill patternType="solid">
        <fgColor rgb="FFFFF2CC"/>
        <bgColor rgb="FFF2F2F2"/>
      </patternFill>
    </fill>
    <fill>
      <patternFill patternType="solid">
        <fgColor rgb="FF262626"/>
        <bgColor rgb="FF404040"/>
      </patternFill>
    </fill>
    <fill>
      <patternFill patternType="solid">
        <fgColor rgb="FFE7E6E6"/>
        <b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3" fontId="8" fillId="4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3" fontId="9" fillId="5" borderId="1" xfId="0" applyNumberFormat="1" applyFont="1" applyFill="1" applyBorder="1" applyAlignment="1">
      <alignment horizontal="center"/>
    </xf>
    <xf numFmtId="0" fontId="10" fillId="0" borderId="0" xfId="0" applyFont="1"/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/>
    </xf>
    <xf numFmtId="3" fontId="12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6" fillId="6" borderId="1" xfId="0" applyFont="1" applyFill="1" applyBorder="1"/>
    <xf numFmtId="0" fontId="3" fillId="0" borderId="1" xfId="0" applyFont="1" applyBorder="1"/>
    <xf numFmtId="3" fontId="3" fillId="0" borderId="1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left"/>
    </xf>
    <xf numFmtId="0" fontId="14" fillId="0" borderId="0" xfId="0" applyFont="1"/>
    <xf numFmtId="0" fontId="9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9"/>
  <sheetViews>
    <sheetView showGridLines="0" tabSelected="1" zoomScaleNormal="100" workbookViewId="0">
      <selection activeCell="B3" sqref="B3"/>
    </sheetView>
  </sheetViews>
  <sheetFormatPr baseColWidth="10" defaultColWidth="8.6640625" defaultRowHeight="15" x14ac:dyDescent="0.2"/>
  <cols>
    <col min="1" max="1" width="3" customWidth="1"/>
    <col min="2" max="2" width="110" customWidth="1"/>
  </cols>
  <sheetData>
    <row r="2" spans="2:2" ht="18" x14ac:dyDescent="0.2">
      <c r="B2" s="1" t="s">
        <v>0</v>
      </c>
    </row>
    <row r="3" spans="2:2" x14ac:dyDescent="0.2">
      <c r="B3" s="2" t="s">
        <v>528</v>
      </c>
    </row>
    <row r="5" spans="2:2" ht="69.75" customHeight="1" x14ac:dyDescent="0.2">
      <c r="B5" s="3" t="s">
        <v>1</v>
      </c>
    </row>
    <row r="6" spans="2:2" ht="139.5" customHeight="1" x14ac:dyDescent="0.2">
      <c r="B6" s="3" t="s">
        <v>2</v>
      </c>
    </row>
    <row r="7" spans="2:2" ht="42" customHeight="1" x14ac:dyDescent="0.2">
      <c r="B7" s="3" t="s">
        <v>3</v>
      </c>
    </row>
    <row r="8" spans="2:2" ht="42" customHeight="1" x14ac:dyDescent="0.2">
      <c r="B8" s="3" t="s">
        <v>4</v>
      </c>
    </row>
    <row r="9" spans="2:2" ht="27.75" customHeight="1" x14ac:dyDescent="0.2">
      <c r="B9" s="3" t="s">
        <v>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6640625" defaultRowHeight="15" x14ac:dyDescent="0.2"/>
  <cols>
    <col min="1" max="1" width="20" customWidth="1"/>
    <col min="2" max="2" width="30" customWidth="1"/>
    <col min="3" max="3" width="12" customWidth="1"/>
    <col min="4" max="4" width="18" customWidth="1"/>
    <col min="5" max="5" width="16" customWidth="1"/>
    <col min="6" max="6" width="9" customWidth="1"/>
    <col min="7" max="7" width="34" customWidth="1"/>
    <col min="8" max="8" width="46" customWidth="1"/>
  </cols>
  <sheetData>
    <row r="1" spans="1:8" ht="16" x14ac:dyDescent="0.2">
      <c r="A1" s="4" t="s">
        <v>6</v>
      </c>
    </row>
    <row r="2" spans="1:8" ht="28" x14ac:dyDescent="0.2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</row>
    <row r="3" spans="1:8" ht="26" x14ac:dyDescent="0.2">
      <c r="A3" s="6" t="s">
        <v>15</v>
      </c>
      <c r="B3" s="7" t="s">
        <v>16</v>
      </c>
      <c r="C3" s="8">
        <v>125858</v>
      </c>
      <c r="D3" s="8">
        <v>288014528</v>
      </c>
      <c r="E3" s="8">
        <v>2288</v>
      </c>
      <c r="F3" s="6" t="s">
        <v>17</v>
      </c>
      <c r="G3" s="9" t="s">
        <v>18</v>
      </c>
      <c r="H3" s="9" t="s">
        <v>19</v>
      </c>
    </row>
    <row r="4" spans="1:8" ht="26" x14ac:dyDescent="0.2">
      <c r="A4" s="10" t="s">
        <v>15</v>
      </c>
      <c r="B4" s="11" t="s">
        <v>20</v>
      </c>
      <c r="C4" s="12">
        <v>95185</v>
      </c>
      <c r="D4" s="12">
        <v>415221189</v>
      </c>
      <c r="E4" s="12">
        <v>4362</v>
      </c>
      <c r="F4" s="10" t="s">
        <v>17</v>
      </c>
      <c r="G4" s="13" t="s">
        <v>21</v>
      </c>
      <c r="H4" s="13" t="s">
        <v>22</v>
      </c>
    </row>
    <row r="5" spans="1:8" ht="28" x14ac:dyDescent="0.2">
      <c r="A5" s="14" t="s">
        <v>15</v>
      </c>
      <c r="B5" s="15" t="s">
        <v>23</v>
      </c>
      <c r="C5" s="16">
        <v>88136</v>
      </c>
      <c r="D5" s="16">
        <v>48829501</v>
      </c>
      <c r="E5" s="16">
        <v>554</v>
      </c>
      <c r="F5" s="14" t="s">
        <v>17</v>
      </c>
      <c r="G5" s="17" t="s">
        <v>24</v>
      </c>
      <c r="H5" s="17" t="s">
        <v>25</v>
      </c>
    </row>
    <row r="6" spans="1:8" x14ac:dyDescent="0.2">
      <c r="A6" s="10" t="s">
        <v>15</v>
      </c>
      <c r="B6" s="11" t="s">
        <v>26</v>
      </c>
      <c r="C6" s="12">
        <v>79992</v>
      </c>
      <c r="D6" s="12">
        <v>257990484</v>
      </c>
      <c r="E6" s="12">
        <v>3225</v>
      </c>
      <c r="F6" s="10" t="s">
        <v>17</v>
      </c>
      <c r="G6" s="13" t="s">
        <v>27</v>
      </c>
      <c r="H6" s="13" t="s">
        <v>28</v>
      </c>
    </row>
    <row r="7" spans="1:8" x14ac:dyDescent="0.2">
      <c r="A7" s="6" t="s">
        <v>15</v>
      </c>
      <c r="B7" s="7" t="s">
        <v>29</v>
      </c>
      <c r="C7" s="8">
        <v>32435</v>
      </c>
      <c r="D7" s="8">
        <v>174560323</v>
      </c>
      <c r="E7" s="8">
        <v>5381</v>
      </c>
      <c r="F7" s="6" t="s">
        <v>17</v>
      </c>
      <c r="G7" s="9" t="s">
        <v>30</v>
      </c>
      <c r="H7" s="9" t="s">
        <v>31</v>
      </c>
    </row>
    <row r="8" spans="1:8" x14ac:dyDescent="0.2">
      <c r="A8" s="10" t="s">
        <v>15</v>
      </c>
      <c r="B8" s="11" t="s">
        <v>32</v>
      </c>
      <c r="C8" s="12">
        <v>24890</v>
      </c>
      <c r="D8" s="12">
        <v>58649328</v>
      </c>
      <c r="E8" s="12">
        <v>2356</v>
      </c>
      <c r="F8" s="10" t="s">
        <v>17</v>
      </c>
      <c r="G8" s="13" t="s">
        <v>33</v>
      </c>
      <c r="H8" s="13" t="s">
        <v>34</v>
      </c>
    </row>
    <row r="9" spans="1:8" x14ac:dyDescent="0.2">
      <c r="A9" s="6" t="s">
        <v>15</v>
      </c>
      <c r="B9" s="7" t="s">
        <v>35</v>
      </c>
      <c r="C9" s="8">
        <v>160196</v>
      </c>
      <c r="D9" s="8">
        <v>111212451</v>
      </c>
      <c r="E9" s="8">
        <v>694</v>
      </c>
      <c r="F9" s="6" t="s">
        <v>36</v>
      </c>
      <c r="G9" s="9" t="s">
        <v>37</v>
      </c>
      <c r="H9" s="9" t="s">
        <v>38</v>
      </c>
    </row>
    <row r="10" spans="1:8" x14ac:dyDescent="0.2">
      <c r="A10" s="10" t="s">
        <v>15</v>
      </c>
      <c r="B10" s="11" t="s">
        <v>39</v>
      </c>
      <c r="C10" s="12">
        <v>72703</v>
      </c>
      <c r="D10" s="12">
        <v>202465866</v>
      </c>
      <c r="E10" s="12">
        <v>2784</v>
      </c>
      <c r="F10" s="10" t="s">
        <v>36</v>
      </c>
      <c r="G10" s="13" t="s">
        <v>40</v>
      </c>
      <c r="H10" s="13" t="s">
        <v>41</v>
      </c>
    </row>
    <row r="11" spans="1:8" x14ac:dyDescent="0.2">
      <c r="A11" s="6" t="s">
        <v>15</v>
      </c>
      <c r="B11" s="7" t="s">
        <v>42</v>
      </c>
      <c r="C11" s="8">
        <v>46363</v>
      </c>
      <c r="D11" s="8">
        <v>117241826</v>
      </c>
      <c r="E11" s="8">
        <v>2528</v>
      </c>
      <c r="F11" s="6" t="s">
        <v>36</v>
      </c>
      <c r="G11" s="9" t="s">
        <v>43</v>
      </c>
      <c r="H11" s="9" t="s">
        <v>44</v>
      </c>
    </row>
    <row r="12" spans="1:8" x14ac:dyDescent="0.2">
      <c r="A12" s="10" t="s">
        <v>15</v>
      </c>
      <c r="B12" s="11" t="s">
        <v>45</v>
      </c>
      <c r="C12" s="12">
        <v>31051</v>
      </c>
      <c r="D12" s="12">
        <v>59286450</v>
      </c>
      <c r="E12" s="12">
        <v>1909</v>
      </c>
      <c r="F12" s="10" t="s">
        <v>36</v>
      </c>
      <c r="G12" s="13" t="s">
        <v>46</v>
      </c>
      <c r="H12" s="13" t="s">
        <v>47</v>
      </c>
    </row>
    <row r="13" spans="1:8" x14ac:dyDescent="0.2">
      <c r="A13" s="6" t="s">
        <v>15</v>
      </c>
      <c r="B13" s="7" t="s">
        <v>48</v>
      </c>
      <c r="C13" s="8">
        <v>16803</v>
      </c>
      <c r="D13" s="8">
        <v>58143788</v>
      </c>
      <c r="E13" s="8">
        <v>3460</v>
      </c>
      <c r="F13" s="6" t="s">
        <v>36</v>
      </c>
      <c r="G13" s="9" t="s">
        <v>49</v>
      </c>
      <c r="H13" s="9" t="s">
        <v>50</v>
      </c>
    </row>
    <row r="14" spans="1:8" ht="26" x14ac:dyDescent="0.2">
      <c r="A14" s="10" t="s">
        <v>51</v>
      </c>
      <c r="B14" s="11" t="s">
        <v>52</v>
      </c>
      <c r="C14" s="12">
        <v>359293</v>
      </c>
      <c r="D14" s="12">
        <v>429319906</v>
      </c>
      <c r="E14" s="12">
        <v>1194</v>
      </c>
      <c r="F14" s="10" t="s">
        <v>17</v>
      </c>
      <c r="G14" s="13" t="s">
        <v>53</v>
      </c>
      <c r="H14" s="13" t="s">
        <v>54</v>
      </c>
    </row>
    <row r="15" spans="1:8" ht="26" x14ac:dyDescent="0.2">
      <c r="A15" s="6" t="s">
        <v>51</v>
      </c>
      <c r="B15" s="7" t="s">
        <v>20</v>
      </c>
      <c r="C15" s="8">
        <v>332923</v>
      </c>
      <c r="D15" s="8">
        <v>715094774</v>
      </c>
      <c r="E15" s="8">
        <v>2147</v>
      </c>
      <c r="F15" s="6" t="s">
        <v>17</v>
      </c>
      <c r="G15" s="9" t="s">
        <v>55</v>
      </c>
      <c r="H15" s="9" t="s">
        <v>56</v>
      </c>
    </row>
    <row r="16" spans="1:8" ht="26" x14ac:dyDescent="0.2">
      <c r="A16" s="10" t="s">
        <v>51</v>
      </c>
      <c r="B16" s="11" t="s">
        <v>16</v>
      </c>
      <c r="C16" s="12">
        <v>323408</v>
      </c>
      <c r="D16" s="12">
        <v>498582651</v>
      </c>
      <c r="E16" s="12">
        <v>1541</v>
      </c>
      <c r="F16" s="10" t="s">
        <v>17</v>
      </c>
      <c r="G16" s="13" t="s">
        <v>18</v>
      </c>
      <c r="H16" s="13" t="s">
        <v>57</v>
      </c>
    </row>
    <row r="17" spans="1:8" x14ac:dyDescent="0.2">
      <c r="A17" s="6" t="s">
        <v>51</v>
      </c>
      <c r="B17" s="7" t="s">
        <v>26</v>
      </c>
      <c r="C17" s="8">
        <v>317218</v>
      </c>
      <c r="D17" s="8">
        <v>484205049</v>
      </c>
      <c r="E17" s="8">
        <v>1526</v>
      </c>
      <c r="F17" s="6" t="s">
        <v>17</v>
      </c>
      <c r="G17" s="9" t="s">
        <v>27</v>
      </c>
      <c r="H17" s="9" t="s">
        <v>58</v>
      </c>
    </row>
    <row r="18" spans="1:8" ht="26" x14ac:dyDescent="0.2">
      <c r="A18" s="10" t="s">
        <v>51</v>
      </c>
      <c r="B18" s="11" t="s">
        <v>59</v>
      </c>
      <c r="C18" s="12">
        <v>292036</v>
      </c>
      <c r="D18" s="12">
        <v>637555463</v>
      </c>
      <c r="E18" s="12">
        <v>2183</v>
      </c>
      <c r="F18" s="10" t="s">
        <v>17</v>
      </c>
      <c r="G18" s="13" t="s">
        <v>60</v>
      </c>
      <c r="H18" s="13" t="s">
        <v>61</v>
      </c>
    </row>
    <row r="19" spans="1:8" ht="26" x14ac:dyDescent="0.2">
      <c r="A19" s="6" t="s">
        <v>51</v>
      </c>
      <c r="B19" s="7" t="s">
        <v>62</v>
      </c>
      <c r="C19" s="8">
        <v>291949</v>
      </c>
      <c r="D19" s="8">
        <v>511976193</v>
      </c>
      <c r="E19" s="8">
        <v>1753</v>
      </c>
      <c r="F19" s="6" t="s">
        <v>17</v>
      </c>
      <c r="G19" s="9" t="s">
        <v>63</v>
      </c>
      <c r="H19" s="9" t="s">
        <v>64</v>
      </c>
    </row>
    <row r="20" spans="1:8" ht="26" x14ac:dyDescent="0.2">
      <c r="A20" s="10" t="s">
        <v>51</v>
      </c>
      <c r="B20" s="11" t="s">
        <v>32</v>
      </c>
      <c r="C20" s="12">
        <v>187217</v>
      </c>
      <c r="D20" s="12">
        <v>159073414</v>
      </c>
      <c r="E20" s="12">
        <v>849</v>
      </c>
      <c r="F20" s="10" t="s">
        <v>17</v>
      </c>
      <c r="G20" s="13" t="s">
        <v>65</v>
      </c>
      <c r="H20" s="13" t="s">
        <v>66</v>
      </c>
    </row>
    <row r="21" spans="1:8" x14ac:dyDescent="0.2">
      <c r="A21" s="6" t="s">
        <v>51</v>
      </c>
      <c r="B21" s="7" t="s">
        <v>29</v>
      </c>
      <c r="C21" s="8">
        <v>97703</v>
      </c>
      <c r="D21" s="8">
        <v>275496743</v>
      </c>
      <c r="E21" s="8">
        <v>2819</v>
      </c>
      <c r="F21" s="6" t="s">
        <v>17</v>
      </c>
      <c r="G21" s="9" t="s">
        <v>30</v>
      </c>
      <c r="H21" s="9" t="s">
        <v>67</v>
      </c>
    </row>
    <row r="22" spans="1:8" ht="26" x14ac:dyDescent="0.2">
      <c r="A22" s="10" t="s">
        <v>51</v>
      </c>
      <c r="B22" s="11" t="s">
        <v>23</v>
      </c>
      <c r="C22" s="12">
        <v>38328</v>
      </c>
      <c r="D22" s="12">
        <v>27480770</v>
      </c>
      <c r="E22" s="12">
        <v>716</v>
      </c>
      <c r="F22" s="10" t="s">
        <v>17</v>
      </c>
      <c r="G22" s="13" t="s">
        <v>24</v>
      </c>
      <c r="H22" s="13" t="s">
        <v>68</v>
      </c>
    </row>
    <row r="23" spans="1:8" x14ac:dyDescent="0.2">
      <c r="A23" s="6" t="s">
        <v>51</v>
      </c>
      <c r="B23" s="7" t="s">
        <v>42</v>
      </c>
      <c r="C23" s="8">
        <v>335438</v>
      </c>
      <c r="D23" s="8">
        <v>1201150932</v>
      </c>
      <c r="E23" s="8">
        <v>3580</v>
      </c>
      <c r="F23" s="6" t="s">
        <v>36</v>
      </c>
      <c r="G23" s="9" t="s">
        <v>43</v>
      </c>
      <c r="H23" s="9" t="s">
        <v>69</v>
      </c>
    </row>
    <row r="24" spans="1:8" x14ac:dyDescent="0.2">
      <c r="A24" s="10" t="s">
        <v>51</v>
      </c>
      <c r="B24" s="11" t="s">
        <v>48</v>
      </c>
      <c r="C24" s="12">
        <v>310864</v>
      </c>
      <c r="D24" s="12">
        <v>628856173</v>
      </c>
      <c r="E24" s="12">
        <v>2022</v>
      </c>
      <c r="F24" s="10" t="s">
        <v>36</v>
      </c>
      <c r="G24" s="13" t="s">
        <v>49</v>
      </c>
      <c r="H24" s="13" t="s">
        <v>70</v>
      </c>
    </row>
    <row r="25" spans="1:8" x14ac:dyDescent="0.2">
      <c r="A25" s="6" t="s">
        <v>51</v>
      </c>
      <c r="B25" s="7" t="s">
        <v>45</v>
      </c>
      <c r="C25" s="8">
        <v>258863</v>
      </c>
      <c r="D25" s="8">
        <v>627680482</v>
      </c>
      <c r="E25" s="8">
        <v>2424</v>
      </c>
      <c r="F25" s="6" t="s">
        <v>36</v>
      </c>
      <c r="G25" s="9" t="s">
        <v>46</v>
      </c>
      <c r="H25" s="9" t="s">
        <v>71</v>
      </c>
    </row>
    <row r="26" spans="1:8" x14ac:dyDescent="0.2">
      <c r="A26" s="10" t="s">
        <v>51</v>
      </c>
      <c r="B26" s="11" t="s">
        <v>72</v>
      </c>
      <c r="C26" s="12">
        <v>161382</v>
      </c>
      <c r="D26" s="12">
        <v>171755263</v>
      </c>
      <c r="E26" s="12">
        <v>1064</v>
      </c>
      <c r="F26" s="10" t="s">
        <v>36</v>
      </c>
      <c r="G26" s="13" t="s">
        <v>33</v>
      </c>
      <c r="H26" s="13" t="s">
        <v>73</v>
      </c>
    </row>
    <row r="27" spans="1:8" ht="26" x14ac:dyDescent="0.2">
      <c r="A27" s="6" t="s">
        <v>51</v>
      </c>
      <c r="B27" s="7" t="s">
        <v>39</v>
      </c>
      <c r="C27" s="8">
        <v>145458</v>
      </c>
      <c r="D27" s="8">
        <v>308467119</v>
      </c>
      <c r="E27" s="8">
        <v>2120</v>
      </c>
      <c r="F27" s="6" t="s">
        <v>36</v>
      </c>
      <c r="G27" s="9" t="s">
        <v>40</v>
      </c>
      <c r="H27" s="9" t="s">
        <v>74</v>
      </c>
    </row>
    <row r="28" spans="1:8" ht="26" x14ac:dyDescent="0.2">
      <c r="A28" s="10" t="s">
        <v>75</v>
      </c>
      <c r="B28" s="11" t="s">
        <v>20</v>
      </c>
      <c r="C28" s="12">
        <v>91354</v>
      </c>
      <c r="D28" s="12">
        <v>312959569</v>
      </c>
      <c r="E28" s="12">
        <v>3425</v>
      </c>
      <c r="F28" s="10" t="s">
        <v>17</v>
      </c>
      <c r="G28" s="13" t="s">
        <v>21</v>
      </c>
      <c r="H28" s="13" t="s">
        <v>76</v>
      </c>
    </row>
    <row r="29" spans="1:8" ht="26" x14ac:dyDescent="0.2">
      <c r="A29" s="6" t="s">
        <v>75</v>
      </c>
      <c r="B29" s="7" t="s">
        <v>16</v>
      </c>
      <c r="C29" s="8">
        <v>78022</v>
      </c>
      <c r="D29" s="8">
        <v>186364644</v>
      </c>
      <c r="E29" s="8">
        <v>2388</v>
      </c>
      <c r="F29" s="6" t="s">
        <v>17</v>
      </c>
      <c r="G29" s="9" t="s">
        <v>18</v>
      </c>
      <c r="H29" s="9" t="s">
        <v>77</v>
      </c>
    </row>
    <row r="30" spans="1:8" x14ac:dyDescent="0.2">
      <c r="A30" s="10" t="s">
        <v>75</v>
      </c>
      <c r="B30" s="11" t="s">
        <v>26</v>
      </c>
      <c r="C30" s="12">
        <v>71339</v>
      </c>
      <c r="D30" s="12">
        <v>181771165</v>
      </c>
      <c r="E30" s="12">
        <v>2547</v>
      </c>
      <c r="F30" s="10" t="s">
        <v>17</v>
      </c>
      <c r="G30" s="13" t="s">
        <v>27</v>
      </c>
      <c r="H30" s="13" t="s">
        <v>78</v>
      </c>
    </row>
    <row r="31" spans="1:8" ht="26" x14ac:dyDescent="0.2">
      <c r="A31" s="6" t="s">
        <v>75</v>
      </c>
      <c r="B31" s="7" t="s">
        <v>59</v>
      </c>
      <c r="C31" s="8">
        <v>66771</v>
      </c>
      <c r="D31" s="8">
        <v>194231510</v>
      </c>
      <c r="E31" s="8">
        <v>2908</v>
      </c>
      <c r="F31" s="6" t="s">
        <v>17</v>
      </c>
      <c r="G31" s="9" t="s">
        <v>60</v>
      </c>
      <c r="H31" s="9" t="s">
        <v>79</v>
      </c>
    </row>
    <row r="32" spans="1:8" ht="26" x14ac:dyDescent="0.2">
      <c r="A32" s="10" t="s">
        <v>75</v>
      </c>
      <c r="B32" s="11" t="s">
        <v>80</v>
      </c>
      <c r="C32" s="12">
        <v>52999</v>
      </c>
      <c r="D32" s="12">
        <v>135055162</v>
      </c>
      <c r="E32" s="12">
        <v>2548</v>
      </c>
      <c r="F32" s="10" t="s">
        <v>17</v>
      </c>
      <c r="G32" s="13" t="s">
        <v>53</v>
      </c>
      <c r="H32" s="13" t="s">
        <v>81</v>
      </c>
    </row>
    <row r="33" spans="1:8" x14ac:dyDescent="0.2">
      <c r="A33" s="6" t="s">
        <v>75</v>
      </c>
      <c r="B33" s="7" t="s">
        <v>29</v>
      </c>
      <c r="C33" s="8">
        <v>39355</v>
      </c>
      <c r="D33" s="8">
        <v>141277826</v>
      </c>
      <c r="E33" s="8">
        <v>3589</v>
      </c>
      <c r="F33" s="6" t="s">
        <v>17</v>
      </c>
      <c r="G33" s="9" t="s">
        <v>30</v>
      </c>
      <c r="H33" s="9" t="s">
        <v>82</v>
      </c>
    </row>
    <row r="34" spans="1:8" ht="26" x14ac:dyDescent="0.2">
      <c r="A34" s="10" t="s">
        <v>75</v>
      </c>
      <c r="B34" s="11" t="s">
        <v>32</v>
      </c>
      <c r="C34" s="12">
        <v>31626</v>
      </c>
      <c r="D34" s="12">
        <v>61235356</v>
      </c>
      <c r="E34" s="12">
        <v>1936</v>
      </c>
      <c r="F34" s="10" t="s">
        <v>17</v>
      </c>
      <c r="G34" s="13" t="s">
        <v>33</v>
      </c>
      <c r="H34" s="13" t="s">
        <v>83</v>
      </c>
    </row>
    <row r="35" spans="1:8" ht="26" x14ac:dyDescent="0.2">
      <c r="A35" s="6" t="s">
        <v>75</v>
      </c>
      <c r="B35" s="7" t="s">
        <v>23</v>
      </c>
      <c r="C35" s="8">
        <v>25769</v>
      </c>
      <c r="D35" s="8">
        <v>13917337</v>
      </c>
      <c r="E35" s="8">
        <v>540</v>
      </c>
      <c r="F35" s="6" t="s">
        <v>17</v>
      </c>
      <c r="G35" s="9" t="s">
        <v>24</v>
      </c>
      <c r="H35" s="9" t="s">
        <v>84</v>
      </c>
    </row>
    <row r="36" spans="1:8" x14ac:dyDescent="0.2">
      <c r="A36" s="10" t="s">
        <v>75</v>
      </c>
      <c r="B36" s="11" t="s">
        <v>42</v>
      </c>
      <c r="C36" s="12">
        <v>80937</v>
      </c>
      <c r="D36" s="12">
        <v>194174247</v>
      </c>
      <c r="E36" s="12">
        <v>2399</v>
      </c>
      <c r="F36" s="10" t="s">
        <v>36</v>
      </c>
      <c r="G36" s="13" t="s">
        <v>43</v>
      </c>
      <c r="H36" s="13" t="s">
        <v>85</v>
      </c>
    </row>
    <row r="37" spans="1:8" x14ac:dyDescent="0.2">
      <c r="A37" s="6" t="s">
        <v>75</v>
      </c>
      <c r="B37" s="7" t="s">
        <v>39</v>
      </c>
      <c r="C37" s="8">
        <v>65473</v>
      </c>
      <c r="D37" s="8">
        <v>153528286</v>
      </c>
      <c r="E37" s="8">
        <v>2344</v>
      </c>
      <c r="F37" s="6" t="s">
        <v>36</v>
      </c>
      <c r="G37" s="9" t="s">
        <v>40</v>
      </c>
      <c r="H37" s="9" t="s">
        <v>86</v>
      </c>
    </row>
    <row r="38" spans="1:8" x14ac:dyDescent="0.2">
      <c r="A38" s="10" t="s">
        <v>75</v>
      </c>
      <c r="B38" s="11" t="s">
        <v>48</v>
      </c>
      <c r="C38" s="12">
        <v>43815</v>
      </c>
      <c r="D38" s="12">
        <v>141338434</v>
      </c>
      <c r="E38" s="12">
        <v>3225</v>
      </c>
      <c r="F38" s="10" t="s">
        <v>36</v>
      </c>
      <c r="G38" s="13" t="s">
        <v>49</v>
      </c>
      <c r="H38" s="13" t="s">
        <v>87</v>
      </c>
    </row>
    <row r="39" spans="1:8" x14ac:dyDescent="0.2">
      <c r="A39" s="6" t="s">
        <v>75</v>
      </c>
      <c r="B39" s="7" t="s">
        <v>45</v>
      </c>
      <c r="C39" s="8">
        <v>40528</v>
      </c>
      <c r="D39" s="8">
        <v>52143773</v>
      </c>
      <c r="E39" s="8">
        <v>1286</v>
      </c>
      <c r="F39" s="6" t="s">
        <v>36</v>
      </c>
      <c r="G39" s="9" t="s">
        <v>46</v>
      </c>
      <c r="H39" s="9" t="s">
        <v>88</v>
      </c>
    </row>
    <row r="40" spans="1:8" ht="26" x14ac:dyDescent="0.2">
      <c r="A40" s="10" t="s">
        <v>89</v>
      </c>
      <c r="B40" s="11" t="s">
        <v>90</v>
      </c>
      <c r="C40" s="12">
        <v>607871</v>
      </c>
      <c r="D40" s="12">
        <v>1235588547</v>
      </c>
      <c r="E40" s="12">
        <v>2032</v>
      </c>
      <c r="F40" s="10" t="s">
        <v>17</v>
      </c>
      <c r="G40" s="13" t="s">
        <v>91</v>
      </c>
      <c r="H40" s="13" t="s">
        <v>92</v>
      </c>
    </row>
    <row r="41" spans="1:8" ht="26" x14ac:dyDescent="0.2">
      <c r="A41" s="6" t="s">
        <v>89</v>
      </c>
      <c r="B41" s="7" t="s">
        <v>16</v>
      </c>
      <c r="C41" s="8">
        <v>555947</v>
      </c>
      <c r="D41" s="8">
        <v>1293259345</v>
      </c>
      <c r="E41" s="8">
        <v>2326</v>
      </c>
      <c r="F41" s="6" t="s">
        <v>17</v>
      </c>
      <c r="G41" s="9" t="s">
        <v>93</v>
      </c>
      <c r="H41" s="9" t="s">
        <v>94</v>
      </c>
    </row>
    <row r="42" spans="1:8" x14ac:dyDescent="0.2">
      <c r="A42" s="10" t="s">
        <v>89</v>
      </c>
      <c r="B42" s="11" t="s">
        <v>26</v>
      </c>
      <c r="C42" s="12">
        <v>539290</v>
      </c>
      <c r="D42" s="12">
        <v>1116906541</v>
      </c>
      <c r="E42" s="12">
        <v>2071</v>
      </c>
      <c r="F42" s="10" t="s">
        <v>17</v>
      </c>
      <c r="G42" s="13" t="s">
        <v>27</v>
      </c>
      <c r="H42" s="13" t="s">
        <v>95</v>
      </c>
    </row>
    <row r="43" spans="1:8" ht="26" x14ac:dyDescent="0.2">
      <c r="A43" s="6" t="s">
        <v>89</v>
      </c>
      <c r="B43" s="7" t="s">
        <v>20</v>
      </c>
      <c r="C43" s="8">
        <v>501864</v>
      </c>
      <c r="D43" s="8">
        <v>1655616206</v>
      </c>
      <c r="E43" s="8">
        <v>3298</v>
      </c>
      <c r="F43" s="6" t="s">
        <v>17</v>
      </c>
      <c r="G43" s="9" t="s">
        <v>55</v>
      </c>
      <c r="H43" s="9" t="s">
        <v>96</v>
      </c>
    </row>
    <row r="44" spans="1:8" ht="26" x14ac:dyDescent="0.2">
      <c r="A44" s="10" t="s">
        <v>89</v>
      </c>
      <c r="B44" s="11" t="s">
        <v>32</v>
      </c>
      <c r="C44" s="12">
        <v>458871</v>
      </c>
      <c r="D44" s="12">
        <v>428894710</v>
      </c>
      <c r="E44" s="12">
        <v>934</v>
      </c>
      <c r="F44" s="10" t="s">
        <v>17</v>
      </c>
      <c r="G44" s="13" t="s">
        <v>65</v>
      </c>
      <c r="H44" s="13" t="s">
        <v>97</v>
      </c>
    </row>
    <row r="45" spans="1:8" x14ac:dyDescent="0.2">
      <c r="A45" s="6" t="s">
        <v>89</v>
      </c>
      <c r="B45" s="7" t="s">
        <v>29</v>
      </c>
      <c r="C45" s="8">
        <v>383709</v>
      </c>
      <c r="D45" s="8">
        <v>692617981</v>
      </c>
      <c r="E45" s="8">
        <v>1805</v>
      </c>
      <c r="F45" s="6" t="s">
        <v>17</v>
      </c>
      <c r="G45" s="9" t="s">
        <v>30</v>
      </c>
      <c r="H45" s="9" t="s">
        <v>98</v>
      </c>
    </row>
    <row r="46" spans="1:8" ht="26" x14ac:dyDescent="0.2">
      <c r="A46" s="10" t="s">
        <v>89</v>
      </c>
      <c r="B46" s="11" t="s">
        <v>99</v>
      </c>
      <c r="C46" s="12">
        <v>374700</v>
      </c>
      <c r="D46" s="12">
        <v>1603822922</v>
      </c>
      <c r="E46" s="12">
        <v>4280</v>
      </c>
      <c r="F46" s="10" t="s">
        <v>17</v>
      </c>
      <c r="G46" s="13" t="s">
        <v>60</v>
      </c>
      <c r="H46" s="13" t="s">
        <v>100</v>
      </c>
    </row>
    <row r="47" spans="1:8" ht="26" x14ac:dyDescent="0.2">
      <c r="A47" s="6" t="s">
        <v>89</v>
      </c>
      <c r="B47" s="7" t="s">
        <v>101</v>
      </c>
      <c r="C47" s="8">
        <v>208540</v>
      </c>
      <c r="D47" s="8">
        <v>126790715</v>
      </c>
      <c r="E47" s="8">
        <v>607</v>
      </c>
      <c r="F47" s="6" t="s">
        <v>17</v>
      </c>
      <c r="G47" s="9" t="s">
        <v>102</v>
      </c>
      <c r="H47" s="9" t="s">
        <v>103</v>
      </c>
    </row>
    <row r="48" spans="1:8" ht="26" x14ac:dyDescent="0.2">
      <c r="A48" s="10" t="s">
        <v>89</v>
      </c>
      <c r="B48" s="11" t="s">
        <v>23</v>
      </c>
      <c r="C48" s="12">
        <v>42476</v>
      </c>
      <c r="D48" s="12">
        <v>197060157</v>
      </c>
      <c r="E48" s="12">
        <v>4639</v>
      </c>
      <c r="F48" s="10" t="s">
        <v>17</v>
      </c>
      <c r="G48" s="13" t="s">
        <v>24</v>
      </c>
      <c r="H48" s="13" t="s">
        <v>104</v>
      </c>
    </row>
    <row r="49" spans="1:8" ht="26" x14ac:dyDescent="0.2">
      <c r="A49" s="6" t="s">
        <v>89</v>
      </c>
      <c r="B49" s="7" t="s">
        <v>72</v>
      </c>
      <c r="C49" s="8">
        <v>366767</v>
      </c>
      <c r="D49" s="8">
        <v>555798847</v>
      </c>
      <c r="E49" s="8">
        <v>1515</v>
      </c>
      <c r="F49" s="6" t="s">
        <v>36</v>
      </c>
      <c r="G49" s="9" t="s">
        <v>105</v>
      </c>
      <c r="H49" s="9" t="s">
        <v>106</v>
      </c>
    </row>
    <row r="50" spans="1:8" x14ac:dyDescent="0.2">
      <c r="A50" s="10" t="s">
        <v>89</v>
      </c>
      <c r="B50" s="11" t="s">
        <v>42</v>
      </c>
      <c r="C50" s="12">
        <v>292335</v>
      </c>
      <c r="D50" s="12">
        <v>1124670228</v>
      </c>
      <c r="E50" s="12">
        <v>3847</v>
      </c>
      <c r="F50" s="10" t="s">
        <v>36</v>
      </c>
      <c r="G50" s="13" t="s">
        <v>43</v>
      </c>
      <c r="H50" s="13" t="s">
        <v>107</v>
      </c>
    </row>
    <row r="51" spans="1:8" x14ac:dyDescent="0.2">
      <c r="A51" s="6" t="s">
        <v>89</v>
      </c>
      <c r="B51" s="7" t="s">
        <v>39</v>
      </c>
      <c r="C51" s="8">
        <v>275862</v>
      </c>
      <c r="D51" s="8">
        <v>519175988</v>
      </c>
      <c r="E51" s="8">
        <v>1882</v>
      </c>
      <c r="F51" s="6" t="s">
        <v>36</v>
      </c>
      <c r="G51" s="9" t="s">
        <v>40</v>
      </c>
      <c r="H51" s="9" t="s">
        <v>108</v>
      </c>
    </row>
    <row r="52" spans="1:8" x14ac:dyDescent="0.2">
      <c r="A52" s="10" t="s">
        <v>89</v>
      </c>
      <c r="B52" s="11" t="s">
        <v>45</v>
      </c>
      <c r="C52" s="12">
        <v>208296</v>
      </c>
      <c r="D52" s="12">
        <v>648335342</v>
      </c>
      <c r="E52" s="12">
        <v>3112</v>
      </c>
      <c r="F52" s="10" t="s">
        <v>36</v>
      </c>
      <c r="G52" s="13" t="s">
        <v>46</v>
      </c>
      <c r="H52" s="13" t="s">
        <v>109</v>
      </c>
    </row>
    <row r="53" spans="1:8" x14ac:dyDescent="0.2">
      <c r="A53" s="6" t="s">
        <v>89</v>
      </c>
      <c r="B53" s="7" t="s">
        <v>48</v>
      </c>
      <c r="C53" s="8">
        <v>154686</v>
      </c>
      <c r="D53" s="8">
        <v>580650841</v>
      </c>
      <c r="E53" s="8">
        <v>3753</v>
      </c>
      <c r="F53" s="6" t="s">
        <v>36</v>
      </c>
      <c r="G53" s="9" t="s">
        <v>49</v>
      </c>
      <c r="H53" s="9" t="s">
        <v>110</v>
      </c>
    </row>
    <row r="54" spans="1:8" x14ac:dyDescent="0.2">
      <c r="A54" s="10" t="s">
        <v>89</v>
      </c>
      <c r="B54" s="11" t="s">
        <v>35</v>
      </c>
      <c r="C54" s="12">
        <v>14221</v>
      </c>
      <c r="D54" s="12">
        <v>118002725</v>
      </c>
      <c r="E54" s="12">
        <v>8297</v>
      </c>
      <c r="F54" s="10" t="s">
        <v>36</v>
      </c>
      <c r="G54" s="13" t="s">
        <v>111</v>
      </c>
      <c r="H54" s="13" t="s">
        <v>112</v>
      </c>
    </row>
    <row r="55" spans="1:8" ht="26" x14ac:dyDescent="0.2">
      <c r="A55" s="6" t="s">
        <v>113</v>
      </c>
      <c r="B55" s="7" t="s">
        <v>20</v>
      </c>
      <c r="C55" s="8">
        <v>130570</v>
      </c>
      <c r="D55" s="8">
        <v>446017841</v>
      </c>
      <c r="E55" s="8">
        <v>3415</v>
      </c>
      <c r="F55" s="6" t="s">
        <v>17</v>
      </c>
      <c r="G55" s="9" t="s">
        <v>21</v>
      </c>
      <c r="H55" s="9" t="s">
        <v>114</v>
      </c>
    </row>
    <row r="56" spans="1:8" ht="26" x14ac:dyDescent="0.2">
      <c r="A56" s="10" t="s">
        <v>113</v>
      </c>
      <c r="B56" s="11" t="s">
        <v>26</v>
      </c>
      <c r="C56" s="12">
        <v>113691</v>
      </c>
      <c r="D56" s="12">
        <v>264084092</v>
      </c>
      <c r="E56" s="12">
        <v>2322</v>
      </c>
      <c r="F56" s="10" t="s">
        <v>17</v>
      </c>
      <c r="G56" s="13" t="s">
        <v>27</v>
      </c>
      <c r="H56" s="13" t="s">
        <v>115</v>
      </c>
    </row>
    <row r="57" spans="1:8" x14ac:dyDescent="0.2">
      <c r="A57" s="6" t="s">
        <v>113</v>
      </c>
      <c r="B57" s="7" t="s">
        <v>16</v>
      </c>
      <c r="C57" s="8">
        <v>113691</v>
      </c>
      <c r="D57" s="8">
        <v>264084092</v>
      </c>
      <c r="E57" s="8">
        <v>2322</v>
      </c>
      <c r="F57" s="6" t="s">
        <v>17</v>
      </c>
      <c r="G57" s="9" t="s">
        <v>27</v>
      </c>
      <c r="H57" s="9" t="s">
        <v>116</v>
      </c>
    </row>
    <row r="58" spans="1:8" x14ac:dyDescent="0.2">
      <c r="A58" s="10" t="s">
        <v>113</v>
      </c>
      <c r="B58" s="11" t="s">
        <v>117</v>
      </c>
      <c r="C58" s="12">
        <v>63839</v>
      </c>
      <c r="D58" s="12">
        <v>136924357</v>
      </c>
      <c r="E58" s="12">
        <v>2144</v>
      </c>
      <c r="F58" s="10" t="s">
        <v>17</v>
      </c>
      <c r="G58" s="13" t="s">
        <v>53</v>
      </c>
      <c r="H58" s="13" t="s">
        <v>118</v>
      </c>
    </row>
    <row r="59" spans="1:8" x14ac:dyDescent="0.2">
      <c r="A59" s="6" t="s">
        <v>113</v>
      </c>
      <c r="B59" s="7" t="s">
        <v>29</v>
      </c>
      <c r="C59" s="8">
        <v>61034</v>
      </c>
      <c r="D59" s="8">
        <v>235026891</v>
      </c>
      <c r="E59" s="8">
        <v>3850</v>
      </c>
      <c r="F59" s="6" t="s">
        <v>17</v>
      </c>
      <c r="G59" s="9" t="s">
        <v>30</v>
      </c>
      <c r="H59" s="9" t="s">
        <v>119</v>
      </c>
    </row>
    <row r="60" spans="1:8" ht="26" x14ac:dyDescent="0.2">
      <c r="A60" s="10" t="s">
        <v>113</v>
      </c>
      <c r="B60" s="11" t="s">
        <v>32</v>
      </c>
      <c r="C60" s="12">
        <v>32925</v>
      </c>
      <c r="D60" s="12">
        <v>46559374</v>
      </c>
      <c r="E60" s="12">
        <v>1414</v>
      </c>
      <c r="F60" s="10" t="s">
        <v>17</v>
      </c>
      <c r="G60" s="13" t="s">
        <v>33</v>
      </c>
      <c r="H60" s="13" t="s">
        <v>120</v>
      </c>
    </row>
    <row r="61" spans="1:8" x14ac:dyDescent="0.2">
      <c r="A61" s="6" t="s">
        <v>113</v>
      </c>
      <c r="B61" s="7" t="s">
        <v>42</v>
      </c>
      <c r="C61" s="8">
        <v>133231</v>
      </c>
      <c r="D61" s="8">
        <v>322413399</v>
      </c>
      <c r="E61" s="8">
        <v>2419</v>
      </c>
      <c r="F61" s="6" t="s">
        <v>36</v>
      </c>
      <c r="G61" s="9" t="s">
        <v>43</v>
      </c>
      <c r="H61" s="9" t="s">
        <v>121</v>
      </c>
    </row>
    <row r="62" spans="1:8" x14ac:dyDescent="0.2">
      <c r="A62" s="10" t="s">
        <v>113</v>
      </c>
      <c r="B62" s="11" t="s">
        <v>39</v>
      </c>
      <c r="C62" s="12">
        <v>112010</v>
      </c>
      <c r="D62" s="12">
        <v>228727994</v>
      </c>
      <c r="E62" s="12">
        <v>2042</v>
      </c>
      <c r="F62" s="10" t="s">
        <v>36</v>
      </c>
      <c r="G62" s="13" t="s">
        <v>40</v>
      </c>
      <c r="H62" s="13" t="s">
        <v>122</v>
      </c>
    </row>
    <row r="63" spans="1:8" x14ac:dyDescent="0.2">
      <c r="A63" s="6" t="s">
        <v>113</v>
      </c>
      <c r="B63" s="7" t="s">
        <v>45</v>
      </c>
      <c r="C63" s="8">
        <v>75013</v>
      </c>
      <c r="D63" s="8">
        <v>182679833</v>
      </c>
      <c r="E63" s="8">
        <v>2435</v>
      </c>
      <c r="F63" s="6" t="s">
        <v>36</v>
      </c>
      <c r="G63" s="9" t="s">
        <v>46</v>
      </c>
      <c r="H63" s="9" t="s">
        <v>123</v>
      </c>
    </row>
    <row r="64" spans="1:8" x14ac:dyDescent="0.2">
      <c r="A64" s="10" t="s">
        <v>113</v>
      </c>
      <c r="B64" s="11" t="s">
        <v>48</v>
      </c>
      <c r="C64" s="12">
        <v>65860</v>
      </c>
      <c r="D64" s="12">
        <v>139356412</v>
      </c>
      <c r="E64" s="12">
        <v>2115</v>
      </c>
      <c r="F64" s="10" t="s">
        <v>36</v>
      </c>
      <c r="G64" s="13" t="s">
        <v>49</v>
      </c>
      <c r="H64" s="13" t="s">
        <v>124</v>
      </c>
    </row>
  </sheetData>
  <autoFilter ref="A2:H64" xr:uid="{00000000-0009-0000-0000-000001000000}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6640625" defaultRowHeight="15" x14ac:dyDescent="0.2"/>
  <cols>
    <col min="1" max="1" width="20" customWidth="1"/>
    <col min="2" max="2" width="30" customWidth="1"/>
    <col min="3" max="3" width="14" customWidth="1"/>
    <col min="4" max="4" width="20" customWidth="1"/>
    <col min="5" max="5" width="34" customWidth="1"/>
    <col min="6" max="6" width="46" customWidth="1"/>
  </cols>
  <sheetData>
    <row r="1" spans="1:6" ht="16" x14ac:dyDescent="0.2">
      <c r="A1" s="4" t="s">
        <v>125</v>
      </c>
    </row>
    <row r="2" spans="1:6" ht="28" x14ac:dyDescent="0.2">
      <c r="A2" s="5" t="s">
        <v>7</v>
      </c>
      <c r="B2" s="5" t="s">
        <v>126</v>
      </c>
      <c r="C2" s="5" t="s">
        <v>9</v>
      </c>
      <c r="D2" s="5" t="s">
        <v>10</v>
      </c>
      <c r="E2" s="5" t="s">
        <v>127</v>
      </c>
      <c r="F2" s="5" t="s">
        <v>14</v>
      </c>
    </row>
    <row r="3" spans="1:6" ht="26" x14ac:dyDescent="0.2">
      <c r="A3" s="6" t="s">
        <v>15</v>
      </c>
      <c r="B3" s="9" t="s">
        <v>128</v>
      </c>
      <c r="C3" s="8">
        <v>136008</v>
      </c>
      <c r="D3" s="8">
        <v>443385355</v>
      </c>
      <c r="E3" s="9" t="s">
        <v>129</v>
      </c>
      <c r="F3" s="9" t="s">
        <v>130</v>
      </c>
    </row>
    <row r="4" spans="1:6" ht="26" x14ac:dyDescent="0.2">
      <c r="A4" s="10" t="s">
        <v>15</v>
      </c>
      <c r="B4" s="13" t="s">
        <v>131</v>
      </c>
      <c r="C4" s="12">
        <v>119124</v>
      </c>
      <c r="D4" s="12">
        <v>300374176</v>
      </c>
      <c r="E4" s="13" t="s">
        <v>132</v>
      </c>
      <c r="F4" s="13" t="s">
        <v>133</v>
      </c>
    </row>
    <row r="5" spans="1:6" ht="26" x14ac:dyDescent="0.2">
      <c r="A5" s="6" t="s">
        <v>51</v>
      </c>
      <c r="B5" s="9" t="s">
        <v>128</v>
      </c>
      <c r="C5" s="8">
        <v>286341</v>
      </c>
      <c r="D5" s="8">
        <v>788805630</v>
      </c>
      <c r="E5" s="9" t="s">
        <v>134</v>
      </c>
      <c r="F5" s="9" t="s">
        <v>135</v>
      </c>
    </row>
    <row r="6" spans="1:6" ht="26" x14ac:dyDescent="0.2">
      <c r="A6" s="10" t="s">
        <v>51</v>
      </c>
      <c r="B6" s="13" t="s">
        <v>136</v>
      </c>
      <c r="C6" s="12">
        <v>292036</v>
      </c>
      <c r="D6" s="12">
        <v>637555463</v>
      </c>
      <c r="E6" s="13" t="s">
        <v>137</v>
      </c>
      <c r="F6" s="13" t="s">
        <v>138</v>
      </c>
    </row>
    <row r="7" spans="1:6" ht="26" x14ac:dyDescent="0.2">
      <c r="A7" s="6" t="s">
        <v>51</v>
      </c>
      <c r="B7" s="9" t="s">
        <v>139</v>
      </c>
      <c r="C7" s="8">
        <v>319012</v>
      </c>
      <c r="D7" s="8">
        <v>618467802</v>
      </c>
      <c r="E7" s="9" t="s">
        <v>140</v>
      </c>
      <c r="F7" s="9" t="s">
        <v>141</v>
      </c>
    </row>
    <row r="8" spans="1:6" ht="26" x14ac:dyDescent="0.2">
      <c r="A8" s="10" t="s">
        <v>51</v>
      </c>
      <c r="B8" s="13" t="s">
        <v>142</v>
      </c>
      <c r="C8" s="12">
        <v>343512</v>
      </c>
      <c r="D8" s="12">
        <v>1709771464</v>
      </c>
      <c r="E8" s="13" t="s">
        <v>143</v>
      </c>
      <c r="F8" s="13" t="s">
        <v>144</v>
      </c>
    </row>
    <row r="9" spans="1:6" ht="26" x14ac:dyDescent="0.2">
      <c r="A9" s="6" t="s">
        <v>75</v>
      </c>
      <c r="B9" s="9" t="s">
        <v>128</v>
      </c>
      <c r="C9" s="8">
        <v>92114</v>
      </c>
      <c r="D9" s="8">
        <v>322336340</v>
      </c>
      <c r="E9" s="9" t="s">
        <v>145</v>
      </c>
      <c r="F9" s="9" t="s">
        <v>146</v>
      </c>
    </row>
    <row r="10" spans="1:6" ht="26" x14ac:dyDescent="0.2">
      <c r="A10" s="10" t="s">
        <v>75</v>
      </c>
      <c r="B10" s="13" t="s">
        <v>142</v>
      </c>
      <c r="C10" s="12">
        <v>157204</v>
      </c>
      <c r="D10" s="12">
        <v>501424808</v>
      </c>
      <c r="E10" s="13" t="s">
        <v>147</v>
      </c>
      <c r="F10" s="13" t="s">
        <v>148</v>
      </c>
    </row>
    <row r="11" spans="1:6" ht="26" x14ac:dyDescent="0.2">
      <c r="A11" s="6" t="s">
        <v>89</v>
      </c>
      <c r="B11" s="9" t="s">
        <v>128</v>
      </c>
      <c r="C11" s="8">
        <v>361610</v>
      </c>
      <c r="D11" s="8">
        <v>1886873716</v>
      </c>
      <c r="E11" s="9" t="s">
        <v>149</v>
      </c>
      <c r="F11" s="9" t="s">
        <v>150</v>
      </c>
    </row>
    <row r="12" spans="1:6" ht="26" x14ac:dyDescent="0.2">
      <c r="A12" s="10" t="s">
        <v>89</v>
      </c>
      <c r="B12" s="13" t="s">
        <v>151</v>
      </c>
      <c r="C12" s="12">
        <v>385401</v>
      </c>
      <c r="D12" s="12">
        <v>1637439505</v>
      </c>
      <c r="E12" s="13" t="s">
        <v>152</v>
      </c>
      <c r="F12" s="13" t="s">
        <v>153</v>
      </c>
    </row>
    <row r="13" spans="1:6" ht="26" x14ac:dyDescent="0.2">
      <c r="A13" s="6" t="s">
        <v>89</v>
      </c>
      <c r="B13" s="9" t="s">
        <v>142</v>
      </c>
      <c r="C13" s="8">
        <v>262337</v>
      </c>
      <c r="D13" s="8">
        <v>2261132491</v>
      </c>
      <c r="E13" s="9" t="s">
        <v>154</v>
      </c>
      <c r="F13" s="9" t="s">
        <v>155</v>
      </c>
    </row>
    <row r="14" spans="1:6" ht="26" x14ac:dyDescent="0.2">
      <c r="A14" s="10" t="s">
        <v>113</v>
      </c>
      <c r="B14" s="13" t="s">
        <v>128</v>
      </c>
      <c r="C14" s="12">
        <v>130570</v>
      </c>
      <c r="D14" s="12">
        <v>446017841</v>
      </c>
      <c r="E14" s="13" t="s">
        <v>156</v>
      </c>
      <c r="F14" s="13" t="s">
        <v>157</v>
      </c>
    </row>
    <row r="15" spans="1:6" ht="26" x14ac:dyDescent="0.2">
      <c r="A15" s="6" t="s">
        <v>113</v>
      </c>
      <c r="B15" s="9" t="s">
        <v>158</v>
      </c>
      <c r="C15" s="8">
        <v>113691</v>
      </c>
      <c r="D15" s="8">
        <v>264084092</v>
      </c>
      <c r="E15" s="9" t="s">
        <v>159</v>
      </c>
      <c r="F15" s="9" t="s">
        <v>160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6640625" defaultRowHeight="15" x14ac:dyDescent="0.2"/>
  <cols>
    <col min="1" max="1" width="22" customWidth="1"/>
    <col min="2" max="2" width="18" customWidth="1"/>
    <col min="3" max="3" width="40" customWidth="1"/>
    <col min="4" max="4" width="20" customWidth="1"/>
    <col min="5" max="5" width="28" customWidth="1"/>
  </cols>
  <sheetData>
    <row r="1" spans="1:5" ht="16" x14ac:dyDescent="0.2">
      <c r="A1" s="4" t="s">
        <v>161</v>
      </c>
    </row>
    <row r="2" spans="1:5" ht="28" x14ac:dyDescent="0.2">
      <c r="A2" s="5" t="s">
        <v>7</v>
      </c>
      <c r="B2" s="5" t="s">
        <v>162</v>
      </c>
      <c r="C2" s="5" t="s">
        <v>163</v>
      </c>
      <c r="D2" s="5" t="s">
        <v>164</v>
      </c>
      <c r="E2" s="5" t="s">
        <v>165</v>
      </c>
    </row>
    <row r="3" spans="1:5" x14ac:dyDescent="0.2">
      <c r="A3" s="7" t="s">
        <v>15</v>
      </c>
      <c r="B3" s="18">
        <v>138</v>
      </c>
      <c r="C3" s="18">
        <v>9</v>
      </c>
      <c r="D3" s="18">
        <v>11</v>
      </c>
      <c r="E3" s="18">
        <v>2</v>
      </c>
    </row>
    <row r="4" spans="1:5" x14ac:dyDescent="0.2">
      <c r="A4" s="11" t="s">
        <v>51</v>
      </c>
      <c r="B4" s="19">
        <v>220</v>
      </c>
      <c r="C4" s="19">
        <v>11</v>
      </c>
      <c r="D4" s="19">
        <v>14</v>
      </c>
      <c r="E4" s="19">
        <v>4</v>
      </c>
    </row>
    <row r="5" spans="1:5" x14ac:dyDescent="0.2">
      <c r="A5" s="7" t="s">
        <v>75</v>
      </c>
      <c r="B5" s="18">
        <v>66</v>
      </c>
      <c r="C5" s="18">
        <v>7</v>
      </c>
      <c r="D5" s="18">
        <v>12</v>
      </c>
      <c r="E5" s="18">
        <v>2</v>
      </c>
    </row>
    <row r="6" spans="1:5" x14ac:dyDescent="0.2">
      <c r="A6" s="11" t="s">
        <v>89</v>
      </c>
      <c r="B6" s="19">
        <v>2671</v>
      </c>
      <c r="C6" s="19">
        <v>15</v>
      </c>
      <c r="D6" s="19">
        <v>15</v>
      </c>
      <c r="E6" s="19">
        <v>3</v>
      </c>
    </row>
    <row r="7" spans="1:5" x14ac:dyDescent="0.2">
      <c r="A7" s="7" t="s">
        <v>113</v>
      </c>
      <c r="B7" s="18">
        <v>76</v>
      </c>
      <c r="C7" s="18">
        <v>6</v>
      </c>
      <c r="D7" s="18">
        <v>10</v>
      </c>
      <c r="E7" s="18">
        <v>2</v>
      </c>
    </row>
    <row r="8" spans="1:5" x14ac:dyDescent="0.2">
      <c r="A8" s="20" t="s">
        <v>166</v>
      </c>
      <c r="B8" s="21">
        <f>SUM(B3:B7)</f>
        <v>3171</v>
      </c>
      <c r="C8" s="21">
        <f>SUM(C3:C7)</f>
        <v>48</v>
      </c>
      <c r="D8" s="21">
        <f>SUM(D3:D7)</f>
        <v>62</v>
      </c>
      <c r="E8" s="21">
        <f>SUM(E3:E7)</f>
        <v>13</v>
      </c>
    </row>
    <row r="10" spans="1:5" x14ac:dyDescent="0.2">
      <c r="A10" s="22" t="s">
        <v>167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5"/>
  <sheetViews>
    <sheetView showGridLines="0" zoomScaleNormal="100" workbookViewId="0">
      <pane ySplit="2" topLeftCell="A3" activePane="bottomLeft" state="frozen"/>
      <selection pane="bottomLeft"/>
    </sheetView>
  </sheetViews>
  <sheetFormatPr baseColWidth="10" defaultColWidth="8.6640625" defaultRowHeight="15" x14ac:dyDescent="0.2"/>
  <cols>
    <col min="1" max="1" width="20" customWidth="1"/>
    <col min="2" max="2" width="22" customWidth="1"/>
    <col min="3" max="3" width="18" customWidth="1"/>
    <col min="4" max="4" width="30" customWidth="1"/>
    <col min="5" max="5" width="14" customWidth="1"/>
    <col min="6" max="6" width="70" customWidth="1"/>
  </cols>
  <sheetData>
    <row r="1" spans="1:6" ht="16" x14ac:dyDescent="0.2">
      <c r="A1" s="4" t="s">
        <v>168</v>
      </c>
    </row>
    <row r="2" spans="1:6" x14ac:dyDescent="0.2">
      <c r="A2" s="5" t="s">
        <v>7</v>
      </c>
      <c r="B2" s="5" t="s">
        <v>169</v>
      </c>
      <c r="C2" s="5" t="s">
        <v>170</v>
      </c>
      <c r="D2" s="5" t="s">
        <v>171</v>
      </c>
      <c r="E2" s="5" t="s">
        <v>172</v>
      </c>
      <c r="F2" s="5" t="s">
        <v>173</v>
      </c>
    </row>
    <row r="3" spans="1:6" x14ac:dyDescent="0.2">
      <c r="A3" s="7" t="s">
        <v>15</v>
      </c>
      <c r="B3" s="23" t="s">
        <v>174</v>
      </c>
      <c r="C3" s="23" t="s">
        <v>175</v>
      </c>
      <c r="D3" s="23" t="s">
        <v>176</v>
      </c>
      <c r="E3" s="18">
        <v>2</v>
      </c>
      <c r="F3" s="24" t="s">
        <v>177</v>
      </c>
    </row>
    <row r="4" spans="1:6" x14ac:dyDescent="0.2">
      <c r="A4" s="11" t="s">
        <v>15</v>
      </c>
      <c r="B4" s="25" t="s">
        <v>174</v>
      </c>
      <c r="C4" s="25" t="s">
        <v>178</v>
      </c>
      <c r="D4" s="25" t="s">
        <v>179</v>
      </c>
      <c r="E4" s="19">
        <v>1</v>
      </c>
      <c r="F4" s="26" t="s">
        <v>180</v>
      </c>
    </row>
    <row r="5" spans="1:6" x14ac:dyDescent="0.2">
      <c r="A5" s="7" t="s">
        <v>15</v>
      </c>
      <c r="B5" s="23" t="s">
        <v>174</v>
      </c>
      <c r="C5" s="23" t="s">
        <v>178</v>
      </c>
      <c r="D5" s="23" t="s">
        <v>176</v>
      </c>
      <c r="E5" s="18">
        <v>1</v>
      </c>
      <c r="F5" s="24" t="s">
        <v>181</v>
      </c>
    </row>
    <row r="6" spans="1:6" x14ac:dyDescent="0.2">
      <c r="A6" s="11" t="s">
        <v>15</v>
      </c>
      <c r="B6" s="25" t="s">
        <v>174</v>
      </c>
      <c r="C6" s="25" t="s">
        <v>182</v>
      </c>
      <c r="D6" s="25" t="s">
        <v>176</v>
      </c>
      <c r="E6" s="19">
        <v>5</v>
      </c>
      <c r="F6" s="26" t="s">
        <v>183</v>
      </c>
    </row>
    <row r="7" spans="1:6" x14ac:dyDescent="0.2">
      <c r="A7" s="7" t="s">
        <v>15</v>
      </c>
      <c r="B7" s="23" t="s">
        <v>174</v>
      </c>
      <c r="C7" s="23" t="s">
        <v>184</v>
      </c>
      <c r="D7" s="23" t="s">
        <v>176</v>
      </c>
      <c r="E7" s="18">
        <v>1</v>
      </c>
      <c r="F7" s="24" t="s">
        <v>185</v>
      </c>
    </row>
    <row r="8" spans="1:6" ht="24" x14ac:dyDescent="0.2">
      <c r="A8" s="27" t="s">
        <v>15</v>
      </c>
      <c r="B8" s="27" t="s">
        <v>24</v>
      </c>
      <c r="C8" s="27" t="s">
        <v>186</v>
      </c>
      <c r="D8" s="27" t="s">
        <v>176</v>
      </c>
      <c r="E8" s="28">
        <v>7</v>
      </c>
      <c r="F8" s="29" t="s">
        <v>187</v>
      </c>
    </row>
    <row r="9" spans="1:6" x14ac:dyDescent="0.2">
      <c r="A9" s="7" t="s">
        <v>15</v>
      </c>
      <c r="B9" s="23" t="s">
        <v>188</v>
      </c>
      <c r="C9" s="23" t="s">
        <v>186</v>
      </c>
      <c r="D9" s="23" t="s">
        <v>176</v>
      </c>
      <c r="E9" s="18">
        <v>1</v>
      </c>
      <c r="F9" s="24" t="s">
        <v>189</v>
      </c>
    </row>
    <row r="10" spans="1:6" x14ac:dyDescent="0.2">
      <c r="A10" s="11" t="s">
        <v>15</v>
      </c>
      <c r="B10" s="25" t="s">
        <v>190</v>
      </c>
      <c r="C10" s="25" t="s">
        <v>191</v>
      </c>
      <c r="D10" s="25" t="s">
        <v>176</v>
      </c>
      <c r="E10" s="19">
        <v>6</v>
      </c>
      <c r="F10" s="26" t="s">
        <v>192</v>
      </c>
    </row>
    <row r="11" spans="1:6" x14ac:dyDescent="0.2">
      <c r="A11" s="7" t="s">
        <v>15</v>
      </c>
      <c r="B11" s="23" t="s">
        <v>49</v>
      </c>
      <c r="C11" s="23" t="s">
        <v>191</v>
      </c>
      <c r="D11" s="23" t="s">
        <v>179</v>
      </c>
      <c r="E11" s="18">
        <v>1</v>
      </c>
      <c r="F11" s="24" t="s">
        <v>193</v>
      </c>
    </row>
    <row r="12" spans="1:6" x14ac:dyDescent="0.2">
      <c r="A12" s="11" t="s">
        <v>15</v>
      </c>
      <c r="B12" s="25" t="s">
        <v>49</v>
      </c>
      <c r="C12" s="25" t="s">
        <v>191</v>
      </c>
      <c r="D12" s="25" t="s">
        <v>176</v>
      </c>
      <c r="E12" s="19">
        <v>4</v>
      </c>
      <c r="F12" s="26" t="s">
        <v>194</v>
      </c>
    </row>
    <row r="13" spans="1:6" x14ac:dyDescent="0.2">
      <c r="A13" s="7" t="s">
        <v>15</v>
      </c>
      <c r="B13" s="23" t="s">
        <v>30</v>
      </c>
      <c r="C13" s="23" t="s">
        <v>191</v>
      </c>
      <c r="D13" s="23" t="s">
        <v>179</v>
      </c>
      <c r="E13" s="18">
        <v>1</v>
      </c>
      <c r="F13" s="24" t="s">
        <v>195</v>
      </c>
    </row>
    <row r="14" spans="1:6" x14ac:dyDescent="0.2">
      <c r="A14" s="11" t="s">
        <v>15</v>
      </c>
      <c r="B14" s="25" t="s">
        <v>30</v>
      </c>
      <c r="C14" s="25" t="s">
        <v>191</v>
      </c>
      <c r="D14" s="25" t="s">
        <v>176</v>
      </c>
      <c r="E14" s="19">
        <v>5</v>
      </c>
      <c r="F14" s="26" t="s">
        <v>196</v>
      </c>
    </row>
    <row r="15" spans="1:6" x14ac:dyDescent="0.2">
      <c r="A15" s="7" t="s">
        <v>15</v>
      </c>
      <c r="B15" s="23" t="s">
        <v>40</v>
      </c>
      <c r="C15" s="23" t="s">
        <v>191</v>
      </c>
      <c r="D15" s="23" t="s">
        <v>179</v>
      </c>
      <c r="E15" s="18">
        <v>1</v>
      </c>
      <c r="F15" s="24" t="s">
        <v>197</v>
      </c>
    </row>
    <row r="16" spans="1:6" x14ac:dyDescent="0.2">
      <c r="A16" s="11" t="s">
        <v>15</v>
      </c>
      <c r="B16" s="25" t="s">
        <v>40</v>
      </c>
      <c r="C16" s="25" t="s">
        <v>191</v>
      </c>
      <c r="D16" s="25" t="s">
        <v>176</v>
      </c>
      <c r="E16" s="19">
        <v>5</v>
      </c>
      <c r="F16" s="26" t="s">
        <v>198</v>
      </c>
    </row>
    <row r="17" spans="1:6" x14ac:dyDescent="0.2">
      <c r="A17" s="7" t="s">
        <v>15</v>
      </c>
      <c r="B17" s="23" t="s">
        <v>33</v>
      </c>
      <c r="C17" s="23" t="s">
        <v>191</v>
      </c>
      <c r="D17" s="23" t="s">
        <v>179</v>
      </c>
      <c r="E17" s="18">
        <v>1</v>
      </c>
      <c r="F17" s="24" t="s">
        <v>199</v>
      </c>
    </row>
    <row r="18" spans="1:6" x14ac:dyDescent="0.2">
      <c r="A18" s="11" t="s">
        <v>15</v>
      </c>
      <c r="B18" s="25" t="s">
        <v>33</v>
      </c>
      <c r="C18" s="25" t="s">
        <v>191</v>
      </c>
      <c r="D18" s="25" t="s">
        <v>176</v>
      </c>
      <c r="E18" s="19">
        <v>5</v>
      </c>
      <c r="F18" s="26" t="s">
        <v>200</v>
      </c>
    </row>
    <row r="19" spans="1:6" x14ac:dyDescent="0.2">
      <c r="A19" s="7" t="s">
        <v>15</v>
      </c>
      <c r="B19" s="23" t="s">
        <v>201</v>
      </c>
      <c r="C19" s="23" t="s">
        <v>191</v>
      </c>
      <c r="D19" s="23" t="s">
        <v>179</v>
      </c>
      <c r="E19" s="18">
        <v>1</v>
      </c>
      <c r="F19" s="24" t="s">
        <v>202</v>
      </c>
    </row>
    <row r="20" spans="1:6" x14ac:dyDescent="0.2">
      <c r="A20" s="11" t="s">
        <v>15</v>
      </c>
      <c r="B20" s="25" t="s">
        <v>46</v>
      </c>
      <c r="C20" s="25" t="s">
        <v>191</v>
      </c>
      <c r="D20" s="25" t="s">
        <v>179</v>
      </c>
      <c r="E20" s="19">
        <v>1</v>
      </c>
      <c r="F20" s="26" t="s">
        <v>203</v>
      </c>
    </row>
    <row r="21" spans="1:6" x14ac:dyDescent="0.2">
      <c r="A21" s="7" t="s">
        <v>15</v>
      </c>
      <c r="B21" s="23" t="s">
        <v>46</v>
      </c>
      <c r="C21" s="23" t="s">
        <v>191</v>
      </c>
      <c r="D21" s="23" t="s">
        <v>176</v>
      </c>
      <c r="E21" s="18">
        <v>5</v>
      </c>
      <c r="F21" s="24" t="s">
        <v>204</v>
      </c>
    </row>
    <row r="22" spans="1:6" x14ac:dyDescent="0.2">
      <c r="A22" s="11" t="s">
        <v>15</v>
      </c>
      <c r="B22" s="25" t="s">
        <v>111</v>
      </c>
      <c r="C22" s="25" t="s">
        <v>186</v>
      </c>
      <c r="D22" s="25" t="s">
        <v>176</v>
      </c>
      <c r="E22" s="19">
        <v>4</v>
      </c>
      <c r="F22" s="26" t="s">
        <v>205</v>
      </c>
    </row>
    <row r="23" spans="1:6" x14ac:dyDescent="0.2">
      <c r="A23" s="7" t="s">
        <v>15</v>
      </c>
      <c r="B23" s="23" t="s">
        <v>206</v>
      </c>
      <c r="C23" s="23" t="s">
        <v>186</v>
      </c>
      <c r="D23" s="23" t="s">
        <v>176</v>
      </c>
      <c r="E23" s="18">
        <v>3</v>
      </c>
      <c r="F23" s="24" t="s">
        <v>207</v>
      </c>
    </row>
    <row r="24" spans="1:6" ht="24" x14ac:dyDescent="0.2">
      <c r="A24" s="11" t="s">
        <v>51</v>
      </c>
      <c r="B24" s="25" t="s">
        <v>174</v>
      </c>
      <c r="C24" s="25" t="s">
        <v>182</v>
      </c>
      <c r="D24" s="25" t="s">
        <v>208</v>
      </c>
      <c r="E24" s="19">
        <v>8</v>
      </c>
      <c r="F24" s="26" t="s">
        <v>209</v>
      </c>
    </row>
    <row r="25" spans="1:6" x14ac:dyDescent="0.2">
      <c r="A25" s="7" t="s">
        <v>51</v>
      </c>
      <c r="B25" s="23" t="s">
        <v>24</v>
      </c>
      <c r="C25" s="23" t="s">
        <v>186</v>
      </c>
      <c r="D25" s="23" t="s">
        <v>208</v>
      </c>
      <c r="E25" s="18">
        <v>2</v>
      </c>
      <c r="F25" s="24" t="s">
        <v>210</v>
      </c>
    </row>
    <row r="26" spans="1:6" x14ac:dyDescent="0.2">
      <c r="A26" s="11" t="s">
        <v>51</v>
      </c>
      <c r="B26" s="25" t="s">
        <v>211</v>
      </c>
      <c r="C26" s="25" t="s">
        <v>191</v>
      </c>
      <c r="D26" s="25" t="s">
        <v>208</v>
      </c>
      <c r="E26" s="19">
        <v>1</v>
      </c>
      <c r="F26" s="26" t="s">
        <v>212</v>
      </c>
    </row>
    <row r="27" spans="1:6" x14ac:dyDescent="0.2">
      <c r="A27" s="7" t="s">
        <v>51</v>
      </c>
      <c r="B27" s="23" t="s">
        <v>190</v>
      </c>
      <c r="C27" s="23" t="s">
        <v>191</v>
      </c>
      <c r="D27" s="23" t="s">
        <v>208</v>
      </c>
      <c r="E27" s="18">
        <v>2</v>
      </c>
      <c r="F27" s="24" t="s">
        <v>213</v>
      </c>
    </row>
    <row r="28" spans="1:6" ht="24" x14ac:dyDescent="0.2">
      <c r="A28" s="11" t="s">
        <v>51</v>
      </c>
      <c r="B28" s="25" t="s">
        <v>190</v>
      </c>
      <c r="C28" s="25" t="s">
        <v>214</v>
      </c>
      <c r="D28" s="25" t="s">
        <v>208</v>
      </c>
      <c r="E28" s="19">
        <v>8</v>
      </c>
      <c r="F28" s="26" t="s">
        <v>215</v>
      </c>
    </row>
    <row r="29" spans="1:6" x14ac:dyDescent="0.2">
      <c r="A29" s="7" t="s">
        <v>51</v>
      </c>
      <c r="B29" s="23" t="s">
        <v>49</v>
      </c>
      <c r="C29" s="23" t="s">
        <v>191</v>
      </c>
      <c r="D29" s="23" t="s">
        <v>208</v>
      </c>
      <c r="E29" s="18">
        <v>3</v>
      </c>
      <c r="F29" s="24" t="s">
        <v>216</v>
      </c>
    </row>
    <row r="30" spans="1:6" x14ac:dyDescent="0.2">
      <c r="A30" s="11" t="s">
        <v>51</v>
      </c>
      <c r="B30" s="25" t="s">
        <v>49</v>
      </c>
      <c r="C30" s="25" t="s">
        <v>214</v>
      </c>
      <c r="D30" s="25" t="s">
        <v>208</v>
      </c>
      <c r="E30" s="19">
        <v>6</v>
      </c>
      <c r="F30" s="26" t="s">
        <v>217</v>
      </c>
    </row>
    <row r="31" spans="1:6" x14ac:dyDescent="0.2">
      <c r="A31" s="7" t="s">
        <v>51</v>
      </c>
      <c r="B31" s="23" t="s">
        <v>30</v>
      </c>
      <c r="C31" s="23" t="s">
        <v>191</v>
      </c>
      <c r="D31" s="23" t="s">
        <v>208</v>
      </c>
      <c r="E31" s="18">
        <v>2</v>
      </c>
      <c r="F31" s="24" t="s">
        <v>218</v>
      </c>
    </row>
    <row r="32" spans="1:6" ht="24" x14ac:dyDescent="0.2">
      <c r="A32" s="11" t="s">
        <v>51</v>
      </c>
      <c r="B32" s="25" t="s">
        <v>30</v>
      </c>
      <c r="C32" s="25" t="s">
        <v>214</v>
      </c>
      <c r="D32" s="25" t="s">
        <v>208</v>
      </c>
      <c r="E32" s="19">
        <v>7</v>
      </c>
      <c r="F32" s="26" t="s">
        <v>219</v>
      </c>
    </row>
    <row r="33" spans="1:6" x14ac:dyDescent="0.2">
      <c r="A33" s="7" t="s">
        <v>51</v>
      </c>
      <c r="B33" s="23" t="s">
        <v>40</v>
      </c>
      <c r="C33" s="23" t="s">
        <v>191</v>
      </c>
      <c r="D33" s="23" t="s">
        <v>208</v>
      </c>
      <c r="E33" s="18">
        <v>2</v>
      </c>
      <c r="F33" s="24" t="s">
        <v>220</v>
      </c>
    </row>
    <row r="34" spans="1:6" x14ac:dyDescent="0.2">
      <c r="A34" s="11" t="s">
        <v>51</v>
      </c>
      <c r="B34" s="25" t="s">
        <v>40</v>
      </c>
      <c r="C34" s="25" t="s">
        <v>214</v>
      </c>
      <c r="D34" s="25" t="s">
        <v>208</v>
      </c>
      <c r="E34" s="19">
        <v>6</v>
      </c>
      <c r="F34" s="26" t="s">
        <v>221</v>
      </c>
    </row>
    <row r="35" spans="1:6" x14ac:dyDescent="0.2">
      <c r="A35" s="7" t="s">
        <v>51</v>
      </c>
      <c r="B35" s="23" t="s">
        <v>222</v>
      </c>
      <c r="C35" s="23" t="s">
        <v>191</v>
      </c>
      <c r="D35" s="23" t="s">
        <v>208</v>
      </c>
      <c r="E35" s="18">
        <v>1</v>
      </c>
      <c r="F35" s="24" t="s">
        <v>223</v>
      </c>
    </row>
    <row r="36" spans="1:6" x14ac:dyDescent="0.2">
      <c r="A36" s="11" t="s">
        <v>51</v>
      </c>
      <c r="B36" s="25" t="s">
        <v>33</v>
      </c>
      <c r="C36" s="25" t="s">
        <v>191</v>
      </c>
      <c r="D36" s="25" t="s">
        <v>208</v>
      </c>
      <c r="E36" s="19">
        <v>3</v>
      </c>
      <c r="F36" s="26" t="s">
        <v>224</v>
      </c>
    </row>
    <row r="37" spans="1:6" ht="24" x14ac:dyDescent="0.2">
      <c r="A37" s="7" t="s">
        <v>51</v>
      </c>
      <c r="B37" s="23" t="s">
        <v>33</v>
      </c>
      <c r="C37" s="23" t="s">
        <v>214</v>
      </c>
      <c r="D37" s="23" t="s">
        <v>208</v>
      </c>
      <c r="E37" s="18">
        <v>7</v>
      </c>
      <c r="F37" s="24" t="s">
        <v>225</v>
      </c>
    </row>
    <row r="38" spans="1:6" x14ac:dyDescent="0.2">
      <c r="A38" s="11" t="s">
        <v>51</v>
      </c>
      <c r="B38" s="25" t="s">
        <v>226</v>
      </c>
      <c r="C38" s="25" t="s">
        <v>191</v>
      </c>
      <c r="D38" s="25" t="s">
        <v>208</v>
      </c>
      <c r="E38" s="19">
        <v>1</v>
      </c>
      <c r="F38" s="26" t="s">
        <v>227</v>
      </c>
    </row>
    <row r="39" spans="1:6" x14ac:dyDescent="0.2">
      <c r="A39" s="7" t="s">
        <v>51</v>
      </c>
      <c r="B39" s="23" t="s">
        <v>201</v>
      </c>
      <c r="C39" s="23" t="s">
        <v>191</v>
      </c>
      <c r="D39" s="23" t="s">
        <v>208</v>
      </c>
      <c r="E39" s="18">
        <v>1</v>
      </c>
      <c r="F39" s="24" t="s">
        <v>228</v>
      </c>
    </row>
    <row r="40" spans="1:6" x14ac:dyDescent="0.2">
      <c r="A40" s="11" t="s">
        <v>51</v>
      </c>
      <c r="B40" s="25" t="s">
        <v>46</v>
      </c>
      <c r="C40" s="25" t="s">
        <v>191</v>
      </c>
      <c r="D40" s="25" t="s">
        <v>208</v>
      </c>
      <c r="E40" s="19">
        <v>2</v>
      </c>
      <c r="F40" s="26" t="s">
        <v>229</v>
      </c>
    </row>
    <row r="41" spans="1:6" ht="24" x14ac:dyDescent="0.2">
      <c r="A41" s="7" t="s">
        <v>51</v>
      </c>
      <c r="B41" s="23" t="s">
        <v>46</v>
      </c>
      <c r="C41" s="23" t="s">
        <v>214</v>
      </c>
      <c r="D41" s="23" t="s">
        <v>208</v>
      </c>
      <c r="E41" s="18">
        <v>7</v>
      </c>
      <c r="F41" s="24" t="s">
        <v>230</v>
      </c>
    </row>
    <row r="42" spans="1:6" x14ac:dyDescent="0.2">
      <c r="A42" s="11" t="s">
        <v>51</v>
      </c>
      <c r="B42" s="25" t="s">
        <v>231</v>
      </c>
      <c r="C42" s="25" t="s">
        <v>191</v>
      </c>
      <c r="D42" s="25" t="s">
        <v>208</v>
      </c>
      <c r="E42" s="19">
        <v>1</v>
      </c>
      <c r="F42" s="26" t="s">
        <v>232</v>
      </c>
    </row>
    <row r="43" spans="1:6" x14ac:dyDescent="0.2">
      <c r="A43" s="7" t="s">
        <v>75</v>
      </c>
      <c r="B43" s="23" t="s">
        <v>24</v>
      </c>
      <c r="C43" s="23" t="s">
        <v>186</v>
      </c>
      <c r="D43" s="23" t="s">
        <v>233</v>
      </c>
      <c r="E43" s="18">
        <v>1</v>
      </c>
      <c r="F43" s="24" t="s">
        <v>234</v>
      </c>
    </row>
    <row r="44" spans="1:6" x14ac:dyDescent="0.2">
      <c r="A44" s="11" t="s">
        <v>75</v>
      </c>
      <c r="B44" s="25" t="s">
        <v>190</v>
      </c>
      <c r="C44" s="25" t="s">
        <v>191</v>
      </c>
      <c r="D44" s="25" t="s">
        <v>233</v>
      </c>
      <c r="E44" s="19">
        <v>1</v>
      </c>
      <c r="F44" s="26" t="s">
        <v>235</v>
      </c>
    </row>
    <row r="45" spans="1:6" x14ac:dyDescent="0.2">
      <c r="A45" s="7" t="s">
        <v>75</v>
      </c>
      <c r="B45" s="23" t="s">
        <v>49</v>
      </c>
      <c r="C45" s="23" t="s">
        <v>191</v>
      </c>
      <c r="D45" s="23" t="s">
        <v>233</v>
      </c>
      <c r="E45" s="18">
        <v>2</v>
      </c>
      <c r="F45" s="24" t="s">
        <v>236</v>
      </c>
    </row>
    <row r="46" spans="1:6" x14ac:dyDescent="0.2">
      <c r="A46" s="11" t="s">
        <v>75</v>
      </c>
      <c r="B46" s="25" t="s">
        <v>30</v>
      </c>
      <c r="C46" s="25" t="s">
        <v>191</v>
      </c>
      <c r="D46" s="25" t="s">
        <v>233</v>
      </c>
      <c r="E46" s="19">
        <v>2</v>
      </c>
      <c r="F46" s="26" t="s">
        <v>237</v>
      </c>
    </row>
    <row r="47" spans="1:6" x14ac:dyDescent="0.2">
      <c r="A47" s="7" t="s">
        <v>75</v>
      </c>
      <c r="B47" s="23" t="s">
        <v>40</v>
      </c>
      <c r="C47" s="23" t="s">
        <v>191</v>
      </c>
      <c r="D47" s="23" t="s">
        <v>233</v>
      </c>
      <c r="E47" s="18">
        <v>2</v>
      </c>
      <c r="F47" s="24" t="s">
        <v>238</v>
      </c>
    </row>
    <row r="48" spans="1:6" x14ac:dyDescent="0.2">
      <c r="A48" s="11" t="s">
        <v>75</v>
      </c>
      <c r="B48" s="25" t="s">
        <v>33</v>
      </c>
      <c r="C48" s="25" t="s">
        <v>191</v>
      </c>
      <c r="D48" s="25" t="s">
        <v>233</v>
      </c>
      <c r="E48" s="19">
        <v>2</v>
      </c>
      <c r="F48" s="26" t="s">
        <v>239</v>
      </c>
    </row>
    <row r="49" spans="1:6" x14ac:dyDescent="0.2">
      <c r="A49" s="7" t="s">
        <v>75</v>
      </c>
      <c r="B49" s="23" t="s">
        <v>46</v>
      </c>
      <c r="C49" s="23" t="s">
        <v>191</v>
      </c>
      <c r="D49" s="23" t="s">
        <v>233</v>
      </c>
      <c r="E49" s="18">
        <v>2</v>
      </c>
      <c r="F49" s="24" t="s">
        <v>240</v>
      </c>
    </row>
    <row r="50" spans="1:6" x14ac:dyDescent="0.2">
      <c r="A50" s="11" t="s">
        <v>89</v>
      </c>
      <c r="B50" s="25" t="s">
        <v>174</v>
      </c>
      <c r="C50" s="25" t="s">
        <v>175</v>
      </c>
      <c r="D50" s="25" t="s">
        <v>241</v>
      </c>
      <c r="E50" s="19">
        <v>1</v>
      </c>
      <c r="F50" s="26" t="s">
        <v>242</v>
      </c>
    </row>
    <row r="51" spans="1:6" x14ac:dyDescent="0.2">
      <c r="A51" s="7" t="s">
        <v>89</v>
      </c>
      <c r="B51" s="23" t="s">
        <v>174</v>
      </c>
      <c r="C51" s="23" t="s">
        <v>175</v>
      </c>
      <c r="D51" s="23" t="s">
        <v>243</v>
      </c>
      <c r="E51" s="18">
        <v>2</v>
      </c>
      <c r="F51" s="24" t="s">
        <v>244</v>
      </c>
    </row>
    <row r="52" spans="1:6" x14ac:dyDescent="0.2">
      <c r="A52" s="11" t="s">
        <v>89</v>
      </c>
      <c r="B52" s="25" t="s">
        <v>174</v>
      </c>
      <c r="C52" s="25" t="s">
        <v>175</v>
      </c>
      <c r="D52" s="25" t="s">
        <v>245</v>
      </c>
      <c r="E52" s="19">
        <v>1</v>
      </c>
      <c r="F52" s="26" t="s">
        <v>246</v>
      </c>
    </row>
    <row r="53" spans="1:6" x14ac:dyDescent="0.2">
      <c r="A53" s="7" t="s">
        <v>89</v>
      </c>
      <c r="B53" s="23" t="s">
        <v>174</v>
      </c>
      <c r="C53" s="23" t="s">
        <v>175</v>
      </c>
      <c r="D53" s="23" t="s">
        <v>247</v>
      </c>
      <c r="E53" s="18">
        <v>1</v>
      </c>
      <c r="F53" s="24" t="s">
        <v>248</v>
      </c>
    </row>
    <row r="54" spans="1:6" x14ac:dyDescent="0.2">
      <c r="A54" s="11" t="s">
        <v>89</v>
      </c>
      <c r="B54" s="25" t="s">
        <v>174</v>
      </c>
      <c r="C54" s="25" t="s">
        <v>175</v>
      </c>
      <c r="D54" s="25" t="s">
        <v>249</v>
      </c>
      <c r="E54" s="19">
        <v>6</v>
      </c>
      <c r="F54" s="26" t="s">
        <v>250</v>
      </c>
    </row>
    <row r="55" spans="1:6" x14ac:dyDescent="0.2">
      <c r="A55" s="7" t="s">
        <v>89</v>
      </c>
      <c r="B55" s="23" t="s">
        <v>174</v>
      </c>
      <c r="C55" s="23" t="s">
        <v>175</v>
      </c>
      <c r="D55" s="23" t="s">
        <v>251</v>
      </c>
      <c r="E55" s="18">
        <v>3</v>
      </c>
      <c r="F55" s="24" t="s">
        <v>252</v>
      </c>
    </row>
    <row r="56" spans="1:6" x14ac:dyDescent="0.2">
      <c r="A56" s="11" t="s">
        <v>89</v>
      </c>
      <c r="B56" s="25" t="s">
        <v>174</v>
      </c>
      <c r="C56" s="25" t="s">
        <v>175</v>
      </c>
      <c r="D56" s="25" t="s">
        <v>253</v>
      </c>
      <c r="E56" s="19">
        <v>1</v>
      </c>
      <c r="F56" s="26" t="s">
        <v>254</v>
      </c>
    </row>
    <row r="57" spans="1:6" x14ac:dyDescent="0.2">
      <c r="A57" s="7" t="s">
        <v>89</v>
      </c>
      <c r="B57" s="23" t="s">
        <v>174</v>
      </c>
      <c r="C57" s="23" t="s">
        <v>175</v>
      </c>
      <c r="D57" s="23" t="s">
        <v>255</v>
      </c>
      <c r="E57" s="18">
        <v>2</v>
      </c>
      <c r="F57" s="24" t="s">
        <v>256</v>
      </c>
    </row>
    <row r="58" spans="1:6" x14ac:dyDescent="0.2">
      <c r="A58" s="11" t="s">
        <v>89</v>
      </c>
      <c r="B58" s="25" t="s">
        <v>174</v>
      </c>
      <c r="C58" s="25" t="s">
        <v>175</v>
      </c>
      <c r="D58" s="25" t="s">
        <v>257</v>
      </c>
      <c r="E58" s="19">
        <v>1</v>
      </c>
      <c r="F58" s="26" t="s">
        <v>258</v>
      </c>
    </row>
    <row r="59" spans="1:6" x14ac:dyDescent="0.2">
      <c r="A59" s="7" t="s">
        <v>89</v>
      </c>
      <c r="B59" s="23" t="s">
        <v>174</v>
      </c>
      <c r="C59" s="23" t="s">
        <v>175</v>
      </c>
      <c r="D59" s="23" t="s">
        <v>259</v>
      </c>
      <c r="E59" s="18">
        <v>2</v>
      </c>
      <c r="F59" s="24" t="s">
        <v>260</v>
      </c>
    </row>
    <row r="60" spans="1:6" x14ac:dyDescent="0.2">
      <c r="A60" s="11" t="s">
        <v>89</v>
      </c>
      <c r="B60" s="25" t="s">
        <v>174</v>
      </c>
      <c r="C60" s="25" t="s">
        <v>175</v>
      </c>
      <c r="D60" s="25" t="s">
        <v>261</v>
      </c>
      <c r="E60" s="19">
        <v>1</v>
      </c>
      <c r="F60" s="26" t="s">
        <v>262</v>
      </c>
    </row>
    <row r="61" spans="1:6" x14ac:dyDescent="0.2">
      <c r="A61" s="7" t="s">
        <v>89</v>
      </c>
      <c r="B61" s="23" t="s">
        <v>174</v>
      </c>
      <c r="C61" s="23" t="s">
        <v>175</v>
      </c>
      <c r="D61" s="23" t="s">
        <v>263</v>
      </c>
      <c r="E61" s="18">
        <v>2</v>
      </c>
      <c r="F61" s="24" t="s">
        <v>264</v>
      </c>
    </row>
    <row r="62" spans="1:6" x14ac:dyDescent="0.2">
      <c r="A62" s="11" t="s">
        <v>89</v>
      </c>
      <c r="B62" s="25" t="s">
        <v>174</v>
      </c>
      <c r="C62" s="25" t="s">
        <v>175</v>
      </c>
      <c r="D62" s="25" t="s">
        <v>265</v>
      </c>
      <c r="E62" s="19">
        <v>2</v>
      </c>
      <c r="F62" s="26" t="s">
        <v>266</v>
      </c>
    </row>
    <row r="63" spans="1:6" x14ac:dyDescent="0.2">
      <c r="A63" s="7" t="s">
        <v>89</v>
      </c>
      <c r="B63" s="23" t="s">
        <v>174</v>
      </c>
      <c r="C63" s="23" t="s">
        <v>175</v>
      </c>
      <c r="D63" s="23" t="s">
        <v>267</v>
      </c>
      <c r="E63" s="18">
        <v>3</v>
      </c>
      <c r="F63" s="24" t="s">
        <v>268</v>
      </c>
    </row>
    <row r="64" spans="1:6" x14ac:dyDescent="0.2">
      <c r="A64" s="11" t="s">
        <v>89</v>
      </c>
      <c r="B64" s="25" t="s">
        <v>174</v>
      </c>
      <c r="C64" s="25" t="s">
        <v>182</v>
      </c>
      <c r="D64" s="25" t="s">
        <v>241</v>
      </c>
      <c r="E64" s="19">
        <v>6</v>
      </c>
      <c r="F64" s="26" t="s">
        <v>269</v>
      </c>
    </row>
    <row r="65" spans="1:6" x14ac:dyDescent="0.2">
      <c r="A65" s="7" t="s">
        <v>89</v>
      </c>
      <c r="B65" s="23" t="s">
        <v>174</v>
      </c>
      <c r="C65" s="23" t="s">
        <v>182</v>
      </c>
      <c r="D65" s="23" t="s">
        <v>243</v>
      </c>
      <c r="E65" s="18">
        <v>5</v>
      </c>
      <c r="F65" s="24" t="s">
        <v>270</v>
      </c>
    </row>
    <row r="66" spans="1:6" ht="96" x14ac:dyDescent="0.2">
      <c r="A66" s="11" t="s">
        <v>89</v>
      </c>
      <c r="B66" s="25" t="s">
        <v>174</v>
      </c>
      <c r="C66" s="25" t="s">
        <v>182</v>
      </c>
      <c r="D66" s="25" t="s">
        <v>245</v>
      </c>
      <c r="E66" s="19">
        <v>47</v>
      </c>
      <c r="F66" s="26" t="s">
        <v>271</v>
      </c>
    </row>
    <row r="67" spans="1:6" x14ac:dyDescent="0.2">
      <c r="A67" s="7" t="s">
        <v>89</v>
      </c>
      <c r="B67" s="23" t="s">
        <v>174</v>
      </c>
      <c r="C67" s="23" t="s">
        <v>182</v>
      </c>
      <c r="D67" s="23" t="s">
        <v>272</v>
      </c>
      <c r="E67" s="18">
        <v>5</v>
      </c>
      <c r="F67" s="24" t="s">
        <v>273</v>
      </c>
    </row>
    <row r="68" spans="1:6" ht="48" x14ac:dyDescent="0.2">
      <c r="A68" s="11" t="s">
        <v>89</v>
      </c>
      <c r="B68" s="25" t="s">
        <v>174</v>
      </c>
      <c r="C68" s="25" t="s">
        <v>182</v>
      </c>
      <c r="D68" s="25" t="s">
        <v>247</v>
      </c>
      <c r="E68" s="19">
        <v>21</v>
      </c>
      <c r="F68" s="26" t="s">
        <v>274</v>
      </c>
    </row>
    <row r="69" spans="1:6" x14ac:dyDescent="0.2">
      <c r="A69" s="7" t="s">
        <v>89</v>
      </c>
      <c r="B69" s="23" t="s">
        <v>174</v>
      </c>
      <c r="C69" s="23" t="s">
        <v>182</v>
      </c>
      <c r="D69" s="23" t="s">
        <v>275</v>
      </c>
      <c r="E69" s="18">
        <v>4</v>
      </c>
      <c r="F69" s="24" t="s">
        <v>276</v>
      </c>
    </row>
    <row r="70" spans="1:6" ht="132" x14ac:dyDescent="0.2">
      <c r="A70" s="11" t="s">
        <v>89</v>
      </c>
      <c r="B70" s="25" t="s">
        <v>174</v>
      </c>
      <c r="C70" s="25" t="s">
        <v>182</v>
      </c>
      <c r="D70" s="25" t="s">
        <v>249</v>
      </c>
      <c r="E70" s="19">
        <v>61</v>
      </c>
      <c r="F70" s="26" t="s">
        <v>277</v>
      </c>
    </row>
    <row r="71" spans="1:6" ht="24" x14ac:dyDescent="0.2">
      <c r="A71" s="7" t="s">
        <v>89</v>
      </c>
      <c r="B71" s="23" t="s">
        <v>174</v>
      </c>
      <c r="C71" s="23" t="s">
        <v>182</v>
      </c>
      <c r="D71" s="23" t="s">
        <v>278</v>
      </c>
      <c r="E71" s="18">
        <v>9</v>
      </c>
      <c r="F71" s="24" t="s">
        <v>279</v>
      </c>
    </row>
    <row r="72" spans="1:6" ht="24" x14ac:dyDescent="0.2">
      <c r="A72" s="11" t="s">
        <v>89</v>
      </c>
      <c r="B72" s="25" t="s">
        <v>174</v>
      </c>
      <c r="C72" s="25" t="s">
        <v>182</v>
      </c>
      <c r="D72" s="25" t="s">
        <v>251</v>
      </c>
      <c r="E72" s="19">
        <v>7</v>
      </c>
      <c r="F72" s="26" t="s">
        <v>280</v>
      </c>
    </row>
    <row r="73" spans="1:6" ht="24" x14ac:dyDescent="0.2">
      <c r="A73" s="7" t="s">
        <v>89</v>
      </c>
      <c r="B73" s="23" t="s">
        <v>174</v>
      </c>
      <c r="C73" s="23" t="s">
        <v>182</v>
      </c>
      <c r="D73" s="23" t="s">
        <v>281</v>
      </c>
      <c r="E73" s="18">
        <v>9</v>
      </c>
      <c r="F73" s="24" t="s">
        <v>282</v>
      </c>
    </row>
    <row r="74" spans="1:6" x14ac:dyDescent="0.2">
      <c r="A74" s="11" t="s">
        <v>89</v>
      </c>
      <c r="B74" s="25" t="s">
        <v>174</v>
      </c>
      <c r="C74" s="25" t="s">
        <v>182</v>
      </c>
      <c r="D74" s="25" t="s">
        <v>283</v>
      </c>
      <c r="E74" s="19">
        <v>1</v>
      </c>
      <c r="F74" s="26" t="s">
        <v>284</v>
      </c>
    </row>
    <row r="75" spans="1:6" ht="60" x14ac:dyDescent="0.2">
      <c r="A75" s="7" t="s">
        <v>89</v>
      </c>
      <c r="B75" s="23" t="s">
        <v>174</v>
      </c>
      <c r="C75" s="23" t="s">
        <v>182</v>
      </c>
      <c r="D75" s="23" t="s">
        <v>253</v>
      </c>
      <c r="E75" s="18">
        <v>29</v>
      </c>
      <c r="F75" s="24" t="s">
        <v>285</v>
      </c>
    </row>
    <row r="76" spans="1:6" x14ac:dyDescent="0.2">
      <c r="A76" s="11" t="s">
        <v>89</v>
      </c>
      <c r="B76" s="25" t="s">
        <v>174</v>
      </c>
      <c r="C76" s="25" t="s">
        <v>182</v>
      </c>
      <c r="D76" s="25" t="s">
        <v>255</v>
      </c>
      <c r="E76" s="19">
        <v>2</v>
      </c>
      <c r="F76" s="26" t="s">
        <v>286</v>
      </c>
    </row>
    <row r="77" spans="1:6" x14ac:dyDescent="0.2">
      <c r="A77" s="7" t="s">
        <v>89</v>
      </c>
      <c r="B77" s="23" t="s">
        <v>174</v>
      </c>
      <c r="C77" s="23" t="s">
        <v>182</v>
      </c>
      <c r="D77" s="23" t="s">
        <v>287</v>
      </c>
      <c r="E77" s="18">
        <v>4</v>
      </c>
      <c r="F77" s="24" t="s">
        <v>288</v>
      </c>
    </row>
    <row r="78" spans="1:6" x14ac:dyDescent="0.2">
      <c r="A78" s="11" t="s">
        <v>89</v>
      </c>
      <c r="B78" s="25" t="s">
        <v>174</v>
      </c>
      <c r="C78" s="25" t="s">
        <v>182</v>
      </c>
      <c r="D78" s="25" t="s">
        <v>257</v>
      </c>
      <c r="E78" s="19">
        <v>2</v>
      </c>
      <c r="F78" s="26" t="s">
        <v>289</v>
      </c>
    </row>
    <row r="79" spans="1:6" x14ac:dyDescent="0.2">
      <c r="A79" s="7" t="s">
        <v>89</v>
      </c>
      <c r="B79" s="23" t="s">
        <v>174</v>
      </c>
      <c r="C79" s="23" t="s">
        <v>182</v>
      </c>
      <c r="D79" s="23" t="s">
        <v>290</v>
      </c>
      <c r="E79" s="18">
        <v>2</v>
      </c>
      <c r="F79" s="24" t="s">
        <v>291</v>
      </c>
    </row>
    <row r="80" spans="1:6" x14ac:dyDescent="0.2">
      <c r="A80" s="11" t="s">
        <v>89</v>
      </c>
      <c r="B80" s="25" t="s">
        <v>174</v>
      </c>
      <c r="C80" s="25" t="s">
        <v>182</v>
      </c>
      <c r="D80" s="25" t="s">
        <v>292</v>
      </c>
      <c r="E80" s="19">
        <v>3</v>
      </c>
      <c r="F80" s="26" t="s">
        <v>293</v>
      </c>
    </row>
    <row r="81" spans="1:6" x14ac:dyDescent="0.2">
      <c r="A81" s="7" t="s">
        <v>89</v>
      </c>
      <c r="B81" s="23" t="s">
        <v>174</v>
      </c>
      <c r="C81" s="23" t="s">
        <v>182</v>
      </c>
      <c r="D81" s="23" t="s">
        <v>259</v>
      </c>
      <c r="E81" s="18">
        <v>3</v>
      </c>
      <c r="F81" s="24" t="s">
        <v>294</v>
      </c>
    </row>
    <row r="82" spans="1:6" x14ac:dyDescent="0.2">
      <c r="A82" s="11" t="s">
        <v>89</v>
      </c>
      <c r="B82" s="25" t="s">
        <v>174</v>
      </c>
      <c r="C82" s="25" t="s">
        <v>182</v>
      </c>
      <c r="D82" s="25" t="s">
        <v>261</v>
      </c>
      <c r="E82" s="19">
        <v>2</v>
      </c>
      <c r="F82" s="26" t="s">
        <v>295</v>
      </c>
    </row>
    <row r="83" spans="1:6" ht="24" x14ac:dyDescent="0.2">
      <c r="A83" s="7" t="s">
        <v>89</v>
      </c>
      <c r="B83" s="23" t="s">
        <v>174</v>
      </c>
      <c r="C83" s="23" t="s">
        <v>182</v>
      </c>
      <c r="D83" s="23" t="s">
        <v>263</v>
      </c>
      <c r="E83" s="18">
        <v>8</v>
      </c>
      <c r="F83" s="24" t="s">
        <v>296</v>
      </c>
    </row>
    <row r="84" spans="1:6" ht="36" x14ac:dyDescent="0.2">
      <c r="A84" s="11" t="s">
        <v>89</v>
      </c>
      <c r="B84" s="25" t="s">
        <v>174</v>
      </c>
      <c r="C84" s="25" t="s">
        <v>182</v>
      </c>
      <c r="D84" s="25" t="s">
        <v>265</v>
      </c>
      <c r="E84" s="19">
        <v>15</v>
      </c>
      <c r="F84" s="26" t="s">
        <v>297</v>
      </c>
    </row>
    <row r="85" spans="1:6" ht="36" x14ac:dyDescent="0.2">
      <c r="A85" s="7" t="s">
        <v>89</v>
      </c>
      <c r="B85" s="23" t="s">
        <v>174</v>
      </c>
      <c r="C85" s="23" t="s">
        <v>182</v>
      </c>
      <c r="D85" s="23" t="s">
        <v>267</v>
      </c>
      <c r="E85" s="18">
        <v>13</v>
      </c>
      <c r="F85" s="24" t="s">
        <v>298</v>
      </c>
    </row>
    <row r="86" spans="1:6" x14ac:dyDescent="0.2">
      <c r="A86" s="11" t="s">
        <v>89</v>
      </c>
      <c r="B86" s="25" t="s">
        <v>24</v>
      </c>
      <c r="C86" s="25" t="s">
        <v>299</v>
      </c>
      <c r="D86" s="25" t="s">
        <v>241</v>
      </c>
      <c r="E86" s="19">
        <v>1</v>
      </c>
      <c r="F86" s="26" t="s">
        <v>300</v>
      </c>
    </row>
    <row r="87" spans="1:6" x14ac:dyDescent="0.2">
      <c r="A87" s="7" t="s">
        <v>89</v>
      </c>
      <c r="B87" s="23" t="s">
        <v>24</v>
      </c>
      <c r="C87" s="23" t="s">
        <v>299</v>
      </c>
      <c r="D87" s="23" t="s">
        <v>245</v>
      </c>
      <c r="E87" s="18">
        <v>1</v>
      </c>
      <c r="F87" s="24" t="s">
        <v>301</v>
      </c>
    </row>
    <row r="88" spans="1:6" x14ac:dyDescent="0.2">
      <c r="A88" s="11" t="s">
        <v>89</v>
      </c>
      <c r="B88" s="25" t="s">
        <v>24</v>
      </c>
      <c r="C88" s="25" t="s">
        <v>299</v>
      </c>
      <c r="D88" s="25" t="s">
        <v>272</v>
      </c>
      <c r="E88" s="19">
        <v>1</v>
      </c>
      <c r="F88" s="26" t="s">
        <v>302</v>
      </c>
    </row>
    <row r="89" spans="1:6" x14ac:dyDescent="0.2">
      <c r="A89" s="7" t="s">
        <v>89</v>
      </c>
      <c r="B89" s="23" t="s">
        <v>24</v>
      </c>
      <c r="C89" s="23" t="s">
        <v>299</v>
      </c>
      <c r="D89" s="23" t="s">
        <v>247</v>
      </c>
      <c r="E89" s="18">
        <v>1</v>
      </c>
      <c r="F89" s="24" t="s">
        <v>303</v>
      </c>
    </row>
    <row r="90" spans="1:6" x14ac:dyDescent="0.2">
      <c r="A90" s="11" t="s">
        <v>89</v>
      </c>
      <c r="B90" s="25" t="s">
        <v>24</v>
      </c>
      <c r="C90" s="25" t="s">
        <v>299</v>
      </c>
      <c r="D90" s="25" t="s">
        <v>275</v>
      </c>
      <c r="E90" s="19">
        <v>1</v>
      </c>
      <c r="F90" s="26" t="s">
        <v>304</v>
      </c>
    </row>
    <row r="91" spans="1:6" x14ac:dyDescent="0.2">
      <c r="A91" s="7" t="s">
        <v>89</v>
      </c>
      <c r="B91" s="23" t="s">
        <v>24</v>
      </c>
      <c r="C91" s="23" t="s">
        <v>299</v>
      </c>
      <c r="D91" s="23" t="s">
        <v>249</v>
      </c>
      <c r="E91" s="18">
        <v>2</v>
      </c>
      <c r="F91" s="24" t="s">
        <v>305</v>
      </c>
    </row>
    <row r="92" spans="1:6" x14ac:dyDescent="0.2">
      <c r="A92" s="11" t="s">
        <v>89</v>
      </c>
      <c r="B92" s="25" t="s">
        <v>24</v>
      </c>
      <c r="C92" s="25" t="s">
        <v>299</v>
      </c>
      <c r="D92" s="25" t="s">
        <v>253</v>
      </c>
      <c r="E92" s="19">
        <v>2</v>
      </c>
      <c r="F92" s="26" t="s">
        <v>306</v>
      </c>
    </row>
    <row r="93" spans="1:6" x14ac:dyDescent="0.2">
      <c r="A93" s="7" t="s">
        <v>89</v>
      </c>
      <c r="B93" s="23" t="s">
        <v>24</v>
      </c>
      <c r="C93" s="23" t="s">
        <v>299</v>
      </c>
      <c r="D93" s="23" t="s">
        <v>255</v>
      </c>
      <c r="E93" s="18">
        <v>2</v>
      </c>
      <c r="F93" s="24" t="s">
        <v>307</v>
      </c>
    </row>
    <row r="94" spans="1:6" x14ac:dyDescent="0.2">
      <c r="A94" s="11" t="s">
        <v>89</v>
      </c>
      <c r="B94" s="25" t="s">
        <v>24</v>
      </c>
      <c r="C94" s="25" t="s">
        <v>299</v>
      </c>
      <c r="D94" s="25" t="s">
        <v>265</v>
      </c>
      <c r="E94" s="19">
        <v>1</v>
      </c>
      <c r="F94" s="26" t="s">
        <v>308</v>
      </c>
    </row>
    <row r="95" spans="1:6" x14ac:dyDescent="0.2">
      <c r="A95" s="7" t="s">
        <v>89</v>
      </c>
      <c r="B95" s="23" t="s">
        <v>24</v>
      </c>
      <c r="C95" s="23" t="s">
        <v>186</v>
      </c>
      <c r="D95" s="23" t="s">
        <v>241</v>
      </c>
      <c r="E95" s="18">
        <v>2</v>
      </c>
      <c r="F95" s="24" t="s">
        <v>309</v>
      </c>
    </row>
    <row r="96" spans="1:6" x14ac:dyDescent="0.2">
      <c r="A96" s="11" t="s">
        <v>89</v>
      </c>
      <c r="B96" s="25" t="s">
        <v>24</v>
      </c>
      <c r="C96" s="25" t="s">
        <v>186</v>
      </c>
      <c r="D96" s="25" t="s">
        <v>245</v>
      </c>
      <c r="E96" s="19">
        <v>1</v>
      </c>
      <c r="F96" s="26" t="s">
        <v>310</v>
      </c>
    </row>
    <row r="97" spans="1:6" x14ac:dyDescent="0.2">
      <c r="A97" s="7" t="s">
        <v>89</v>
      </c>
      <c r="B97" s="23" t="s">
        <v>24</v>
      </c>
      <c r="C97" s="23" t="s">
        <v>186</v>
      </c>
      <c r="D97" s="23" t="s">
        <v>247</v>
      </c>
      <c r="E97" s="18">
        <v>1</v>
      </c>
      <c r="F97" s="24" t="s">
        <v>311</v>
      </c>
    </row>
    <row r="98" spans="1:6" x14ac:dyDescent="0.2">
      <c r="A98" s="11" t="s">
        <v>89</v>
      </c>
      <c r="B98" s="25" t="s">
        <v>24</v>
      </c>
      <c r="C98" s="25" t="s">
        <v>186</v>
      </c>
      <c r="D98" s="25" t="s">
        <v>253</v>
      </c>
      <c r="E98" s="19">
        <v>1</v>
      </c>
      <c r="F98" s="26" t="s">
        <v>312</v>
      </c>
    </row>
    <row r="99" spans="1:6" x14ac:dyDescent="0.2">
      <c r="A99" s="7" t="s">
        <v>89</v>
      </c>
      <c r="B99" s="23" t="s">
        <v>24</v>
      </c>
      <c r="C99" s="23" t="s">
        <v>186</v>
      </c>
      <c r="D99" s="23" t="s">
        <v>255</v>
      </c>
      <c r="E99" s="18">
        <v>1</v>
      </c>
      <c r="F99" s="24" t="s">
        <v>313</v>
      </c>
    </row>
    <row r="100" spans="1:6" x14ac:dyDescent="0.2">
      <c r="A100" s="11" t="s">
        <v>89</v>
      </c>
      <c r="B100" s="25" t="s">
        <v>314</v>
      </c>
      <c r="C100" s="25" t="s">
        <v>186</v>
      </c>
      <c r="D100" s="25" t="s">
        <v>241</v>
      </c>
      <c r="E100" s="19">
        <v>1</v>
      </c>
      <c r="F100" s="26" t="s">
        <v>315</v>
      </c>
    </row>
    <row r="101" spans="1:6" x14ac:dyDescent="0.2">
      <c r="A101" s="7" t="s">
        <v>89</v>
      </c>
      <c r="B101" s="23" t="s">
        <v>211</v>
      </c>
      <c r="C101" s="23" t="s">
        <v>191</v>
      </c>
      <c r="D101" s="23" t="s">
        <v>241</v>
      </c>
      <c r="E101" s="18">
        <v>1</v>
      </c>
      <c r="F101" s="24" t="s">
        <v>316</v>
      </c>
    </row>
    <row r="102" spans="1:6" x14ac:dyDescent="0.2">
      <c r="A102" s="11" t="s">
        <v>89</v>
      </c>
      <c r="B102" s="25" t="s">
        <v>190</v>
      </c>
      <c r="C102" s="25" t="s">
        <v>191</v>
      </c>
      <c r="D102" s="25" t="s">
        <v>241</v>
      </c>
      <c r="E102" s="19">
        <v>2</v>
      </c>
      <c r="F102" s="26" t="s">
        <v>317</v>
      </c>
    </row>
    <row r="103" spans="1:6" x14ac:dyDescent="0.2">
      <c r="A103" s="7" t="s">
        <v>89</v>
      </c>
      <c r="B103" s="23" t="s">
        <v>190</v>
      </c>
      <c r="C103" s="23" t="s">
        <v>191</v>
      </c>
      <c r="D103" s="23" t="s">
        <v>243</v>
      </c>
      <c r="E103" s="18">
        <v>1</v>
      </c>
      <c r="F103" s="24" t="s">
        <v>318</v>
      </c>
    </row>
    <row r="104" spans="1:6" x14ac:dyDescent="0.2">
      <c r="A104" s="11" t="s">
        <v>89</v>
      </c>
      <c r="B104" s="25" t="s">
        <v>190</v>
      </c>
      <c r="C104" s="25" t="s">
        <v>191</v>
      </c>
      <c r="D104" s="25" t="s">
        <v>245</v>
      </c>
      <c r="E104" s="19">
        <v>2</v>
      </c>
      <c r="F104" s="26" t="s">
        <v>319</v>
      </c>
    </row>
    <row r="105" spans="1:6" x14ac:dyDescent="0.2">
      <c r="A105" s="7" t="s">
        <v>89</v>
      </c>
      <c r="B105" s="23" t="s">
        <v>190</v>
      </c>
      <c r="C105" s="23" t="s">
        <v>191</v>
      </c>
      <c r="D105" s="23" t="s">
        <v>272</v>
      </c>
      <c r="E105" s="18">
        <v>2</v>
      </c>
      <c r="F105" s="24" t="s">
        <v>320</v>
      </c>
    </row>
    <row r="106" spans="1:6" x14ac:dyDescent="0.2">
      <c r="A106" s="11" t="s">
        <v>89</v>
      </c>
      <c r="B106" s="25" t="s">
        <v>190</v>
      </c>
      <c r="C106" s="25" t="s">
        <v>191</v>
      </c>
      <c r="D106" s="25" t="s">
        <v>247</v>
      </c>
      <c r="E106" s="19">
        <v>2</v>
      </c>
      <c r="F106" s="26" t="s">
        <v>321</v>
      </c>
    </row>
    <row r="107" spans="1:6" x14ac:dyDescent="0.2">
      <c r="A107" s="7" t="s">
        <v>89</v>
      </c>
      <c r="B107" s="23" t="s">
        <v>190</v>
      </c>
      <c r="C107" s="23" t="s">
        <v>191</v>
      </c>
      <c r="D107" s="23" t="s">
        <v>275</v>
      </c>
      <c r="E107" s="18">
        <v>1</v>
      </c>
      <c r="F107" s="24" t="s">
        <v>322</v>
      </c>
    </row>
    <row r="108" spans="1:6" x14ac:dyDescent="0.2">
      <c r="A108" s="11" t="s">
        <v>89</v>
      </c>
      <c r="B108" s="25" t="s">
        <v>190</v>
      </c>
      <c r="C108" s="25" t="s">
        <v>191</v>
      </c>
      <c r="D108" s="25" t="s">
        <v>249</v>
      </c>
      <c r="E108" s="19">
        <v>1</v>
      </c>
      <c r="F108" s="26" t="s">
        <v>323</v>
      </c>
    </row>
    <row r="109" spans="1:6" x14ac:dyDescent="0.2">
      <c r="A109" s="7" t="s">
        <v>89</v>
      </c>
      <c r="B109" s="23" t="s">
        <v>190</v>
      </c>
      <c r="C109" s="23" t="s">
        <v>191</v>
      </c>
      <c r="D109" s="23" t="s">
        <v>292</v>
      </c>
      <c r="E109" s="18">
        <v>1</v>
      </c>
      <c r="F109" s="24" t="s">
        <v>324</v>
      </c>
    </row>
    <row r="110" spans="1:6" x14ac:dyDescent="0.2">
      <c r="A110" s="11" t="s">
        <v>89</v>
      </c>
      <c r="B110" s="25" t="s">
        <v>190</v>
      </c>
      <c r="C110" s="25" t="s">
        <v>191</v>
      </c>
      <c r="D110" s="25" t="s">
        <v>265</v>
      </c>
      <c r="E110" s="19">
        <v>2</v>
      </c>
      <c r="F110" s="26" t="s">
        <v>325</v>
      </c>
    </row>
    <row r="111" spans="1:6" x14ac:dyDescent="0.2">
      <c r="A111" s="7" t="s">
        <v>89</v>
      </c>
      <c r="B111" s="23" t="s">
        <v>190</v>
      </c>
      <c r="C111" s="23" t="s">
        <v>214</v>
      </c>
      <c r="D111" s="23" t="s">
        <v>241</v>
      </c>
      <c r="E111" s="18">
        <v>1</v>
      </c>
      <c r="F111" s="24" t="s">
        <v>326</v>
      </c>
    </row>
    <row r="112" spans="1:6" ht="24" x14ac:dyDescent="0.2">
      <c r="A112" s="11" t="s">
        <v>89</v>
      </c>
      <c r="B112" s="25" t="s">
        <v>190</v>
      </c>
      <c r="C112" s="25" t="s">
        <v>214</v>
      </c>
      <c r="D112" s="25" t="s">
        <v>243</v>
      </c>
      <c r="E112" s="19">
        <v>9</v>
      </c>
      <c r="F112" s="26" t="s">
        <v>327</v>
      </c>
    </row>
    <row r="113" spans="1:6" x14ac:dyDescent="0.2">
      <c r="A113" s="7" t="s">
        <v>89</v>
      </c>
      <c r="B113" s="23" t="s">
        <v>190</v>
      </c>
      <c r="C113" s="23" t="s">
        <v>214</v>
      </c>
      <c r="D113" s="23" t="s">
        <v>245</v>
      </c>
      <c r="E113" s="18">
        <v>1</v>
      </c>
      <c r="F113" s="24" t="s">
        <v>328</v>
      </c>
    </row>
    <row r="114" spans="1:6" ht="24" x14ac:dyDescent="0.2">
      <c r="A114" s="11" t="s">
        <v>89</v>
      </c>
      <c r="B114" s="25" t="s">
        <v>190</v>
      </c>
      <c r="C114" s="25" t="s">
        <v>214</v>
      </c>
      <c r="D114" s="25" t="s">
        <v>272</v>
      </c>
      <c r="E114" s="19">
        <v>8</v>
      </c>
      <c r="F114" s="26" t="s">
        <v>329</v>
      </c>
    </row>
    <row r="115" spans="1:6" x14ac:dyDescent="0.2">
      <c r="A115" s="7" t="s">
        <v>89</v>
      </c>
      <c r="B115" s="23" t="s">
        <v>190</v>
      </c>
      <c r="C115" s="23" t="s">
        <v>214</v>
      </c>
      <c r="D115" s="23" t="s">
        <v>247</v>
      </c>
      <c r="E115" s="18">
        <v>1</v>
      </c>
      <c r="F115" s="24" t="s">
        <v>330</v>
      </c>
    </row>
    <row r="116" spans="1:6" ht="24" x14ac:dyDescent="0.2">
      <c r="A116" s="11" t="s">
        <v>89</v>
      </c>
      <c r="B116" s="25" t="s">
        <v>190</v>
      </c>
      <c r="C116" s="25" t="s">
        <v>214</v>
      </c>
      <c r="D116" s="25" t="s">
        <v>275</v>
      </c>
      <c r="E116" s="19">
        <v>8</v>
      </c>
      <c r="F116" s="26" t="s">
        <v>331</v>
      </c>
    </row>
    <row r="117" spans="1:6" x14ac:dyDescent="0.2">
      <c r="A117" s="7" t="s">
        <v>89</v>
      </c>
      <c r="B117" s="23" t="s">
        <v>190</v>
      </c>
      <c r="C117" s="23" t="s">
        <v>214</v>
      </c>
      <c r="D117" s="23" t="s">
        <v>249</v>
      </c>
      <c r="E117" s="18">
        <v>3</v>
      </c>
      <c r="F117" s="24" t="s">
        <v>332</v>
      </c>
    </row>
    <row r="118" spans="1:6" x14ac:dyDescent="0.2">
      <c r="A118" s="11" t="s">
        <v>89</v>
      </c>
      <c r="B118" s="25" t="s">
        <v>190</v>
      </c>
      <c r="C118" s="25" t="s">
        <v>214</v>
      </c>
      <c r="D118" s="25" t="s">
        <v>278</v>
      </c>
      <c r="E118" s="19">
        <v>1</v>
      </c>
      <c r="F118" s="26" t="s">
        <v>333</v>
      </c>
    </row>
    <row r="119" spans="1:6" x14ac:dyDescent="0.2">
      <c r="A119" s="7" t="s">
        <v>89</v>
      </c>
      <c r="B119" s="23" t="s">
        <v>190</v>
      </c>
      <c r="C119" s="23" t="s">
        <v>214</v>
      </c>
      <c r="D119" s="23" t="s">
        <v>251</v>
      </c>
      <c r="E119" s="18">
        <v>1</v>
      </c>
      <c r="F119" s="24" t="s">
        <v>334</v>
      </c>
    </row>
    <row r="120" spans="1:6" x14ac:dyDescent="0.2">
      <c r="A120" s="11" t="s">
        <v>89</v>
      </c>
      <c r="B120" s="25" t="s">
        <v>190</v>
      </c>
      <c r="C120" s="25" t="s">
        <v>214</v>
      </c>
      <c r="D120" s="25" t="s">
        <v>281</v>
      </c>
      <c r="E120" s="19">
        <v>1</v>
      </c>
      <c r="F120" s="26" t="s">
        <v>335</v>
      </c>
    </row>
    <row r="121" spans="1:6" x14ac:dyDescent="0.2">
      <c r="A121" s="7" t="s">
        <v>89</v>
      </c>
      <c r="B121" s="23" t="s">
        <v>190</v>
      </c>
      <c r="C121" s="23" t="s">
        <v>214</v>
      </c>
      <c r="D121" s="23" t="s">
        <v>253</v>
      </c>
      <c r="E121" s="18">
        <v>3</v>
      </c>
      <c r="F121" s="24" t="s">
        <v>336</v>
      </c>
    </row>
    <row r="122" spans="1:6" x14ac:dyDescent="0.2">
      <c r="A122" s="11" t="s">
        <v>89</v>
      </c>
      <c r="B122" s="25" t="s">
        <v>190</v>
      </c>
      <c r="C122" s="25" t="s">
        <v>214</v>
      </c>
      <c r="D122" s="25" t="s">
        <v>255</v>
      </c>
      <c r="E122" s="19">
        <v>2</v>
      </c>
      <c r="F122" s="26" t="s">
        <v>337</v>
      </c>
    </row>
    <row r="123" spans="1:6" x14ac:dyDescent="0.2">
      <c r="A123" s="7" t="s">
        <v>89</v>
      </c>
      <c r="B123" s="23" t="s">
        <v>190</v>
      </c>
      <c r="C123" s="23" t="s">
        <v>214</v>
      </c>
      <c r="D123" s="23" t="s">
        <v>257</v>
      </c>
      <c r="E123" s="18">
        <v>1</v>
      </c>
      <c r="F123" s="24" t="s">
        <v>338</v>
      </c>
    </row>
    <row r="124" spans="1:6" x14ac:dyDescent="0.2">
      <c r="A124" s="11" t="s">
        <v>89</v>
      </c>
      <c r="B124" s="25" t="s">
        <v>190</v>
      </c>
      <c r="C124" s="25" t="s">
        <v>214</v>
      </c>
      <c r="D124" s="25" t="s">
        <v>259</v>
      </c>
      <c r="E124" s="19">
        <v>2</v>
      </c>
      <c r="F124" s="26" t="s">
        <v>339</v>
      </c>
    </row>
    <row r="125" spans="1:6" x14ac:dyDescent="0.2">
      <c r="A125" s="7" t="s">
        <v>89</v>
      </c>
      <c r="B125" s="23" t="s">
        <v>190</v>
      </c>
      <c r="C125" s="23" t="s">
        <v>214</v>
      </c>
      <c r="D125" s="23" t="s">
        <v>261</v>
      </c>
      <c r="E125" s="18">
        <v>1</v>
      </c>
      <c r="F125" s="24" t="s">
        <v>340</v>
      </c>
    </row>
    <row r="126" spans="1:6" ht="24" x14ac:dyDescent="0.2">
      <c r="A126" s="11" t="s">
        <v>89</v>
      </c>
      <c r="B126" s="25" t="s">
        <v>190</v>
      </c>
      <c r="C126" s="25" t="s">
        <v>214</v>
      </c>
      <c r="D126" s="25" t="s">
        <v>263</v>
      </c>
      <c r="E126" s="19">
        <v>8</v>
      </c>
      <c r="F126" s="26" t="s">
        <v>341</v>
      </c>
    </row>
    <row r="127" spans="1:6" ht="24" x14ac:dyDescent="0.2">
      <c r="A127" s="7" t="s">
        <v>89</v>
      </c>
      <c r="B127" s="23" t="s">
        <v>190</v>
      </c>
      <c r="C127" s="23" t="s">
        <v>214</v>
      </c>
      <c r="D127" s="23" t="s">
        <v>265</v>
      </c>
      <c r="E127" s="18">
        <v>12</v>
      </c>
      <c r="F127" s="24" t="s">
        <v>342</v>
      </c>
    </row>
    <row r="128" spans="1:6" ht="24" x14ac:dyDescent="0.2">
      <c r="A128" s="11" t="s">
        <v>89</v>
      </c>
      <c r="B128" s="25" t="s">
        <v>190</v>
      </c>
      <c r="C128" s="25" t="s">
        <v>214</v>
      </c>
      <c r="D128" s="25" t="s">
        <v>267</v>
      </c>
      <c r="E128" s="19">
        <v>12</v>
      </c>
      <c r="F128" s="26" t="s">
        <v>343</v>
      </c>
    </row>
    <row r="129" spans="1:6" x14ac:dyDescent="0.2">
      <c r="A129" s="7" t="s">
        <v>89</v>
      </c>
      <c r="B129" s="23" t="s">
        <v>49</v>
      </c>
      <c r="C129" s="23" t="s">
        <v>191</v>
      </c>
      <c r="D129" s="23" t="s">
        <v>241</v>
      </c>
      <c r="E129" s="18">
        <v>4</v>
      </c>
      <c r="F129" s="24" t="s">
        <v>344</v>
      </c>
    </row>
    <row r="130" spans="1:6" x14ac:dyDescent="0.2">
      <c r="A130" s="11" t="s">
        <v>89</v>
      </c>
      <c r="B130" s="25" t="s">
        <v>49</v>
      </c>
      <c r="C130" s="25" t="s">
        <v>191</v>
      </c>
      <c r="D130" s="25" t="s">
        <v>243</v>
      </c>
      <c r="E130" s="19">
        <v>2</v>
      </c>
      <c r="F130" s="26" t="s">
        <v>345</v>
      </c>
    </row>
    <row r="131" spans="1:6" x14ac:dyDescent="0.2">
      <c r="A131" s="7" t="s">
        <v>89</v>
      </c>
      <c r="B131" s="23" t="s">
        <v>49</v>
      </c>
      <c r="C131" s="23" t="s">
        <v>191</v>
      </c>
      <c r="D131" s="23" t="s">
        <v>245</v>
      </c>
      <c r="E131" s="18">
        <v>2</v>
      </c>
      <c r="F131" s="24" t="s">
        <v>346</v>
      </c>
    </row>
    <row r="132" spans="1:6" x14ac:dyDescent="0.2">
      <c r="A132" s="11" t="s">
        <v>89</v>
      </c>
      <c r="B132" s="25" t="s">
        <v>49</v>
      </c>
      <c r="C132" s="25" t="s">
        <v>191</v>
      </c>
      <c r="D132" s="25" t="s">
        <v>272</v>
      </c>
      <c r="E132" s="19">
        <v>2</v>
      </c>
      <c r="F132" s="26" t="s">
        <v>347</v>
      </c>
    </row>
    <row r="133" spans="1:6" x14ac:dyDescent="0.2">
      <c r="A133" s="7" t="s">
        <v>89</v>
      </c>
      <c r="B133" s="23" t="s">
        <v>49</v>
      </c>
      <c r="C133" s="23" t="s">
        <v>191</v>
      </c>
      <c r="D133" s="23" t="s">
        <v>247</v>
      </c>
      <c r="E133" s="18">
        <v>3</v>
      </c>
      <c r="F133" s="24" t="s">
        <v>348</v>
      </c>
    </row>
    <row r="134" spans="1:6" x14ac:dyDescent="0.2">
      <c r="A134" s="11" t="s">
        <v>89</v>
      </c>
      <c r="B134" s="25" t="s">
        <v>49</v>
      </c>
      <c r="C134" s="25" t="s">
        <v>191</v>
      </c>
      <c r="D134" s="25" t="s">
        <v>275</v>
      </c>
      <c r="E134" s="19">
        <v>1</v>
      </c>
      <c r="F134" s="26" t="s">
        <v>349</v>
      </c>
    </row>
    <row r="135" spans="1:6" x14ac:dyDescent="0.2">
      <c r="A135" s="7" t="s">
        <v>89</v>
      </c>
      <c r="B135" s="23" t="s">
        <v>49</v>
      </c>
      <c r="C135" s="23" t="s">
        <v>191</v>
      </c>
      <c r="D135" s="23" t="s">
        <v>249</v>
      </c>
      <c r="E135" s="18">
        <v>2</v>
      </c>
      <c r="F135" s="24" t="s">
        <v>350</v>
      </c>
    </row>
    <row r="136" spans="1:6" x14ac:dyDescent="0.2">
      <c r="A136" s="11" t="s">
        <v>89</v>
      </c>
      <c r="B136" s="25" t="s">
        <v>49</v>
      </c>
      <c r="C136" s="25" t="s">
        <v>191</v>
      </c>
      <c r="D136" s="25" t="s">
        <v>292</v>
      </c>
      <c r="E136" s="19">
        <v>1</v>
      </c>
      <c r="F136" s="26" t="s">
        <v>351</v>
      </c>
    </row>
    <row r="137" spans="1:6" x14ac:dyDescent="0.2">
      <c r="A137" s="7" t="s">
        <v>89</v>
      </c>
      <c r="B137" s="23" t="s">
        <v>49</v>
      </c>
      <c r="C137" s="23" t="s">
        <v>191</v>
      </c>
      <c r="D137" s="23" t="s">
        <v>265</v>
      </c>
      <c r="E137" s="18">
        <v>3</v>
      </c>
      <c r="F137" s="24" t="s">
        <v>352</v>
      </c>
    </row>
    <row r="138" spans="1:6" x14ac:dyDescent="0.2">
      <c r="A138" s="11" t="s">
        <v>89</v>
      </c>
      <c r="B138" s="25" t="s">
        <v>49</v>
      </c>
      <c r="C138" s="25" t="s">
        <v>214</v>
      </c>
      <c r="D138" s="25" t="s">
        <v>241</v>
      </c>
      <c r="E138" s="19">
        <v>1</v>
      </c>
      <c r="F138" s="26" t="s">
        <v>353</v>
      </c>
    </row>
    <row r="139" spans="1:6" x14ac:dyDescent="0.2">
      <c r="A139" s="7" t="s">
        <v>89</v>
      </c>
      <c r="B139" s="23" t="s">
        <v>49</v>
      </c>
      <c r="C139" s="23" t="s">
        <v>214</v>
      </c>
      <c r="D139" s="23" t="s">
        <v>243</v>
      </c>
      <c r="E139" s="18">
        <v>5</v>
      </c>
      <c r="F139" s="24" t="s">
        <v>354</v>
      </c>
    </row>
    <row r="140" spans="1:6" x14ac:dyDescent="0.2">
      <c r="A140" s="11" t="s">
        <v>89</v>
      </c>
      <c r="B140" s="25" t="s">
        <v>49</v>
      </c>
      <c r="C140" s="25" t="s">
        <v>214</v>
      </c>
      <c r="D140" s="25" t="s">
        <v>245</v>
      </c>
      <c r="E140" s="19">
        <v>1</v>
      </c>
      <c r="F140" s="26" t="s">
        <v>355</v>
      </c>
    </row>
    <row r="141" spans="1:6" ht="24" x14ac:dyDescent="0.2">
      <c r="A141" s="7" t="s">
        <v>89</v>
      </c>
      <c r="B141" s="23" t="s">
        <v>49</v>
      </c>
      <c r="C141" s="23" t="s">
        <v>214</v>
      </c>
      <c r="D141" s="23" t="s">
        <v>272</v>
      </c>
      <c r="E141" s="18">
        <v>8</v>
      </c>
      <c r="F141" s="24" t="s">
        <v>356</v>
      </c>
    </row>
    <row r="142" spans="1:6" x14ac:dyDescent="0.2">
      <c r="A142" s="11" t="s">
        <v>89</v>
      </c>
      <c r="B142" s="25" t="s">
        <v>49</v>
      </c>
      <c r="C142" s="25" t="s">
        <v>214</v>
      </c>
      <c r="D142" s="25" t="s">
        <v>247</v>
      </c>
      <c r="E142" s="19">
        <v>1</v>
      </c>
      <c r="F142" s="26" t="s">
        <v>357</v>
      </c>
    </row>
    <row r="143" spans="1:6" ht="24" x14ac:dyDescent="0.2">
      <c r="A143" s="7" t="s">
        <v>89</v>
      </c>
      <c r="B143" s="23" t="s">
        <v>49</v>
      </c>
      <c r="C143" s="23" t="s">
        <v>214</v>
      </c>
      <c r="D143" s="23" t="s">
        <v>275</v>
      </c>
      <c r="E143" s="18">
        <v>7</v>
      </c>
      <c r="F143" s="24" t="s">
        <v>358</v>
      </c>
    </row>
    <row r="144" spans="1:6" x14ac:dyDescent="0.2">
      <c r="A144" s="11" t="s">
        <v>89</v>
      </c>
      <c r="B144" s="25" t="s">
        <v>49</v>
      </c>
      <c r="C144" s="25" t="s">
        <v>214</v>
      </c>
      <c r="D144" s="25" t="s">
        <v>249</v>
      </c>
      <c r="E144" s="19">
        <v>3</v>
      </c>
      <c r="F144" s="26" t="s">
        <v>359</v>
      </c>
    </row>
    <row r="145" spans="1:6" x14ac:dyDescent="0.2">
      <c r="A145" s="7" t="s">
        <v>89</v>
      </c>
      <c r="B145" s="23" t="s">
        <v>49</v>
      </c>
      <c r="C145" s="23" t="s">
        <v>214</v>
      </c>
      <c r="D145" s="23" t="s">
        <v>278</v>
      </c>
      <c r="E145" s="18">
        <v>1</v>
      </c>
      <c r="F145" s="24" t="s">
        <v>360</v>
      </c>
    </row>
    <row r="146" spans="1:6" x14ac:dyDescent="0.2">
      <c r="A146" s="11" t="s">
        <v>89</v>
      </c>
      <c r="B146" s="25" t="s">
        <v>49</v>
      </c>
      <c r="C146" s="25" t="s">
        <v>214</v>
      </c>
      <c r="D146" s="25" t="s">
        <v>251</v>
      </c>
      <c r="E146" s="19">
        <v>1</v>
      </c>
      <c r="F146" s="26" t="s">
        <v>361</v>
      </c>
    </row>
    <row r="147" spans="1:6" x14ac:dyDescent="0.2">
      <c r="A147" s="7" t="s">
        <v>89</v>
      </c>
      <c r="B147" s="23" t="s">
        <v>49</v>
      </c>
      <c r="C147" s="23" t="s">
        <v>214</v>
      </c>
      <c r="D147" s="23" t="s">
        <v>281</v>
      </c>
      <c r="E147" s="18">
        <v>1</v>
      </c>
      <c r="F147" s="24" t="s">
        <v>362</v>
      </c>
    </row>
    <row r="148" spans="1:6" x14ac:dyDescent="0.2">
      <c r="A148" s="11" t="s">
        <v>89</v>
      </c>
      <c r="B148" s="25" t="s">
        <v>49</v>
      </c>
      <c r="C148" s="25" t="s">
        <v>214</v>
      </c>
      <c r="D148" s="25" t="s">
        <v>253</v>
      </c>
      <c r="E148" s="19">
        <v>3</v>
      </c>
      <c r="F148" s="26" t="s">
        <v>363</v>
      </c>
    </row>
    <row r="149" spans="1:6" x14ac:dyDescent="0.2">
      <c r="A149" s="7" t="s">
        <v>89</v>
      </c>
      <c r="B149" s="23" t="s">
        <v>49</v>
      </c>
      <c r="C149" s="23" t="s">
        <v>214</v>
      </c>
      <c r="D149" s="23" t="s">
        <v>255</v>
      </c>
      <c r="E149" s="18">
        <v>2</v>
      </c>
      <c r="F149" s="24" t="s">
        <v>364</v>
      </c>
    </row>
    <row r="150" spans="1:6" x14ac:dyDescent="0.2">
      <c r="A150" s="11" t="s">
        <v>89</v>
      </c>
      <c r="B150" s="25" t="s">
        <v>49</v>
      </c>
      <c r="C150" s="25" t="s">
        <v>214</v>
      </c>
      <c r="D150" s="25" t="s">
        <v>257</v>
      </c>
      <c r="E150" s="19">
        <v>1</v>
      </c>
      <c r="F150" s="26" t="s">
        <v>365</v>
      </c>
    </row>
    <row r="151" spans="1:6" x14ac:dyDescent="0.2">
      <c r="A151" s="7" t="s">
        <v>89</v>
      </c>
      <c r="B151" s="23" t="s">
        <v>49</v>
      </c>
      <c r="C151" s="23" t="s">
        <v>214</v>
      </c>
      <c r="D151" s="23" t="s">
        <v>259</v>
      </c>
      <c r="E151" s="18">
        <v>2</v>
      </c>
      <c r="F151" s="24" t="s">
        <v>366</v>
      </c>
    </row>
    <row r="152" spans="1:6" x14ac:dyDescent="0.2">
      <c r="A152" s="11" t="s">
        <v>89</v>
      </c>
      <c r="B152" s="25" t="s">
        <v>49</v>
      </c>
      <c r="C152" s="25" t="s">
        <v>214</v>
      </c>
      <c r="D152" s="25" t="s">
        <v>261</v>
      </c>
      <c r="E152" s="19">
        <v>1</v>
      </c>
      <c r="F152" s="26" t="s">
        <v>367</v>
      </c>
    </row>
    <row r="153" spans="1:6" ht="24" x14ac:dyDescent="0.2">
      <c r="A153" s="7" t="s">
        <v>89</v>
      </c>
      <c r="B153" s="23" t="s">
        <v>49</v>
      </c>
      <c r="C153" s="23" t="s">
        <v>214</v>
      </c>
      <c r="D153" s="23" t="s">
        <v>263</v>
      </c>
      <c r="E153" s="18">
        <v>8</v>
      </c>
      <c r="F153" s="24" t="s">
        <v>368</v>
      </c>
    </row>
    <row r="154" spans="1:6" ht="24" x14ac:dyDescent="0.2">
      <c r="A154" s="11" t="s">
        <v>89</v>
      </c>
      <c r="B154" s="25" t="s">
        <v>49</v>
      </c>
      <c r="C154" s="25" t="s">
        <v>214</v>
      </c>
      <c r="D154" s="25" t="s">
        <v>265</v>
      </c>
      <c r="E154" s="19">
        <v>12</v>
      </c>
      <c r="F154" s="26" t="s">
        <v>369</v>
      </c>
    </row>
    <row r="155" spans="1:6" ht="24" x14ac:dyDescent="0.2">
      <c r="A155" s="7" t="s">
        <v>89</v>
      </c>
      <c r="B155" s="23" t="s">
        <v>49</v>
      </c>
      <c r="C155" s="23" t="s">
        <v>214</v>
      </c>
      <c r="D155" s="23" t="s">
        <v>267</v>
      </c>
      <c r="E155" s="18">
        <v>10</v>
      </c>
      <c r="F155" s="24" t="s">
        <v>370</v>
      </c>
    </row>
    <row r="156" spans="1:6" x14ac:dyDescent="0.2">
      <c r="A156" s="11" t="s">
        <v>89</v>
      </c>
      <c r="B156" s="25" t="s">
        <v>30</v>
      </c>
      <c r="C156" s="25" t="s">
        <v>191</v>
      </c>
      <c r="D156" s="25" t="s">
        <v>241</v>
      </c>
      <c r="E156" s="19">
        <v>3</v>
      </c>
      <c r="F156" s="26" t="s">
        <v>371</v>
      </c>
    </row>
    <row r="157" spans="1:6" x14ac:dyDescent="0.2">
      <c r="A157" s="7" t="s">
        <v>89</v>
      </c>
      <c r="B157" s="23" t="s">
        <v>30</v>
      </c>
      <c r="C157" s="23" t="s">
        <v>191</v>
      </c>
      <c r="D157" s="23" t="s">
        <v>243</v>
      </c>
      <c r="E157" s="18">
        <v>2</v>
      </c>
      <c r="F157" s="24" t="s">
        <v>372</v>
      </c>
    </row>
    <row r="158" spans="1:6" x14ac:dyDescent="0.2">
      <c r="A158" s="11" t="s">
        <v>89</v>
      </c>
      <c r="B158" s="25" t="s">
        <v>30</v>
      </c>
      <c r="C158" s="25" t="s">
        <v>191</v>
      </c>
      <c r="D158" s="25" t="s">
        <v>245</v>
      </c>
      <c r="E158" s="19">
        <v>2</v>
      </c>
      <c r="F158" s="26" t="s">
        <v>373</v>
      </c>
    </row>
    <row r="159" spans="1:6" x14ac:dyDescent="0.2">
      <c r="A159" s="7" t="s">
        <v>89</v>
      </c>
      <c r="B159" s="23" t="s">
        <v>30</v>
      </c>
      <c r="C159" s="23" t="s">
        <v>191</v>
      </c>
      <c r="D159" s="23" t="s">
        <v>272</v>
      </c>
      <c r="E159" s="18">
        <v>2</v>
      </c>
      <c r="F159" s="24" t="s">
        <v>374</v>
      </c>
    </row>
    <row r="160" spans="1:6" x14ac:dyDescent="0.2">
      <c r="A160" s="11" t="s">
        <v>89</v>
      </c>
      <c r="B160" s="25" t="s">
        <v>30</v>
      </c>
      <c r="C160" s="25" t="s">
        <v>191</v>
      </c>
      <c r="D160" s="25" t="s">
        <v>247</v>
      </c>
      <c r="E160" s="19">
        <v>3</v>
      </c>
      <c r="F160" s="26" t="s">
        <v>375</v>
      </c>
    </row>
    <row r="161" spans="1:6" x14ac:dyDescent="0.2">
      <c r="A161" s="7" t="s">
        <v>89</v>
      </c>
      <c r="B161" s="23" t="s">
        <v>30</v>
      </c>
      <c r="C161" s="23" t="s">
        <v>191</v>
      </c>
      <c r="D161" s="23" t="s">
        <v>275</v>
      </c>
      <c r="E161" s="18">
        <v>1</v>
      </c>
      <c r="F161" s="24" t="s">
        <v>376</v>
      </c>
    </row>
    <row r="162" spans="1:6" x14ac:dyDescent="0.2">
      <c r="A162" s="11" t="s">
        <v>89</v>
      </c>
      <c r="B162" s="25" t="s">
        <v>30</v>
      </c>
      <c r="C162" s="25" t="s">
        <v>191</v>
      </c>
      <c r="D162" s="25" t="s">
        <v>249</v>
      </c>
      <c r="E162" s="19">
        <v>2</v>
      </c>
      <c r="F162" s="26" t="s">
        <v>377</v>
      </c>
    </row>
    <row r="163" spans="1:6" x14ac:dyDescent="0.2">
      <c r="A163" s="7" t="s">
        <v>89</v>
      </c>
      <c r="B163" s="23" t="s">
        <v>30</v>
      </c>
      <c r="C163" s="23" t="s">
        <v>191</v>
      </c>
      <c r="D163" s="23" t="s">
        <v>292</v>
      </c>
      <c r="E163" s="18">
        <v>1</v>
      </c>
      <c r="F163" s="24" t="s">
        <v>378</v>
      </c>
    </row>
    <row r="164" spans="1:6" x14ac:dyDescent="0.2">
      <c r="A164" s="11" t="s">
        <v>89</v>
      </c>
      <c r="B164" s="25" t="s">
        <v>30</v>
      </c>
      <c r="C164" s="25" t="s">
        <v>191</v>
      </c>
      <c r="D164" s="25" t="s">
        <v>265</v>
      </c>
      <c r="E164" s="19">
        <v>3</v>
      </c>
      <c r="F164" s="26" t="s">
        <v>379</v>
      </c>
    </row>
    <row r="165" spans="1:6" ht="24" x14ac:dyDescent="0.2">
      <c r="A165" s="7" t="s">
        <v>89</v>
      </c>
      <c r="B165" s="23" t="s">
        <v>30</v>
      </c>
      <c r="C165" s="23" t="s">
        <v>214</v>
      </c>
      <c r="D165" s="23" t="s">
        <v>243</v>
      </c>
      <c r="E165" s="18">
        <v>8</v>
      </c>
      <c r="F165" s="24" t="s">
        <v>380</v>
      </c>
    </row>
    <row r="166" spans="1:6" x14ac:dyDescent="0.2">
      <c r="A166" s="11" t="s">
        <v>89</v>
      </c>
      <c r="B166" s="25" t="s">
        <v>30</v>
      </c>
      <c r="C166" s="25" t="s">
        <v>214</v>
      </c>
      <c r="D166" s="25" t="s">
        <v>245</v>
      </c>
      <c r="E166" s="19">
        <v>1</v>
      </c>
      <c r="F166" s="26" t="s">
        <v>381</v>
      </c>
    </row>
    <row r="167" spans="1:6" ht="24" x14ac:dyDescent="0.2">
      <c r="A167" s="7" t="s">
        <v>89</v>
      </c>
      <c r="B167" s="23" t="s">
        <v>30</v>
      </c>
      <c r="C167" s="23" t="s">
        <v>214</v>
      </c>
      <c r="D167" s="23" t="s">
        <v>272</v>
      </c>
      <c r="E167" s="18">
        <v>8</v>
      </c>
      <c r="F167" s="24" t="s">
        <v>382</v>
      </c>
    </row>
    <row r="168" spans="1:6" x14ac:dyDescent="0.2">
      <c r="A168" s="11" t="s">
        <v>89</v>
      </c>
      <c r="B168" s="25" t="s">
        <v>30</v>
      </c>
      <c r="C168" s="25" t="s">
        <v>214</v>
      </c>
      <c r="D168" s="25" t="s">
        <v>247</v>
      </c>
      <c r="E168" s="19">
        <v>1</v>
      </c>
      <c r="F168" s="26" t="s">
        <v>383</v>
      </c>
    </row>
    <row r="169" spans="1:6" x14ac:dyDescent="0.2">
      <c r="A169" s="7" t="s">
        <v>89</v>
      </c>
      <c r="B169" s="23" t="s">
        <v>30</v>
      </c>
      <c r="C169" s="23" t="s">
        <v>214</v>
      </c>
      <c r="D169" s="23" t="s">
        <v>275</v>
      </c>
      <c r="E169" s="18">
        <v>6</v>
      </c>
      <c r="F169" s="24" t="s">
        <v>384</v>
      </c>
    </row>
    <row r="170" spans="1:6" x14ac:dyDescent="0.2">
      <c r="A170" s="11" t="s">
        <v>89</v>
      </c>
      <c r="B170" s="25" t="s">
        <v>30</v>
      </c>
      <c r="C170" s="25" t="s">
        <v>214</v>
      </c>
      <c r="D170" s="25" t="s">
        <v>249</v>
      </c>
      <c r="E170" s="19">
        <v>3</v>
      </c>
      <c r="F170" s="26" t="s">
        <v>385</v>
      </c>
    </row>
    <row r="171" spans="1:6" x14ac:dyDescent="0.2">
      <c r="A171" s="7" t="s">
        <v>89</v>
      </c>
      <c r="B171" s="23" t="s">
        <v>30</v>
      </c>
      <c r="C171" s="23" t="s">
        <v>214</v>
      </c>
      <c r="D171" s="23" t="s">
        <v>278</v>
      </c>
      <c r="E171" s="18">
        <v>1</v>
      </c>
      <c r="F171" s="24" t="s">
        <v>386</v>
      </c>
    </row>
    <row r="172" spans="1:6" x14ac:dyDescent="0.2">
      <c r="A172" s="11" t="s">
        <v>89</v>
      </c>
      <c r="B172" s="25" t="s">
        <v>30</v>
      </c>
      <c r="C172" s="25" t="s">
        <v>214</v>
      </c>
      <c r="D172" s="25" t="s">
        <v>251</v>
      </c>
      <c r="E172" s="19">
        <v>1</v>
      </c>
      <c r="F172" s="26" t="s">
        <v>387</v>
      </c>
    </row>
    <row r="173" spans="1:6" x14ac:dyDescent="0.2">
      <c r="A173" s="7" t="s">
        <v>89</v>
      </c>
      <c r="B173" s="23" t="s">
        <v>30</v>
      </c>
      <c r="C173" s="23" t="s">
        <v>214</v>
      </c>
      <c r="D173" s="23" t="s">
        <v>281</v>
      </c>
      <c r="E173" s="18">
        <v>1</v>
      </c>
      <c r="F173" s="24" t="s">
        <v>388</v>
      </c>
    </row>
    <row r="174" spans="1:6" x14ac:dyDescent="0.2">
      <c r="A174" s="11" t="s">
        <v>89</v>
      </c>
      <c r="B174" s="25" t="s">
        <v>30</v>
      </c>
      <c r="C174" s="25" t="s">
        <v>214</v>
      </c>
      <c r="D174" s="25" t="s">
        <v>253</v>
      </c>
      <c r="E174" s="19">
        <v>3</v>
      </c>
      <c r="F174" s="26" t="s">
        <v>389</v>
      </c>
    </row>
    <row r="175" spans="1:6" x14ac:dyDescent="0.2">
      <c r="A175" s="7" t="s">
        <v>89</v>
      </c>
      <c r="B175" s="23" t="s">
        <v>30</v>
      </c>
      <c r="C175" s="23" t="s">
        <v>214</v>
      </c>
      <c r="D175" s="23" t="s">
        <v>255</v>
      </c>
      <c r="E175" s="18">
        <v>2</v>
      </c>
      <c r="F175" s="24" t="s">
        <v>390</v>
      </c>
    </row>
    <row r="176" spans="1:6" x14ac:dyDescent="0.2">
      <c r="A176" s="11" t="s">
        <v>89</v>
      </c>
      <c r="B176" s="25" t="s">
        <v>30</v>
      </c>
      <c r="C176" s="25" t="s">
        <v>214</v>
      </c>
      <c r="D176" s="25" t="s">
        <v>257</v>
      </c>
      <c r="E176" s="19">
        <v>1</v>
      </c>
      <c r="F176" s="26" t="s">
        <v>391</v>
      </c>
    </row>
    <row r="177" spans="1:6" x14ac:dyDescent="0.2">
      <c r="A177" s="7" t="s">
        <v>89</v>
      </c>
      <c r="B177" s="23" t="s">
        <v>30</v>
      </c>
      <c r="C177" s="23" t="s">
        <v>214</v>
      </c>
      <c r="D177" s="23" t="s">
        <v>259</v>
      </c>
      <c r="E177" s="18">
        <v>2</v>
      </c>
      <c r="F177" s="24" t="s">
        <v>392</v>
      </c>
    </row>
    <row r="178" spans="1:6" x14ac:dyDescent="0.2">
      <c r="A178" s="11" t="s">
        <v>89</v>
      </c>
      <c r="B178" s="25" t="s">
        <v>30</v>
      </c>
      <c r="C178" s="25" t="s">
        <v>214</v>
      </c>
      <c r="D178" s="25" t="s">
        <v>261</v>
      </c>
      <c r="E178" s="19">
        <v>1</v>
      </c>
      <c r="F178" s="26" t="s">
        <v>393</v>
      </c>
    </row>
    <row r="179" spans="1:6" ht="24" x14ac:dyDescent="0.2">
      <c r="A179" s="7" t="s">
        <v>89</v>
      </c>
      <c r="B179" s="23" t="s">
        <v>30</v>
      </c>
      <c r="C179" s="23" t="s">
        <v>214</v>
      </c>
      <c r="D179" s="23" t="s">
        <v>263</v>
      </c>
      <c r="E179" s="18">
        <v>7</v>
      </c>
      <c r="F179" s="24" t="s">
        <v>394</v>
      </c>
    </row>
    <row r="180" spans="1:6" ht="24" x14ac:dyDescent="0.2">
      <c r="A180" s="11" t="s">
        <v>89</v>
      </c>
      <c r="B180" s="25" t="s">
        <v>30</v>
      </c>
      <c r="C180" s="25" t="s">
        <v>214</v>
      </c>
      <c r="D180" s="25" t="s">
        <v>265</v>
      </c>
      <c r="E180" s="19">
        <v>12</v>
      </c>
      <c r="F180" s="26" t="s">
        <v>395</v>
      </c>
    </row>
    <row r="181" spans="1:6" ht="24" x14ac:dyDescent="0.2">
      <c r="A181" s="7" t="s">
        <v>89</v>
      </c>
      <c r="B181" s="23" t="s">
        <v>30</v>
      </c>
      <c r="C181" s="23" t="s">
        <v>214</v>
      </c>
      <c r="D181" s="23" t="s">
        <v>267</v>
      </c>
      <c r="E181" s="18">
        <v>11</v>
      </c>
      <c r="F181" s="24" t="s">
        <v>396</v>
      </c>
    </row>
    <row r="182" spans="1:6" x14ac:dyDescent="0.2">
      <c r="A182" s="11" t="s">
        <v>89</v>
      </c>
      <c r="B182" s="25" t="s">
        <v>40</v>
      </c>
      <c r="C182" s="25" t="s">
        <v>191</v>
      </c>
      <c r="D182" s="25" t="s">
        <v>241</v>
      </c>
      <c r="E182" s="19">
        <v>2</v>
      </c>
      <c r="F182" s="26" t="s">
        <v>397</v>
      </c>
    </row>
    <row r="183" spans="1:6" x14ac:dyDescent="0.2">
      <c r="A183" s="7" t="s">
        <v>89</v>
      </c>
      <c r="B183" s="23" t="s">
        <v>40</v>
      </c>
      <c r="C183" s="23" t="s">
        <v>191</v>
      </c>
      <c r="D183" s="23" t="s">
        <v>243</v>
      </c>
      <c r="E183" s="18">
        <v>1</v>
      </c>
      <c r="F183" s="24" t="s">
        <v>398</v>
      </c>
    </row>
    <row r="184" spans="1:6" x14ac:dyDescent="0.2">
      <c r="A184" s="11" t="s">
        <v>89</v>
      </c>
      <c r="B184" s="25" t="s">
        <v>40</v>
      </c>
      <c r="C184" s="25" t="s">
        <v>191</v>
      </c>
      <c r="D184" s="25" t="s">
        <v>245</v>
      </c>
      <c r="E184" s="19">
        <v>2</v>
      </c>
      <c r="F184" s="26" t="s">
        <v>399</v>
      </c>
    </row>
    <row r="185" spans="1:6" x14ac:dyDescent="0.2">
      <c r="A185" s="7" t="s">
        <v>89</v>
      </c>
      <c r="B185" s="23" t="s">
        <v>40</v>
      </c>
      <c r="C185" s="23" t="s">
        <v>191</v>
      </c>
      <c r="D185" s="23" t="s">
        <v>272</v>
      </c>
      <c r="E185" s="18">
        <v>2</v>
      </c>
      <c r="F185" s="24" t="s">
        <v>400</v>
      </c>
    </row>
    <row r="186" spans="1:6" x14ac:dyDescent="0.2">
      <c r="A186" s="11" t="s">
        <v>89</v>
      </c>
      <c r="B186" s="25" t="s">
        <v>40</v>
      </c>
      <c r="C186" s="25" t="s">
        <v>191</v>
      </c>
      <c r="D186" s="25" t="s">
        <v>247</v>
      </c>
      <c r="E186" s="19">
        <v>2</v>
      </c>
      <c r="F186" s="26" t="s">
        <v>401</v>
      </c>
    </row>
    <row r="187" spans="1:6" x14ac:dyDescent="0.2">
      <c r="A187" s="7" t="s">
        <v>89</v>
      </c>
      <c r="B187" s="23" t="s">
        <v>40</v>
      </c>
      <c r="C187" s="23" t="s">
        <v>191</v>
      </c>
      <c r="D187" s="23" t="s">
        <v>275</v>
      </c>
      <c r="E187" s="18">
        <v>1</v>
      </c>
      <c r="F187" s="24" t="s">
        <v>402</v>
      </c>
    </row>
    <row r="188" spans="1:6" x14ac:dyDescent="0.2">
      <c r="A188" s="11" t="s">
        <v>89</v>
      </c>
      <c r="B188" s="25" t="s">
        <v>40</v>
      </c>
      <c r="C188" s="25" t="s">
        <v>191</v>
      </c>
      <c r="D188" s="25" t="s">
        <v>249</v>
      </c>
      <c r="E188" s="19">
        <v>2</v>
      </c>
      <c r="F188" s="26" t="s">
        <v>403</v>
      </c>
    </row>
    <row r="189" spans="1:6" x14ac:dyDescent="0.2">
      <c r="A189" s="7" t="s">
        <v>89</v>
      </c>
      <c r="B189" s="23" t="s">
        <v>40</v>
      </c>
      <c r="C189" s="23" t="s">
        <v>191</v>
      </c>
      <c r="D189" s="23" t="s">
        <v>292</v>
      </c>
      <c r="E189" s="18">
        <v>1</v>
      </c>
      <c r="F189" s="24" t="s">
        <v>404</v>
      </c>
    </row>
    <row r="190" spans="1:6" x14ac:dyDescent="0.2">
      <c r="A190" s="11" t="s">
        <v>89</v>
      </c>
      <c r="B190" s="25" t="s">
        <v>40</v>
      </c>
      <c r="C190" s="25" t="s">
        <v>191</v>
      </c>
      <c r="D190" s="25" t="s">
        <v>265</v>
      </c>
      <c r="E190" s="19">
        <v>3</v>
      </c>
      <c r="F190" s="26" t="s">
        <v>405</v>
      </c>
    </row>
    <row r="191" spans="1:6" x14ac:dyDescent="0.2">
      <c r="A191" s="7" t="s">
        <v>89</v>
      </c>
      <c r="B191" s="23" t="s">
        <v>40</v>
      </c>
      <c r="C191" s="23" t="s">
        <v>214</v>
      </c>
      <c r="D191" s="23" t="s">
        <v>241</v>
      </c>
      <c r="E191" s="18">
        <v>1</v>
      </c>
      <c r="F191" s="24" t="s">
        <v>406</v>
      </c>
    </row>
    <row r="192" spans="1:6" ht="24" x14ac:dyDescent="0.2">
      <c r="A192" s="11" t="s">
        <v>89</v>
      </c>
      <c r="B192" s="25" t="s">
        <v>40</v>
      </c>
      <c r="C192" s="25" t="s">
        <v>214</v>
      </c>
      <c r="D192" s="25" t="s">
        <v>243</v>
      </c>
      <c r="E192" s="19">
        <v>8</v>
      </c>
      <c r="F192" s="26" t="s">
        <v>407</v>
      </c>
    </row>
    <row r="193" spans="1:6" x14ac:dyDescent="0.2">
      <c r="A193" s="7" t="s">
        <v>89</v>
      </c>
      <c r="B193" s="23" t="s">
        <v>40</v>
      </c>
      <c r="C193" s="23" t="s">
        <v>214</v>
      </c>
      <c r="D193" s="23" t="s">
        <v>245</v>
      </c>
      <c r="E193" s="18">
        <v>1</v>
      </c>
      <c r="F193" s="24" t="s">
        <v>408</v>
      </c>
    </row>
    <row r="194" spans="1:6" ht="24" x14ac:dyDescent="0.2">
      <c r="A194" s="11" t="s">
        <v>89</v>
      </c>
      <c r="B194" s="25" t="s">
        <v>40</v>
      </c>
      <c r="C194" s="25" t="s">
        <v>214</v>
      </c>
      <c r="D194" s="25" t="s">
        <v>272</v>
      </c>
      <c r="E194" s="19">
        <v>8</v>
      </c>
      <c r="F194" s="26" t="s">
        <v>409</v>
      </c>
    </row>
    <row r="195" spans="1:6" x14ac:dyDescent="0.2">
      <c r="A195" s="7" t="s">
        <v>89</v>
      </c>
      <c r="B195" s="23" t="s">
        <v>40</v>
      </c>
      <c r="C195" s="23" t="s">
        <v>214</v>
      </c>
      <c r="D195" s="23" t="s">
        <v>247</v>
      </c>
      <c r="E195" s="18">
        <v>1</v>
      </c>
      <c r="F195" s="24" t="s">
        <v>410</v>
      </c>
    </row>
    <row r="196" spans="1:6" ht="24" x14ac:dyDescent="0.2">
      <c r="A196" s="11" t="s">
        <v>89</v>
      </c>
      <c r="B196" s="25" t="s">
        <v>40</v>
      </c>
      <c r="C196" s="25" t="s">
        <v>214</v>
      </c>
      <c r="D196" s="25" t="s">
        <v>275</v>
      </c>
      <c r="E196" s="19">
        <v>7</v>
      </c>
      <c r="F196" s="26" t="s">
        <v>411</v>
      </c>
    </row>
    <row r="197" spans="1:6" x14ac:dyDescent="0.2">
      <c r="A197" s="7" t="s">
        <v>89</v>
      </c>
      <c r="B197" s="23" t="s">
        <v>40</v>
      </c>
      <c r="C197" s="23" t="s">
        <v>214</v>
      </c>
      <c r="D197" s="23" t="s">
        <v>249</v>
      </c>
      <c r="E197" s="18">
        <v>3</v>
      </c>
      <c r="F197" s="24" t="s">
        <v>412</v>
      </c>
    </row>
    <row r="198" spans="1:6" x14ac:dyDescent="0.2">
      <c r="A198" s="11" t="s">
        <v>89</v>
      </c>
      <c r="B198" s="25" t="s">
        <v>40</v>
      </c>
      <c r="C198" s="25" t="s">
        <v>214</v>
      </c>
      <c r="D198" s="25" t="s">
        <v>278</v>
      </c>
      <c r="E198" s="19">
        <v>1</v>
      </c>
      <c r="F198" s="26" t="s">
        <v>413</v>
      </c>
    </row>
    <row r="199" spans="1:6" x14ac:dyDescent="0.2">
      <c r="A199" s="7" t="s">
        <v>89</v>
      </c>
      <c r="B199" s="23" t="s">
        <v>40</v>
      </c>
      <c r="C199" s="23" t="s">
        <v>214</v>
      </c>
      <c r="D199" s="23" t="s">
        <v>251</v>
      </c>
      <c r="E199" s="18">
        <v>1</v>
      </c>
      <c r="F199" s="24" t="s">
        <v>414</v>
      </c>
    </row>
    <row r="200" spans="1:6" x14ac:dyDescent="0.2">
      <c r="A200" s="11" t="s">
        <v>89</v>
      </c>
      <c r="B200" s="25" t="s">
        <v>40</v>
      </c>
      <c r="C200" s="25" t="s">
        <v>214</v>
      </c>
      <c r="D200" s="25" t="s">
        <v>281</v>
      </c>
      <c r="E200" s="19">
        <v>1</v>
      </c>
      <c r="F200" s="26" t="s">
        <v>415</v>
      </c>
    </row>
    <row r="201" spans="1:6" x14ac:dyDescent="0.2">
      <c r="A201" s="7" t="s">
        <v>89</v>
      </c>
      <c r="B201" s="23" t="s">
        <v>40</v>
      </c>
      <c r="C201" s="23" t="s">
        <v>214</v>
      </c>
      <c r="D201" s="23" t="s">
        <v>253</v>
      </c>
      <c r="E201" s="18">
        <v>3</v>
      </c>
      <c r="F201" s="24" t="s">
        <v>416</v>
      </c>
    </row>
    <row r="202" spans="1:6" x14ac:dyDescent="0.2">
      <c r="A202" s="11" t="s">
        <v>89</v>
      </c>
      <c r="B202" s="25" t="s">
        <v>40</v>
      </c>
      <c r="C202" s="25" t="s">
        <v>214</v>
      </c>
      <c r="D202" s="25" t="s">
        <v>255</v>
      </c>
      <c r="E202" s="19">
        <v>2</v>
      </c>
      <c r="F202" s="26" t="s">
        <v>417</v>
      </c>
    </row>
    <row r="203" spans="1:6" x14ac:dyDescent="0.2">
      <c r="A203" s="7" t="s">
        <v>89</v>
      </c>
      <c r="B203" s="23" t="s">
        <v>40</v>
      </c>
      <c r="C203" s="23" t="s">
        <v>214</v>
      </c>
      <c r="D203" s="23" t="s">
        <v>257</v>
      </c>
      <c r="E203" s="18">
        <v>1</v>
      </c>
      <c r="F203" s="24" t="s">
        <v>418</v>
      </c>
    </row>
    <row r="204" spans="1:6" x14ac:dyDescent="0.2">
      <c r="A204" s="11" t="s">
        <v>89</v>
      </c>
      <c r="B204" s="25" t="s">
        <v>40</v>
      </c>
      <c r="C204" s="25" t="s">
        <v>214</v>
      </c>
      <c r="D204" s="25" t="s">
        <v>259</v>
      </c>
      <c r="E204" s="19">
        <v>2</v>
      </c>
      <c r="F204" s="26" t="s">
        <v>419</v>
      </c>
    </row>
    <row r="205" spans="1:6" x14ac:dyDescent="0.2">
      <c r="A205" s="7" t="s">
        <v>89</v>
      </c>
      <c r="B205" s="23" t="s">
        <v>40</v>
      </c>
      <c r="C205" s="23" t="s">
        <v>214</v>
      </c>
      <c r="D205" s="23" t="s">
        <v>261</v>
      </c>
      <c r="E205" s="18">
        <v>1</v>
      </c>
      <c r="F205" s="24" t="s">
        <v>420</v>
      </c>
    </row>
    <row r="206" spans="1:6" ht="24" x14ac:dyDescent="0.2">
      <c r="A206" s="11" t="s">
        <v>89</v>
      </c>
      <c r="B206" s="25" t="s">
        <v>40</v>
      </c>
      <c r="C206" s="25" t="s">
        <v>214</v>
      </c>
      <c r="D206" s="25" t="s">
        <v>263</v>
      </c>
      <c r="E206" s="19">
        <v>8</v>
      </c>
      <c r="F206" s="26" t="s">
        <v>421</v>
      </c>
    </row>
    <row r="207" spans="1:6" ht="36" x14ac:dyDescent="0.2">
      <c r="A207" s="7" t="s">
        <v>89</v>
      </c>
      <c r="B207" s="23" t="s">
        <v>40</v>
      </c>
      <c r="C207" s="23" t="s">
        <v>214</v>
      </c>
      <c r="D207" s="23" t="s">
        <v>265</v>
      </c>
      <c r="E207" s="18">
        <v>13</v>
      </c>
      <c r="F207" s="24" t="s">
        <v>422</v>
      </c>
    </row>
    <row r="208" spans="1:6" ht="24" x14ac:dyDescent="0.2">
      <c r="A208" s="11" t="s">
        <v>89</v>
      </c>
      <c r="B208" s="25" t="s">
        <v>40</v>
      </c>
      <c r="C208" s="25" t="s">
        <v>214</v>
      </c>
      <c r="D208" s="25" t="s">
        <v>267</v>
      </c>
      <c r="E208" s="19">
        <v>11</v>
      </c>
      <c r="F208" s="26" t="s">
        <v>423</v>
      </c>
    </row>
    <row r="209" spans="1:6" x14ac:dyDescent="0.2">
      <c r="A209" s="7" t="s">
        <v>89</v>
      </c>
      <c r="B209" s="23" t="s">
        <v>222</v>
      </c>
      <c r="C209" s="23" t="s">
        <v>191</v>
      </c>
      <c r="D209" s="23" t="s">
        <v>241</v>
      </c>
      <c r="E209" s="18">
        <v>1</v>
      </c>
      <c r="F209" s="24" t="s">
        <v>424</v>
      </c>
    </row>
    <row r="210" spans="1:6" x14ac:dyDescent="0.2">
      <c r="A210" s="11" t="s">
        <v>89</v>
      </c>
      <c r="B210" s="25" t="s">
        <v>33</v>
      </c>
      <c r="C210" s="25" t="s">
        <v>191</v>
      </c>
      <c r="D210" s="25" t="s">
        <v>241</v>
      </c>
      <c r="E210" s="19">
        <v>5</v>
      </c>
      <c r="F210" s="26" t="s">
        <v>425</v>
      </c>
    </row>
    <row r="211" spans="1:6" x14ac:dyDescent="0.2">
      <c r="A211" s="7" t="s">
        <v>89</v>
      </c>
      <c r="B211" s="23" t="s">
        <v>33</v>
      </c>
      <c r="C211" s="23" t="s">
        <v>191</v>
      </c>
      <c r="D211" s="23" t="s">
        <v>243</v>
      </c>
      <c r="E211" s="18">
        <v>2</v>
      </c>
      <c r="F211" s="24" t="s">
        <v>426</v>
      </c>
    </row>
    <row r="212" spans="1:6" x14ac:dyDescent="0.2">
      <c r="A212" s="11" t="s">
        <v>89</v>
      </c>
      <c r="B212" s="25" t="s">
        <v>33</v>
      </c>
      <c r="C212" s="25" t="s">
        <v>191</v>
      </c>
      <c r="D212" s="25" t="s">
        <v>245</v>
      </c>
      <c r="E212" s="19">
        <v>2</v>
      </c>
      <c r="F212" s="26" t="s">
        <v>427</v>
      </c>
    </row>
    <row r="213" spans="1:6" x14ac:dyDescent="0.2">
      <c r="A213" s="7" t="s">
        <v>89</v>
      </c>
      <c r="B213" s="23" t="s">
        <v>33</v>
      </c>
      <c r="C213" s="23" t="s">
        <v>191</v>
      </c>
      <c r="D213" s="23" t="s">
        <v>272</v>
      </c>
      <c r="E213" s="18">
        <v>4</v>
      </c>
      <c r="F213" s="24" t="s">
        <v>428</v>
      </c>
    </row>
    <row r="214" spans="1:6" x14ac:dyDescent="0.2">
      <c r="A214" s="11" t="s">
        <v>89</v>
      </c>
      <c r="B214" s="25" t="s">
        <v>33</v>
      </c>
      <c r="C214" s="25" t="s">
        <v>191</v>
      </c>
      <c r="D214" s="25" t="s">
        <v>247</v>
      </c>
      <c r="E214" s="19">
        <v>4</v>
      </c>
      <c r="F214" s="26" t="s">
        <v>429</v>
      </c>
    </row>
    <row r="215" spans="1:6" x14ac:dyDescent="0.2">
      <c r="A215" s="7" t="s">
        <v>89</v>
      </c>
      <c r="B215" s="23" t="s">
        <v>33</v>
      </c>
      <c r="C215" s="23" t="s">
        <v>191</v>
      </c>
      <c r="D215" s="23" t="s">
        <v>275</v>
      </c>
      <c r="E215" s="18">
        <v>1</v>
      </c>
      <c r="F215" s="24" t="s">
        <v>430</v>
      </c>
    </row>
    <row r="216" spans="1:6" x14ac:dyDescent="0.2">
      <c r="A216" s="11" t="s">
        <v>89</v>
      </c>
      <c r="B216" s="25" t="s">
        <v>33</v>
      </c>
      <c r="C216" s="25" t="s">
        <v>191</v>
      </c>
      <c r="D216" s="25" t="s">
        <v>249</v>
      </c>
      <c r="E216" s="19">
        <v>2</v>
      </c>
      <c r="F216" s="26" t="s">
        <v>431</v>
      </c>
    </row>
    <row r="217" spans="1:6" x14ac:dyDescent="0.2">
      <c r="A217" s="7" t="s">
        <v>89</v>
      </c>
      <c r="B217" s="23" t="s">
        <v>33</v>
      </c>
      <c r="C217" s="23" t="s">
        <v>191</v>
      </c>
      <c r="D217" s="23" t="s">
        <v>292</v>
      </c>
      <c r="E217" s="18">
        <v>1</v>
      </c>
      <c r="F217" s="24" t="s">
        <v>432</v>
      </c>
    </row>
    <row r="218" spans="1:6" x14ac:dyDescent="0.2">
      <c r="A218" s="11" t="s">
        <v>89</v>
      </c>
      <c r="B218" s="25" t="s">
        <v>33</v>
      </c>
      <c r="C218" s="25" t="s">
        <v>191</v>
      </c>
      <c r="D218" s="25" t="s">
        <v>265</v>
      </c>
      <c r="E218" s="19">
        <v>2</v>
      </c>
      <c r="F218" s="26" t="s">
        <v>433</v>
      </c>
    </row>
    <row r="219" spans="1:6" x14ac:dyDescent="0.2">
      <c r="A219" s="7" t="s">
        <v>89</v>
      </c>
      <c r="B219" s="23" t="s">
        <v>33</v>
      </c>
      <c r="C219" s="23" t="s">
        <v>214</v>
      </c>
      <c r="D219" s="23" t="s">
        <v>241</v>
      </c>
      <c r="E219" s="18">
        <v>1</v>
      </c>
      <c r="F219" s="24" t="s">
        <v>434</v>
      </c>
    </row>
    <row r="220" spans="1:6" x14ac:dyDescent="0.2">
      <c r="A220" s="11" t="s">
        <v>89</v>
      </c>
      <c r="B220" s="25" t="s">
        <v>33</v>
      </c>
      <c r="C220" s="25" t="s">
        <v>214</v>
      </c>
      <c r="D220" s="25" t="s">
        <v>243</v>
      </c>
      <c r="E220" s="19">
        <v>6</v>
      </c>
      <c r="F220" s="26" t="s">
        <v>435</v>
      </c>
    </row>
    <row r="221" spans="1:6" x14ac:dyDescent="0.2">
      <c r="A221" s="7" t="s">
        <v>89</v>
      </c>
      <c r="B221" s="23" t="s">
        <v>33</v>
      </c>
      <c r="C221" s="23" t="s">
        <v>214</v>
      </c>
      <c r="D221" s="23" t="s">
        <v>245</v>
      </c>
      <c r="E221" s="18">
        <v>1</v>
      </c>
      <c r="F221" s="24" t="s">
        <v>436</v>
      </c>
    </row>
    <row r="222" spans="1:6" ht="24" x14ac:dyDescent="0.2">
      <c r="A222" s="11" t="s">
        <v>89</v>
      </c>
      <c r="B222" s="25" t="s">
        <v>33</v>
      </c>
      <c r="C222" s="25" t="s">
        <v>214</v>
      </c>
      <c r="D222" s="25" t="s">
        <v>272</v>
      </c>
      <c r="E222" s="19">
        <v>8</v>
      </c>
      <c r="F222" s="26" t="s">
        <v>437</v>
      </c>
    </row>
    <row r="223" spans="1:6" x14ac:dyDescent="0.2">
      <c r="A223" s="7" t="s">
        <v>89</v>
      </c>
      <c r="B223" s="23" t="s">
        <v>33</v>
      </c>
      <c r="C223" s="23" t="s">
        <v>214</v>
      </c>
      <c r="D223" s="23" t="s">
        <v>247</v>
      </c>
      <c r="E223" s="18">
        <v>1</v>
      </c>
      <c r="F223" s="24" t="s">
        <v>438</v>
      </c>
    </row>
    <row r="224" spans="1:6" ht="24" x14ac:dyDescent="0.2">
      <c r="A224" s="11" t="s">
        <v>89</v>
      </c>
      <c r="B224" s="25" t="s">
        <v>33</v>
      </c>
      <c r="C224" s="25" t="s">
        <v>214</v>
      </c>
      <c r="D224" s="25" t="s">
        <v>275</v>
      </c>
      <c r="E224" s="19">
        <v>7</v>
      </c>
      <c r="F224" s="26" t="s">
        <v>439</v>
      </c>
    </row>
    <row r="225" spans="1:6" x14ac:dyDescent="0.2">
      <c r="A225" s="7" t="s">
        <v>89</v>
      </c>
      <c r="B225" s="23" t="s">
        <v>33</v>
      </c>
      <c r="C225" s="23" t="s">
        <v>214</v>
      </c>
      <c r="D225" s="23" t="s">
        <v>249</v>
      </c>
      <c r="E225" s="18">
        <v>3</v>
      </c>
      <c r="F225" s="24" t="s">
        <v>440</v>
      </c>
    </row>
    <row r="226" spans="1:6" x14ac:dyDescent="0.2">
      <c r="A226" s="11" t="s">
        <v>89</v>
      </c>
      <c r="B226" s="25" t="s">
        <v>33</v>
      </c>
      <c r="C226" s="25" t="s">
        <v>214</v>
      </c>
      <c r="D226" s="25" t="s">
        <v>278</v>
      </c>
      <c r="E226" s="19">
        <v>1</v>
      </c>
      <c r="F226" s="26" t="s">
        <v>441</v>
      </c>
    </row>
    <row r="227" spans="1:6" x14ac:dyDescent="0.2">
      <c r="A227" s="7" t="s">
        <v>89</v>
      </c>
      <c r="B227" s="23" t="s">
        <v>33</v>
      </c>
      <c r="C227" s="23" t="s">
        <v>214</v>
      </c>
      <c r="D227" s="23" t="s">
        <v>251</v>
      </c>
      <c r="E227" s="18">
        <v>1</v>
      </c>
      <c r="F227" s="24" t="s">
        <v>442</v>
      </c>
    </row>
    <row r="228" spans="1:6" x14ac:dyDescent="0.2">
      <c r="A228" s="11" t="s">
        <v>89</v>
      </c>
      <c r="B228" s="25" t="s">
        <v>33</v>
      </c>
      <c r="C228" s="25" t="s">
        <v>214</v>
      </c>
      <c r="D228" s="25" t="s">
        <v>281</v>
      </c>
      <c r="E228" s="19">
        <v>1</v>
      </c>
      <c r="F228" s="26" t="s">
        <v>443</v>
      </c>
    </row>
    <row r="229" spans="1:6" x14ac:dyDescent="0.2">
      <c r="A229" s="7" t="s">
        <v>89</v>
      </c>
      <c r="B229" s="23" t="s">
        <v>33</v>
      </c>
      <c r="C229" s="23" t="s">
        <v>214</v>
      </c>
      <c r="D229" s="23" t="s">
        <v>253</v>
      </c>
      <c r="E229" s="18">
        <v>3</v>
      </c>
      <c r="F229" s="24" t="s">
        <v>444</v>
      </c>
    </row>
    <row r="230" spans="1:6" x14ac:dyDescent="0.2">
      <c r="A230" s="11" t="s">
        <v>89</v>
      </c>
      <c r="B230" s="25" t="s">
        <v>33</v>
      </c>
      <c r="C230" s="25" t="s">
        <v>214</v>
      </c>
      <c r="D230" s="25" t="s">
        <v>255</v>
      </c>
      <c r="E230" s="19">
        <v>2</v>
      </c>
      <c r="F230" s="26" t="s">
        <v>445</v>
      </c>
    </row>
    <row r="231" spans="1:6" x14ac:dyDescent="0.2">
      <c r="A231" s="7" t="s">
        <v>89</v>
      </c>
      <c r="B231" s="23" t="s">
        <v>33</v>
      </c>
      <c r="C231" s="23" t="s">
        <v>214</v>
      </c>
      <c r="D231" s="23" t="s">
        <v>257</v>
      </c>
      <c r="E231" s="18">
        <v>1</v>
      </c>
      <c r="F231" s="24" t="s">
        <v>446</v>
      </c>
    </row>
    <row r="232" spans="1:6" x14ac:dyDescent="0.2">
      <c r="A232" s="11" t="s">
        <v>89</v>
      </c>
      <c r="B232" s="25" t="s">
        <v>33</v>
      </c>
      <c r="C232" s="25" t="s">
        <v>214</v>
      </c>
      <c r="D232" s="25" t="s">
        <v>259</v>
      </c>
      <c r="E232" s="19">
        <v>2</v>
      </c>
      <c r="F232" s="26" t="s">
        <v>447</v>
      </c>
    </row>
    <row r="233" spans="1:6" x14ac:dyDescent="0.2">
      <c r="A233" s="7" t="s">
        <v>89</v>
      </c>
      <c r="B233" s="23" t="s">
        <v>33</v>
      </c>
      <c r="C233" s="23" t="s">
        <v>214</v>
      </c>
      <c r="D233" s="23" t="s">
        <v>261</v>
      </c>
      <c r="E233" s="18">
        <v>1</v>
      </c>
      <c r="F233" s="24" t="s">
        <v>448</v>
      </c>
    </row>
    <row r="234" spans="1:6" ht="24" x14ac:dyDescent="0.2">
      <c r="A234" s="11" t="s">
        <v>89</v>
      </c>
      <c r="B234" s="25" t="s">
        <v>33</v>
      </c>
      <c r="C234" s="25" t="s">
        <v>214</v>
      </c>
      <c r="D234" s="25" t="s">
        <v>263</v>
      </c>
      <c r="E234" s="19">
        <v>8</v>
      </c>
      <c r="F234" s="26" t="s">
        <v>449</v>
      </c>
    </row>
    <row r="235" spans="1:6" ht="36" x14ac:dyDescent="0.2">
      <c r="A235" s="7" t="s">
        <v>89</v>
      </c>
      <c r="B235" s="23" t="s">
        <v>33</v>
      </c>
      <c r="C235" s="23" t="s">
        <v>214</v>
      </c>
      <c r="D235" s="23" t="s">
        <v>265</v>
      </c>
      <c r="E235" s="18">
        <v>13</v>
      </c>
      <c r="F235" s="24" t="s">
        <v>450</v>
      </c>
    </row>
    <row r="236" spans="1:6" ht="24" x14ac:dyDescent="0.2">
      <c r="A236" s="11" t="s">
        <v>89</v>
      </c>
      <c r="B236" s="25" t="s">
        <v>33</v>
      </c>
      <c r="C236" s="25" t="s">
        <v>214</v>
      </c>
      <c r="D236" s="25" t="s">
        <v>267</v>
      </c>
      <c r="E236" s="19">
        <v>11</v>
      </c>
      <c r="F236" s="26" t="s">
        <v>451</v>
      </c>
    </row>
    <row r="237" spans="1:6" x14ac:dyDescent="0.2">
      <c r="A237" s="7" t="s">
        <v>89</v>
      </c>
      <c r="B237" s="23" t="s">
        <v>226</v>
      </c>
      <c r="C237" s="23" t="s">
        <v>191</v>
      </c>
      <c r="D237" s="23" t="s">
        <v>241</v>
      </c>
      <c r="E237" s="18">
        <v>1</v>
      </c>
      <c r="F237" s="24" t="s">
        <v>452</v>
      </c>
    </row>
    <row r="238" spans="1:6" x14ac:dyDescent="0.2">
      <c r="A238" s="11" t="s">
        <v>89</v>
      </c>
      <c r="B238" s="25" t="s">
        <v>201</v>
      </c>
      <c r="C238" s="25" t="s">
        <v>191</v>
      </c>
      <c r="D238" s="25" t="s">
        <v>241</v>
      </c>
      <c r="E238" s="19">
        <v>1</v>
      </c>
      <c r="F238" s="26" t="s">
        <v>453</v>
      </c>
    </row>
    <row r="239" spans="1:6" x14ac:dyDescent="0.2">
      <c r="A239" s="7" t="s">
        <v>89</v>
      </c>
      <c r="B239" s="23" t="s">
        <v>201</v>
      </c>
      <c r="C239" s="23" t="s">
        <v>191</v>
      </c>
      <c r="D239" s="23" t="s">
        <v>247</v>
      </c>
      <c r="E239" s="18">
        <v>1</v>
      </c>
      <c r="F239" s="24" t="s">
        <v>454</v>
      </c>
    </row>
    <row r="240" spans="1:6" x14ac:dyDescent="0.2">
      <c r="A240" s="11" t="s">
        <v>89</v>
      </c>
      <c r="B240" s="25" t="s">
        <v>46</v>
      </c>
      <c r="C240" s="25" t="s">
        <v>191</v>
      </c>
      <c r="D240" s="25" t="s">
        <v>241</v>
      </c>
      <c r="E240" s="19">
        <v>4</v>
      </c>
      <c r="F240" s="26" t="s">
        <v>455</v>
      </c>
    </row>
    <row r="241" spans="1:6" x14ac:dyDescent="0.2">
      <c r="A241" s="7" t="s">
        <v>89</v>
      </c>
      <c r="B241" s="23" t="s">
        <v>46</v>
      </c>
      <c r="C241" s="23" t="s">
        <v>191</v>
      </c>
      <c r="D241" s="23" t="s">
        <v>243</v>
      </c>
      <c r="E241" s="18">
        <v>2</v>
      </c>
      <c r="F241" s="24" t="s">
        <v>456</v>
      </c>
    </row>
    <row r="242" spans="1:6" x14ac:dyDescent="0.2">
      <c r="A242" s="11" t="s">
        <v>89</v>
      </c>
      <c r="B242" s="25" t="s">
        <v>46</v>
      </c>
      <c r="C242" s="25" t="s">
        <v>191</v>
      </c>
      <c r="D242" s="25" t="s">
        <v>245</v>
      </c>
      <c r="E242" s="19">
        <v>2</v>
      </c>
      <c r="F242" s="26" t="s">
        <v>457</v>
      </c>
    </row>
    <row r="243" spans="1:6" x14ac:dyDescent="0.2">
      <c r="A243" s="7" t="s">
        <v>89</v>
      </c>
      <c r="B243" s="23" t="s">
        <v>46</v>
      </c>
      <c r="C243" s="23" t="s">
        <v>191</v>
      </c>
      <c r="D243" s="23" t="s">
        <v>272</v>
      </c>
      <c r="E243" s="18">
        <v>3</v>
      </c>
      <c r="F243" s="24" t="s">
        <v>458</v>
      </c>
    </row>
    <row r="244" spans="1:6" x14ac:dyDescent="0.2">
      <c r="A244" s="11" t="s">
        <v>89</v>
      </c>
      <c r="B244" s="25" t="s">
        <v>46</v>
      </c>
      <c r="C244" s="25" t="s">
        <v>191</v>
      </c>
      <c r="D244" s="25" t="s">
        <v>247</v>
      </c>
      <c r="E244" s="19">
        <v>3</v>
      </c>
      <c r="F244" s="26" t="s">
        <v>459</v>
      </c>
    </row>
    <row r="245" spans="1:6" x14ac:dyDescent="0.2">
      <c r="A245" s="7" t="s">
        <v>89</v>
      </c>
      <c r="B245" s="23" t="s">
        <v>46</v>
      </c>
      <c r="C245" s="23" t="s">
        <v>191</v>
      </c>
      <c r="D245" s="23" t="s">
        <v>275</v>
      </c>
      <c r="E245" s="18">
        <v>1</v>
      </c>
      <c r="F245" s="24" t="s">
        <v>460</v>
      </c>
    </row>
    <row r="246" spans="1:6" x14ac:dyDescent="0.2">
      <c r="A246" s="11" t="s">
        <v>89</v>
      </c>
      <c r="B246" s="25" t="s">
        <v>46</v>
      </c>
      <c r="C246" s="25" t="s">
        <v>191</v>
      </c>
      <c r="D246" s="25" t="s">
        <v>249</v>
      </c>
      <c r="E246" s="19">
        <v>2</v>
      </c>
      <c r="F246" s="26" t="s">
        <v>461</v>
      </c>
    </row>
    <row r="247" spans="1:6" x14ac:dyDescent="0.2">
      <c r="A247" s="7" t="s">
        <v>89</v>
      </c>
      <c r="B247" s="23" t="s">
        <v>46</v>
      </c>
      <c r="C247" s="23" t="s">
        <v>191</v>
      </c>
      <c r="D247" s="23" t="s">
        <v>251</v>
      </c>
      <c r="E247" s="18">
        <v>1</v>
      </c>
      <c r="F247" s="24" t="s">
        <v>462</v>
      </c>
    </row>
    <row r="248" spans="1:6" x14ac:dyDescent="0.2">
      <c r="A248" s="11" t="s">
        <v>89</v>
      </c>
      <c r="B248" s="25" t="s">
        <v>46</v>
      </c>
      <c r="C248" s="25" t="s">
        <v>191</v>
      </c>
      <c r="D248" s="25" t="s">
        <v>292</v>
      </c>
      <c r="E248" s="19">
        <v>1</v>
      </c>
      <c r="F248" s="26" t="s">
        <v>463</v>
      </c>
    </row>
    <row r="249" spans="1:6" x14ac:dyDescent="0.2">
      <c r="A249" s="7" t="s">
        <v>89</v>
      </c>
      <c r="B249" s="23" t="s">
        <v>46</v>
      </c>
      <c r="C249" s="23" t="s">
        <v>191</v>
      </c>
      <c r="D249" s="23" t="s">
        <v>265</v>
      </c>
      <c r="E249" s="18">
        <v>3</v>
      </c>
      <c r="F249" s="24" t="s">
        <v>464</v>
      </c>
    </row>
    <row r="250" spans="1:6" x14ac:dyDescent="0.2">
      <c r="A250" s="11" t="s">
        <v>89</v>
      </c>
      <c r="B250" s="25" t="s">
        <v>46</v>
      </c>
      <c r="C250" s="25" t="s">
        <v>214</v>
      </c>
      <c r="D250" s="25" t="s">
        <v>241</v>
      </c>
      <c r="E250" s="19">
        <v>1</v>
      </c>
      <c r="F250" s="26" t="s">
        <v>465</v>
      </c>
    </row>
    <row r="251" spans="1:6" ht="24" x14ac:dyDescent="0.2">
      <c r="A251" s="7" t="s">
        <v>89</v>
      </c>
      <c r="B251" s="23" t="s">
        <v>46</v>
      </c>
      <c r="C251" s="23" t="s">
        <v>214</v>
      </c>
      <c r="D251" s="23" t="s">
        <v>243</v>
      </c>
      <c r="E251" s="18">
        <v>8</v>
      </c>
      <c r="F251" s="24" t="s">
        <v>466</v>
      </c>
    </row>
    <row r="252" spans="1:6" x14ac:dyDescent="0.2">
      <c r="A252" s="11" t="s">
        <v>89</v>
      </c>
      <c r="B252" s="25" t="s">
        <v>46</v>
      </c>
      <c r="C252" s="25" t="s">
        <v>214</v>
      </c>
      <c r="D252" s="25" t="s">
        <v>245</v>
      </c>
      <c r="E252" s="19">
        <v>1</v>
      </c>
      <c r="F252" s="26" t="s">
        <v>467</v>
      </c>
    </row>
    <row r="253" spans="1:6" ht="24" x14ac:dyDescent="0.2">
      <c r="A253" s="7" t="s">
        <v>89</v>
      </c>
      <c r="B253" s="23" t="s">
        <v>46</v>
      </c>
      <c r="C253" s="23" t="s">
        <v>214</v>
      </c>
      <c r="D253" s="23" t="s">
        <v>272</v>
      </c>
      <c r="E253" s="18">
        <v>8</v>
      </c>
      <c r="F253" s="24" t="s">
        <v>468</v>
      </c>
    </row>
    <row r="254" spans="1:6" x14ac:dyDescent="0.2">
      <c r="A254" s="11" t="s">
        <v>89</v>
      </c>
      <c r="B254" s="25" t="s">
        <v>46</v>
      </c>
      <c r="C254" s="25" t="s">
        <v>214</v>
      </c>
      <c r="D254" s="25" t="s">
        <v>247</v>
      </c>
      <c r="E254" s="19">
        <v>1</v>
      </c>
      <c r="F254" s="26" t="s">
        <v>469</v>
      </c>
    </row>
    <row r="255" spans="1:6" x14ac:dyDescent="0.2">
      <c r="A255" s="7" t="s">
        <v>89</v>
      </c>
      <c r="B255" s="23" t="s">
        <v>46</v>
      </c>
      <c r="C255" s="23" t="s">
        <v>214</v>
      </c>
      <c r="D255" s="23" t="s">
        <v>275</v>
      </c>
      <c r="E255" s="18">
        <v>6</v>
      </c>
      <c r="F255" s="24" t="s">
        <v>470</v>
      </c>
    </row>
    <row r="256" spans="1:6" x14ac:dyDescent="0.2">
      <c r="A256" s="11" t="s">
        <v>89</v>
      </c>
      <c r="B256" s="25" t="s">
        <v>46</v>
      </c>
      <c r="C256" s="25" t="s">
        <v>214</v>
      </c>
      <c r="D256" s="25" t="s">
        <v>249</v>
      </c>
      <c r="E256" s="19">
        <v>3</v>
      </c>
      <c r="F256" s="26" t="s">
        <v>471</v>
      </c>
    </row>
    <row r="257" spans="1:6" x14ac:dyDescent="0.2">
      <c r="A257" s="7" t="s">
        <v>89</v>
      </c>
      <c r="B257" s="23" t="s">
        <v>46</v>
      </c>
      <c r="C257" s="23" t="s">
        <v>214</v>
      </c>
      <c r="D257" s="23" t="s">
        <v>278</v>
      </c>
      <c r="E257" s="18">
        <v>1</v>
      </c>
      <c r="F257" s="24" t="s">
        <v>472</v>
      </c>
    </row>
    <row r="258" spans="1:6" x14ac:dyDescent="0.2">
      <c r="A258" s="11" t="s">
        <v>89</v>
      </c>
      <c r="B258" s="25" t="s">
        <v>46</v>
      </c>
      <c r="C258" s="25" t="s">
        <v>214</v>
      </c>
      <c r="D258" s="25" t="s">
        <v>281</v>
      </c>
      <c r="E258" s="19">
        <v>1</v>
      </c>
      <c r="F258" s="26" t="s">
        <v>473</v>
      </c>
    </row>
    <row r="259" spans="1:6" x14ac:dyDescent="0.2">
      <c r="A259" s="7" t="s">
        <v>89</v>
      </c>
      <c r="B259" s="23" t="s">
        <v>46</v>
      </c>
      <c r="C259" s="23" t="s">
        <v>214</v>
      </c>
      <c r="D259" s="23" t="s">
        <v>253</v>
      </c>
      <c r="E259" s="18">
        <v>3</v>
      </c>
      <c r="F259" s="24" t="s">
        <v>474</v>
      </c>
    </row>
    <row r="260" spans="1:6" x14ac:dyDescent="0.2">
      <c r="A260" s="11" t="s">
        <v>89</v>
      </c>
      <c r="B260" s="25" t="s">
        <v>46</v>
      </c>
      <c r="C260" s="25" t="s">
        <v>214</v>
      </c>
      <c r="D260" s="25" t="s">
        <v>255</v>
      </c>
      <c r="E260" s="19">
        <v>2</v>
      </c>
      <c r="F260" s="26" t="s">
        <v>475</v>
      </c>
    </row>
    <row r="261" spans="1:6" x14ac:dyDescent="0.2">
      <c r="A261" s="7" t="s">
        <v>89</v>
      </c>
      <c r="B261" s="23" t="s">
        <v>46</v>
      </c>
      <c r="C261" s="23" t="s">
        <v>214</v>
      </c>
      <c r="D261" s="23" t="s">
        <v>257</v>
      </c>
      <c r="E261" s="18">
        <v>1</v>
      </c>
      <c r="F261" s="24" t="s">
        <v>476</v>
      </c>
    </row>
    <row r="262" spans="1:6" x14ac:dyDescent="0.2">
      <c r="A262" s="11" t="s">
        <v>89</v>
      </c>
      <c r="B262" s="25" t="s">
        <v>46</v>
      </c>
      <c r="C262" s="25" t="s">
        <v>214</v>
      </c>
      <c r="D262" s="25" t="s">
        <v>259</v>
      </c>
      <c r="E262" s="19">
        <v>2</v>
      </c>
      <c r="F262" s="26" t="s">
        <v>477</v>
      </c>
    </row>
    <row r="263" spans="1:6" x14ac:dyDescent="0.2">
      <c r="A263" s="7" t="s">
        <v>89</v>
      </c>
      <c r="B263" s="23" t="s">
        <v>46</v>
      </c>
      <c r="C263" s="23" t="s">
        <v>214</v>
      </c>
      <c r="D263" s="23" t="s">
        <v>261</v>
      </c>
      <c r="E263" s="18">
        <v>1</v>
      </c>
      <c r="F263" s="24" t="s">
        <v>478</v>
      </c>
    </row>
    <row r="264" spans="1:6" ht="24" x14ac:dyDescent="0.2">
      <c r="A264" s="11" t="s">
        <v>89</v>
      </c>
      <c r="B264" s="25" t="s">
        <v>46</v>
      </c>
      <c r="C264" s="25" t="s">
        <v>214</v>
      </c>
      <c r="D264" s="25" t="s">
        <v>263</v>
      </c>
      <c r="E264" s="19">
        <v>7</v>
      </c>
      <c r="F264" s="26" t="s">
        <v>479</v>
      </c>
    </row>
    <row r="265" spans="1:6" ht="24" x14ac:dyDescent="0.2">
      <c r="A265" s="7" t="s">
        <v>89</v>
      </c>
      <c r="B265" s="23" t="s">
        <v>46</v>
      </c>
      <c r="C265" s="23" t="s">
        <v>214</v>
      </c>
      <c r="D265" s="23" t="s">
        <v>265</v>
      </c>
      <c r="E265" s="18">
        <v>12</v>
      </c>
      <c r="F265" s="24" t="s">
        <v>480</v>
      </c>
    </row>
    <row r="266" spans="1:6" ht="24" x14ac:dyDescent="0.2">
      <c r="A266" s="11" t="s">
        <v>89</v>
      </c>
      <c r="B266" s="25" t="s">
        <v>46</v>
      </c>
      <c r="C266" s="25" t="s">
        <v>214</v>
      </c>
      <c r="D266" s="25" t="s">
        <v>267</v>
      </c>
      <c r="E266" s="19">
        <v>11</v>
      </c>
      <c r="F266" s="26" t="s">
        <v>481</v>
      </c>
    </row>
    <row r="267" spans="1:6" x14ac:dyDescent="0.2">
      <c r="A267" s="7" t="s">
        <v>89</v>
      </c>
      <c r="B267" s="23" t="s">
        <v>231</v>
      </c>
      <c r="C267" s="23" t="s">
        <v>191</v>
      </c>
      <c r="D267" s="23" t="s">
        <v>241</v>
      </c>
      <c r="E267" s="18">
        <v>1</v>
      </c>
      <c r="F267" s="24" t="s">
        <v>482</v>
      </c>
    </row>
    <row r="268" spans="1:6" x14ac:dyDescent="0.2">
      <c r="A268" s="11" t="s">
        <v>89</v>
      </c>
      <c r="B268" s="25" t="s">
        <v>111</v>
      </c>
      <c r="C268" s="25" t="s">
        <v>299</v>
      </c>
      <c r="D268" s="25" t="s">
        <v>241</v>
      </c>
      <c r="E268" s="19">
        <v>1</v>
      </c>
      <c r="F268" s="26" t="s">
        <v>483</v>
      </c>
    </row>
    <row r="269" spans="1:6" x14ac:dyDescent="0.2">
      <c r="A269" s="7" t="s">
        <v>89</v>
      </c>
      <c r="B269" s="23" t="s">
        <v>111</v>
      </c>
      <c r="C269" s="23" t="s">
        <v>299</v>
      </c>
      <c r="D269" s="23" t="s">
        <v>245</v>
      </c>
      <c r="E269" s="18">
        <v>1</v>
      </c>
      <c r="F269" s="24" t="s">
        <v>484</v>
      </c>
    </row>
    <row r="270" spans="1:6" x14ac:dyDescent="0.2">
      <c r="A270" s="11" t="s">
        <v>89</v>
      </c>
      <c r="B270" s="25" t="s">
        <v>111</v>
      </c>
      <c r="C270" s="25" t="s">
        <v>299</v>
      </c>
      <c r="D270" s="25" t="s">
        <v>272</v>
      </c>
      <c r="E270" s="19">
        <v>1</v>
      </c>
      <c r="F270" s="26" t="s">
        <v>485</v>
      </c>
    </row>
    <row r="271" spans="1:6" x14ac:dyDescent="0.2">
      <c r="A271" s="7" t="s">
        <v>89</v>
      </c>
      <c r="B271" s="23" t="s">
        <v>111</v>
      </c>
      <c r="C271" s="23" t="s">
        <v>299</v>
      </c>
      <c r="D271" s="23" t="s">
        <v>247</v>
      </c>
      <c r="E271" s="18">
        <v>1</v>
      </c>
      <c r="F271" s="24" t="s">
        <v>486</v>
      </c>
    </row>
    <row r="272" spans="1:6" x14ac:dyDescent="0.2">
      <c r="A272" s="11" t="s">
        <v>89</v>
      </c>
      <c r="B272" s="25" t="s">
        <v>111</v>
      </c>
      <c r="C272" s="25" t="s">
        <v>299</v>
      </c>
      <c r="D272" s="25" t="s">
        <v>275</v>
      </c>
      <c r="E272" s="19">
        <v>1</v>
      </c>
      <c r="F272" s="26" t="s">
        <v>487</v>
      </c>
    </row>
    <row r="273" spans="1:6" x14ac:dyDescent="0.2">
      <c r="A273" s="7" t="s">
        <v>89</v>
      </c>
      <c r="B273" s="23" t="s">
        <v>111</v>
      </c>
      <c r="C273" s="23" t="s">
        <v>299</v>
      </c>
      <c r="D273" s="23" t="s">
        <v>249</v>
      </c>
      <c r="E273" s="18">
        <v>2</v>
      </c>
      <c r="F273" s="24" t="s">
        <v>488</v>
      </c>
    </row>
    <row r="274" spans="1:6" x14ac:dyDescent="0.2">
      <c r="A274" s="11" t="s">
        <v>89</v>
      </c>
      <c r="B274" s="25" t="s">
        <v>111</v>
      </c>
      <c r="C274" s="25" t="s">
        <v>299</v>
      </c>
      <c r="D274" s="25" t="s">
        <v>253</v>
      </c>
      <c r="E274" s="19">
        <v>2</v>
      </c>
      <c r="F274" s="26" t="s">
        <v>489</v>
      </c>
    </row>
    <row r="275" spans="1:6" x14ac:dyDescent="0.2">
      <c r="A275" s="7" t="s">
        <v>89</v>
      </c>
      <c r="B275" s="23" t="s">
        <v>111</v>
      </c>
      <c r="C275" s="23" t="s">
        <v>299</v>
      </c>
      <c r="D275" s="23" t="s">
        <v>255</v>
      </c>
      <c r="E275" s="18">
        <v>2</v>
      </c>
      <c r="F275" s="24" t="s">
        <v>490</v>
      </c>
    </row>
    <row r="276" spans="1:6" x14ac:dyDescent="0.2">
      <c r="A276" s="11" t="s">
        <v>89</v>
      </c>
      <c r="B276" s="25" t="s">
        <v>111</v>
      </c>
      <c r="C276" s="25" t="s">
        <v>299</v>
      </c>
      <c r="D276" s="25" t="s">
        <v>265</v>
      </c>
      <c r="E276" s="19">
        <v>1</v>
      </c>
      <c r="F276" s="26" t="s">
        <v>491</v>
      </c>
    </row>
    <row r="277" spans="1:6" x14ac:dyDescent="0.2">
      <c r="A277" s="7" t="s">
        <v>89</v>
      </c>
      <c r="B277" s="23" t="s">
        <v>111</v>
      </c>
      <c r="C277" s="23" t="s">
        <v>299</v>
      </c>
      <c r="D277" s="23" t="s">
        <v>267</v>
      </c>
      <c r="E277" s="18">
        <v>1</v>
      </c>
      <c r="F277" s="24" t="s">
        <v>492</v>
      </c>
    </row>
    <row r="278" spans="1:6" x14ac:dyDescent="0.2">
      <c r="A278" s="11" t="s">
        <v>113</v>
      </c>
      <c r="B278" s="25" t="s">
        <v>174</v>
      </c>
      <c r="C278" s="25" t="s">
        <v>182</v>
      </c>
      <c r="D278" s="25" t="s">
        <v>493</v>
      </c>
      <c r="E278" s="19">
        <v>5</v>
      </c>
      <c r="F278" s="26" t="s">
        <v>494</v>
      </c>
    </row>
    <row r="279" spans="1:6" ht="24" x14ac:dyDescent="0.2">
      <c r="A279" s="7" t="s">
        <v>113</v>
      </c>
      <c r="B279" s="23" t="s">
        <v>174</v>
      </c>
      <c r="C279" s="23" t="s">
        <v>182</v>
      </c>
      <c r="D279" s="23" t="s">
        <v>495</v>
      </c>
      <c r="E279" s="18">
        <v>8</v>
      </c>
      <c r="F279" s="24" t="s">
        <v>496</v>
      </c>
    </row>
    <row r="280" spans="1:6" x14ac:dyDescent="0.2">
      <c r="A280" s="11" t="s">
        <v>113</v>
      </c>
      <c r="B280" s="25" t="s">
        <v>190</v>
      </c>
      <c r="C280" s="25" t="s">
        <v>214</v>
      </c>
      <c r="D280" s="25" t="s">
        <v>497</v>
      </c>
      <c r="E280" s="19">
        <v>1</v>
      </c>
      <c r="F280" s="26" t="s">
        <v>498</v>
      </c>
    </row>
    <row r="281" spans="1:6" x14ac:dyDescent="0.2">
      <c r="A281" s="7" t="s">
        <v>113</v>
      </c>
      <c r="B281" s="23" t="s">
        <v>49</v>
      </c>
      <c r="C281" s="23" t="s">
        <v>214</v>
      </c>
      <c r="D281" s="23" t="s">
        <v>497</v>
      </c>
      <c r="E281" s="18">
        <v>1</v>
      </c>
      <c r="F281" s="24" t="s">
        <v>499</v>
      </c>
    </row>
    <row r="282" spans="1:6" x14ac:dyDescent="0.2">
      <c r="A282" s="11" t="s">
        <v>113</v>
      </c>
      <c r="B282" s="25" t="s">
        <v>30</v>
      </c>
      <c r="C282" s="25" t="s">
        <v>214</v>
      </c>
      <c r="D282" s="25" t="s">
        <v>497</v>
      </c>
      <c r="E282" s="19">
        <v>1</v>
      </c>
      <c r="F282" s="26" t="s">
        <v>500</v>
      </c>
    </row>
    <row r="283" spans="1:6" x14ac:dyDescent="0.2">
      <c r="A283" s="7" t="s">
        <v>113</v>
      </c>
      <c r="B283" s="23" t="s">
        <v>40</v>
      </c>
      <c r="C283" s="23" t="s">
        <v>214</v>
      </c>
      <c r="D283" s="23" t="s">
        <v>497</v>
      </c>
      <c r="E283" s="18">
        <v>1</v>
      </c>
      <c r="F283" s="24" t="s">
        <v>501</v>
      </c>
    </row>
    <row r="284" spans="1:6" x14ac:dyDescent="0.2">
      <c r="A284" s="11" t="s">
        <v>113</v>
      </c>
      <c r="B284" s="25" t="s">
        <v>33</v>
      </c>
      <c r="C284" s="25" t="s">
        <v>214</v>
      </c>
      <c r="D284" s="25" t="s">
        <v>497</v>
      </c>
      <c r="E284" s="19">
        <v>1</v>
      </c>
      <c r="F284" s="26" t="s">
        <v>502</v>
      </c>
    </row>
    <row r="285" spans="1:6" x14ac:dyDescent="0.2">
      <c r="A285" s="7" t="s">
        <v>113</v>
      </c>
      <c r="B285" s="23" t="s">
        <v>46</v>
      </c>
      <c r="C285" s="23" t="s">
        <v>214</v>
      </c>
      <c r="D285" s="23" t="s">
        <v>497</v>
      </c>
      <c r="E285" s="18">
        <v>1</v>
      </c>
      <c r="F285" s="24" t="s">
        <v>503</v>
      </c>
    </row>
  </sheetData>
  <autoFilter ref="A2:F285" xr:uid="{00000000-0009-0000-0000-000004000000}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C23"/>
  <sheetViews>
    <sheetView showGridLines="0" zoomScaleNormal="100" workbookViewId="0"/>
  </sheetViews>
  <sheetFormatPr baseColWidth="10" defaultColWidth="8.6640625" defaultRowHeight="15" x14ac:dyDescent="0.2"/>
  <cols>
    <col min="1" max="1" width="3" customWidth="1"/>
    <col min="2" max="2" width="30" customWidth="1"/>
    <col min="3" max="3" width="46" customWidth="1"/>
  </cols>
  <sheetData>
    <row r="2" spans="2:3" ht="16" x14ac:dyDescent="0.2">
      <c r="B2" s="4" t="s">
        <v>504</v>
      </c>
    </row>
    <row r="4" spans="2:3" x14ac:dyDescent="0.2">
      <c r="B4" s="30" t="s">
        <v>8</v>
      </c>
      <c r="C4" s="31" t="s">
        <v>505</v>
      </c>
    </row>
    <row r="5" spans="2:3" x14ac:dyDescent="0.2">
      <c r="B5" s="30" t="s">
        <v>9</v>
      </c>
      <c r="C5" s="32">
        <v>88136</v>
      </c>
    </row>
    <row r="6" spans="2:3" x14ac:dyDescent="0.2">
      <c r="B6" s="30" t="s">
        <v>10</v>
      </c>
      <c r="C6" s="32">
        <v>48829501</v>
      </c>
    </row>
    <row r="7" spans="2:3" x14ac:dyDescent="0.2">
      <c r="B7" s="30" t="s">
        <v>506</v>
      </c>
      <c r="C7" s="33">
        <v>48.83</v>
      </c>
    </row>
    <row r="8" spans="2:3" x14ac:dyDescent="0.2">
      <c r="B8" s="30" t="s">
        <v>507</v>
      </c>
      <c r="C8" s="32">
        <v>554</v>
      </c>
    </row>
    <row r="9" spans="2:3" x14ac:dyDescent="0.2">
      <c r="B9" s="30" t="s">
        <v>508</v>
      </c>
      <c r="C9" s="31" t="s">
        <v>509</v>
      </c>
    </row>
    <row r="10" spans="2:3" x14ac:dyDescent="0.2">
      <c r="B10" s="30" t="s">
        <v>510</v>
      </c>
      <c r="C10" s="31" t="s">
        <v>511</v>
      </c>
    </row>
    <row r="11" spans="2:3" x14ac:dyDescent="0.2">
      <c r="B11" s="30" t="s">
        <v>512</v>
      </c>
      <c r="C11" s="31" t="s">
        <v>513</v>
      </c>
    </row>
    <row r="12" spans="2:3" x14ac:dyDescent="0.2">
      <c r="B12" s="30" t="s">
        <v>514</v>
      </c>
      <c r="C12" s="31" t="s">
        <v>515</v>
      </c>
    </row>
    <row r="13" spans="2:3" x14ac:dyDescent="0.2">
      <c r="B13" s="30" t="s">
        <v>516</v>
      </c>
      <c r="C13" s="32">
        <v>7</v>
      </c>
    </row>
    <row r="15" spans="2:3" x14ac:dyDescent="0.2">
      <c r="B15" s="34" t="s">
        <v>517</v>
      </c>
    </row>
    <row r="16" spans="2:3" x14ac:dyDescent="0.2">
      <c r="B16" s="35" t="s">
        <v>518</v>
      </c>
      <c r="C16" s="35" t="s">
        <v>519</v>
      </c>
    </row>
    <row r="17" spans="2:3" x14ac:dyDescent="0.2">
      <c r="B17" s="31" t="s">
        <v>520</v>
      </c>
      <c r="C17" s="31" t="s">
        <v>521</v>
      </c>
    </row>
    <row r="18" spans="2:3" x14ac:dyDescent="0.2">
      <c r="B18" s="31" t="s">
        <v>522</v>
      </c>
      <c r="C18" s="31" t="s">
        <v>521</v>
      </c>
    </row>
    <row r="19" spans="2:3" x14ac:dyDescent="0.2">
      <c r="B19" s="31" t="s">
        <v>523</v>
      </c>
      <c r="C19" s="31" t="s">
        <v>521</v>
      </c>
    </row>
    <row r="20" spans="2:3" x14ac:dyDescent="0.2">
      <c r="B20" s="31" t="s">
        <v>524</v>
      </c>
      <c r="C20" s="31" t="s">
        <v>521</v>
      </c>
    </row>
    <row r="21" spans="2:3" x14ac:dyDescent="0.2">
      <c r="B21" s="31" t="s">
        <v>525</v>
      </c>
      <c r="C21" s="31" t="s">
        <v>521</v>
      </c>
    </row>
    <row r="22" spans="2:3" x14ac:dyDescent="0.2">
      <c r="B22" s="31" t="s">
        <v>526</v>
      </c>
      <c r="C22" s="31" t="s">
        <v>521</v>
      </c>
    </row>
    <row r="23" spans="2:3" x14ac:dyDescent="0.2">
      <c r="B23" s="31" t="s">
        <v>527</v>
      </c>
      <c r="C23" s="31" t="s">
        <v>521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Reference set inventory</vt:lpstr>
      <vt:lpstr>Integrated master references</vt:lpstr>
      <vt:lpstr>Build summary</vt:lpstr>
      <vt:lpstr>ENCODE experiments (provenance)</vt:lpstr>
      <vt:lpstr>Stomach-CTCF anchor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Swarup, Neeti</cp:lastModifiedBy>
  <cp:revision>0</cp:revision>
  <dcterms:created xsi:type="dcterms:W3CDTF">2026-07-02T00:05:22Z</dcterms:created>
  <dcterms:modified xsi:type="dcterms:W3CDTF">2026-07-05T20:29:49Z</dcterms:modified>
  <dc:language>en-US</dc:language>
</cp:coreProperties>
</file>