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/>
  <mc:AlternateContent xmlns:mc="http://schemas.openxmlformats.org/markup-compatibility/2006">
    <mc:Choice Requires="x15">
      <x15ac:absPath xmlns:x15ac="http://schemas.microsoft.com/office/spreadsheetml/2010/11/ac" url="/Users/mindc/Desktop/Predictive modelling/Manuscript/"/>
    </mc:Choice>
  </mc:AlternateContent>
  <xr:revisionPtr revIDLastSave="0" documentId="8_{9595D062-91B3-7440-BD28-3DA23D84CF86}" xr6:coauthVersionLast="47" xr6:coauthVersionMax="47" xr10:uidLastSave="{00000000-0000-0000-0000-000000000000}"/>
  <bookViews>
    <workbookView xWindow="0" yWindow="760" windowWidth="30240" windowHeight="17380" xr2:uid="{00000000-000D-0000-FFFF-FFFF00000000}"/>
  </bookViews>
  <sheets>
    <sheet name="TRIPOD+AI All Studies" sheetId="1" r:id="rId1"/>
    <sheet name="TRIPOD+AI Summary &amp; Score" sheetId="2" r:id="rId2"/>
    <sheet name="PROBAST A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9" i="2" l="1"/>
  <c r="B89" i="2"/>
  <c r="C89" i="2"/>
  <c r="D89" i="2"/>
  <c r="E89" i="2"/>
  <c r="F89" i="2"/>
  <c r="G89" i="2"/>
  <c r="H89" i="2"/>
  <c r="A90" i="2"/>
  <c r="B90" i="2"/>
  <c r="C90" i="2"/>
  <c r="D90" i="2"/>
  <c r="E90" i="2"/>
  <c r="F90" i="2"/>
  <c r="G90" i="2"/>
  <c r="H90" i="2"/>
  <c r="A91" i="2"/>
  <c r="B91" i="2"/>
  <c r="C91" i="2"/>
  <c r="D91" i="2"/>
  <c r="E91" i="2"/>
  <c r="F91" i="2"/>
  <c r="G91" i="2"/>
  <c r="H91" i="2"/>
  <c r="A92" i="2"/>
  <c r="B92" i="2"/>
  <c r="C92" i="2"/>
  <c r="D92" i="2"/>
  <c r="E92" i="2"/>
  <c r="F92" i="2"/>
  <c r="G92" i="2"/>
  <c r="H92" i="2"/>
  <c r="A93" i="2"/>
  <c r="B93" i="2"/>
  <c r="C93" i="2"/>
  <c r="D93" i="2"/>
  <c r="E93" i="2"/>
  <c r="F93" i="2"/>
  <c r="G93" i="2"/>
  <c r="H93" i="2"/>
  <c r="A94" i="2"/>
  <c r="B94" i="2"/>
  <c r="C94" i="2"/>
  <c r="D94" i="2"/>
  <c r="E94" i="2"/>
  <c r="F94" i="2"/>
  <c r="G94" i="2"/>
  <c r="H94" i="2"/>
  <c r="A95" i="2"/>
  <c r="B95" i="2"/>
  <c r="C95" i="2"/>
  <c r="D95" i="2"/>
  <c r="E95" i="2"/>
  <c r="F95" i="2"/>
  <c r="G95" i="2"/>
  <c r="H95" i="2"/>
  <c r="A88" i="2"/>
  <c r="B88" i="2"/>
  <c r="C88" i="2"/>
  <c r="D88" i="2"/>
  <c r="E88" i="2"/>
  <c r="F88" i="2"/>
  <c r="G88" i="2"/>
  <c r="H88" i="2"/>
  <c r="A87" i="2"/>
  <c r="B87" i="2"/>
  <c r="C87" i="2"/>
  <c r="D87" i="2"/>
  <c r="E87" i="2"/>
  <c r="F87" i="2"/>
  <c r="G87" i="2"/>
  <c r="H87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3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4" i="2"/>
  <c r="E3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3" i="2"/>
  <c r="C16" i="2"/>
  <c r="D16" i="2"/>
  <c r="B16" i="2"/>
  <c r="B11" i="2"/>
  <c r="D11" i="2"/>
  <c r="C11" i="2"/>
  <c r="D3" i="2"/>
  <c r="D86" i="2"/>
  <c r="C86" i="2"/>
  <c r="B86" i="2"/>
  <c r="A86" i="2"/>
  <c r="D85" i="2"/>
  <c r="C85" i="2"/>
  <c r="B85" i="2"/>
  <c r="A85" i="2"/>
  <c r="D84" i="2"/>
  <c r="C84" i="2"/>
  <c r="B84" i="2"/>
  <c r="A84" i="2"/>
  <c r="D83" i="2"/>
  <c r="C83" i="2"/>
  <c r="B83" i="2"/>
  <c r="A83" i="2"/>
  <c r="D82" i="2"/>
  <c r="C82" i="2"/>
  <c r="B82" i="2"/>
  <c r="A82" i="2"/>
  <c r="D81" i="2"/>
  <c r="C81" i="2"/>
  <c r="B81" i="2"/>
  <c r="A81" i="2"/>
  <c r="D80" i="2"/>
  <c r="C80" i="2"/>
  <c r="B80" i="2"/>
  <c r="A80" i="2"/>
  <c r="D79" i="2"/>
  <c r="C79" i="2"/>
  <c r="B79" i="2"/>
  <c r="A79" i="2"/>
  <c r="D78" i="2"/>
  <c r="C78" i="2"/>
  <c r="B78" i="2"/>
  <c r="A78" i="2"/>
  <c r="D77" i="2"/>
  <c r="C77" i="2"/>
  <c r="B77" i="2"/>
  <c r="A77" i="2"/>
  <c r="D76" i="2"/>
  <c r="C76" i="2"/>
  <c r="B76" i="2"/>
  <c r="A76" i="2"/>
  <c r="D75" i="2"/>
  <c r="C75" i="2"/>
  <c r="B75" i="2"/>
  <c r="A75" i="2"/>
  <c r="D74" i="2"/>
  <c r="C74" i="2"/>
  <c r="B74" i="2"/>
  <c r="A74" i="2"/>
  <c r="D73" i="2"/>
  <c r="C73" i="2"/>
  <c r="B73" i="2"/>
  <c r="A73" i="2"/>
  <c r="D72" i="2"/>
  <c r="C72" i="2"/>
  <c r="B72" i="2"/>
  <c r="A72" i="2"/>
  <c r="D71" i="2"/>
  <c r="C71" i="2"/>
  <c r="B71" i="2"/>
  <c r="A71" i="2"/>
  <c r="D70" i="2"/>
  <c r="C70" i="2"/>
  <c r="B70" i="2"/>
  <c r="A70" i="2"/>
  <c r="D69" i="2"/>
  <c r="C69" i="2"/>
  <c r="B69" i="2"/>
  <c r="A69" i="2"/>
  <c r="D68" i="2"/>
  <c r="C68" i="2"/>
  <c r="B68" i="2"/>
  <c r="A68" i="2"/>
  <c r="D67" i="2"/>
  <c r="C67" i="2"/>
  <c r="B67" i="2"/>
  <c r="A67" i="2"/>
  <c r="D66" i="2"/>
  <c r="C66" i="2"/>
  <c r="B66" i="2"/>
  <c r="A66" i="2"/>
  <c r="D65" i="2"/>
  <c r="C65" i="2"/>
  <c r="B65" i="2"/>
  <c r="A65" i="2"/>
  <c r="D64" i="2"/>
  <c r="C64" i="2"/>
  <c r="B64" i="2"/>
  <c r="A64" i="2"/>
  <c r="D63" i="2"/>
  <c r="C63" i="2"/>
  <c r="B63" i="2"/>
  <c r="A63" i="2"/>
  <c r="D62" i="2"/>
  <c r="C62" i="2"/>
  <c r="B62" i="2"/>
  <c r="A62" i="2"/>
  <c r="D61" i="2"/>
  <c r="C61" i="2"/>
  <c r="B61" i="2"/>
  <c r="A61" i="2"/>
  <c r="D60" i="2"/>
  <c r="C60" i="2"/>
  <c r="B60" i="2"/>
  <c r="A60" i="2"/>
  <c r="D59" i="2"/>
  <c r="C59" i="2"/>
  <c r="B59" i="2"/>
  <c r="A59" i="2"/>
  <c r="D58" i="2"/>
  <c r="C58" i="2"/>
  <c r="B58" i="2"/>
  <c r="A58" i="2"/>
  <c r="D57" i="2"/>
  <c r="C57" i="2"/>
  <c r="B57" i="2"/>
  <c r="A57" i="2"/>
  <c r="D56" i="2"/>
  <c r="C56" i="2"/>
  <c r="B56" i="2"/>
  <c r="A56" i="2"/>
  <c r="D55" i="2"/>
  <c r="C55" i="2"/>
  <c r="B55" i="2"/>
  <c r="A55" i="2"/>
  <c r="D54" i="2"/>
  <c r="C54" i="2"/>
  <c r="B54" i="2"/>
  <c r="A54" i="2"/>
  <c r="D53" i="2"/>
  <c r="C53" i="2"/>
  <c r="B53" i="2"/>
  <c r="A53" i="2"/>
  <c r="D52" i="2"/>
  <c r="C52" i="2"/>
  <c r="B52" i="2"/>
  <c r="A52" i="2"/>
  <c r="D51" i="2"/>
  <c r="C51" i="2"/>
  <c r="B51" i="2"/>
  <c r="A51" i="2"/>
  <c r="D50" i="2"/>
  <c r="C50" i="2"/>
  <c r="B50" i="2"/>
  <c r="A50" i="2"/>
  <c r="D49" i="2"/>
  <c r="C49" i="2"/>
  <c r="B49" i="2"/>
  <c r="A49" i="2"/>
  <c r="D48" i="2"/>
  <c r="C48" i="2"/>
  <c r="B48" i="2"/>
  <c r="A48" i="2"/>
  <c r="D47" i="2"/>
  <c r="C47" i="2"/>
  <c r="B47" i="2"/>
  <c r="A47" i="2"/>
  <c r="D46" i="2"/>
  <c r="C46" i="2"/>
  <c r="B46" i="2"/>
  <c r="A46" i="2"/>
  <c r="D45" i="2"/>
  <c r="C45" i="2"/>
  <c r="B45" i="2"/>
  <c r="A45" i="2"/>
  <c r="D44" i="2"/>
  <c r="C44" i="2"/>
  <c r="B44" i="2"/>
  <c r="A44" i="2"/>
  <c r="D43" i="2"/>
  <c r="C43" i="2"/>
  <c r="B43" i="2"/>
  <c r="A43" i="2"/>
  <c r="D42" i="2"/>
  <c r="C42" i="2"/>
  <c r="B42" i="2"/>
  <c r="A42" i="2"/>
  <c r="D41" i="2"/>
  <c r="C41" i="2"/>
  <c r="B41" i="2"/>
  <c r="A41" i="2"/>
  <c r="D40" i="2"/>
  <c r="C40" i="2"/>
  <c r="B40" i="2"/>
  <c r="A40" i="2"/>
  <c r="D39" i="2"/>
  <c r="C39" i="2"/>
  <c r="B39" i="2"/>
  <c r="A39" i="2"/>
  <c r="D38" i="2"/>
  <c r="C38" i="2"/>
  <c r="B38" i="2"/>
  <c r="A38" i="2"/>
  <c r="D37" i="2"/>
  <c r="C37" i="2"/>
  <c r="B37" i="2"/>
  <c r="A37" i="2"/>
  <c r="D36" i="2"/>
  <c r="C36" i="2"/>
  <c r="B36" i="2"/>
  <c r="A36" i="2"/>
  <c r="D35" i="2"/>
  <c r="C35" i="2"/>
  <c r="B35" i="2"/>
  <c r="A35" i="2"/>
  <c r="D34" i="2"/>
  <c r="C34" i="2"/>
  <c r="B34" i="2"/>
  <c r="A34" i="2"/>
  <c r="D33" i="2"/>
  <c r="C33" i="2"/>
  <c r="B33" i="2"/>
  <c r="A33" i="2"/>
  <c r="D32" i="2"/>
  <c r="C32" i="2"/>
  <c r="B32" i="2"/>
  <c r="A32" i="2"/>
  <c r="D31" i="2"/>
  <c r="C31" i="2"/>
  <c r="B31" i="2"/>
  <c r="A31" i="2"/>
  <c r="D30" i="2"/>
  <c r="C30" i="2"/>
  <c r="B30" i="2"/>
  <c r="A30" i="2"/>
  <c r="D29" i="2"/>
  <c r="C29" i="2"/>
  <c r="B29" i="2"/>
  <c r="A29" i="2"/>
  <c r="D28" i="2"/>
  <c r="C28" i="2"/>
  <c r="B28" i="2"/>
  <c r="A28" i="2"/>
  <c r="D27" i="2"/>
  <c r="C27" i="2"/>
  <c r="B27" i="2"/>
  <c r="A27" i="2"/>
  <c r="D26" i="2"/>
  <c r="C26" i="2"/>
  <c r="B26" i="2"/>
  <c r="A26" i="2"/>
  <c r="D25" i="2"/>
  <c r="C25" i="2"/>
  <c r="B25" i="2"/>
  <c r="A25" i="2"/>
  <c r="D24" i="2"/>
  <c r="C24" i="2"/>
  <c r="B24" i="2"/>
  <c r="A24" i="2"/>
  <c r="D23" i="2"/>
  <c r="C23" i="2"/>
  <c r="B23" i="2"/>
  <c r="A23" i="2"/>
  <c r="D22" i="2"/>
  <c r="C22" i="2"/>
  <c r="B22" i="2"/>
  <c r="A22" i="2"/>
  <c r="D21" i="2"/>
  <c r="C21" i="2"/>
  <c r="B21" i="2"/>
  <c r="A21" i="2"/>
  <c r="D20" i="2"/>
  <c r="C20" i="2"/>
  <c r="B20" i="2"/>
  <c r="A20" i="2"/>
  <c r="D19" i="2"/>
  <c r="C19" i="2"/>
  <c r="B19" i="2"/>
  <c r="A19" i="2"/>
  <c r="D18" i="2"/>
  <c r="C18" i="2"/>
  <c r="B18" i="2"/>
  <c r="A18" i="2"/>
  <c r="D17" i="2"/>
  <c r="C17" i="2"/>
  <c r="B17" i="2"/>
  <c r="A17" i="2"/>
  <c r="A16" i="2"/>
  <c r="D15" i="2"/>
  <c r="C15" i="2"/>
  <c r="B15" i="2"/>
  <c r="A15" i="2"/>
  <c r="D14" i="2"/>
  <c r="C14" i="2"/>
  <c r="B14" i="2"/>
  <c r="A14" i="2"/>
  <c r="D13" i="2"/>
  <c r="C13" i="2"/>
  <c r="B13" i="2"/>
  <c r="A13" i="2"/>
  <c r="D12" i="2"/>
  <c r="C12" i="2"/>
  <c r="B12" i="2"/>
  <c r="A12" i="2"/>
  <c r="A11" i="2"/>
  <c r="D10" i="2"/>
  <c r="C10" i="2"/>
  <c r="B10" i="2"/>
  <c r="A10" i="2"/>
  <c r="D9" i="2"/>
  <c r="C9" i="2"/>
  <c r="B9" i="2"/>
  <c r="A9" i="2"/>
  <c r="D8" i="2"/>
  <c r="C8" i="2"/>
  <c r="B8" i="2"/>
  <c r="A8" i="2"/>
  <c r="D7" i="2"/>
  <c r="C7" i="2"/>
  <c r="B7" i="2"/>
  <c r="A7" i="2"/>
  <c r="D6" i="2"/>
  <c r="C6" i="2"/>
  <c r="B6" i="2"/>
  <c r="A6" i="2"/>
  <c r="D5" i="2"/>
  <c r="C5" i="2"/>
  <c r="B5" i="2"/>
  <c r="A5" i="2"/>
  <c r="D4" i="2"/>
  <c r="C4" i="2"/>
  <c r="B4" i="2"/>
  <c r="A4" i="2"/>
  <c r="C3" i="2"/>
  <c r="B3" i="2"/>
  <c r="A3" i="2"/>
  <c r="I94" i="2" l="1"/>
  <c r="I95" i="2"/>
  <c r="I93" i="2"/>
  <c r="I92" i="2"/>
  <c r="I91" i="2"/>
  <c r="I90" i="2"/>
  <c r="I89" i="2"/>
  <c r="I88" i="2"/>
  <c r="I87" i="2"/>
  <c r="I21" i="2"/>
  <c r="I16" i="2"/>
  <c r="I11" i="2"/>
  <c r="I15" i="2"/>
  <c r="I86" i="2"/>
  <c r="I85" i="2"/>
  <c r="I84" i="2"/>
  <c r="I83" i="2"/>
  <c r="I82" i="2"/>
  <c r="I81" i="2"/>
  <c r="I80" i="2"/>
  <c r="I79" i="2"/>
  <c r="I78" i="2"/>
  <c r="I73" i="2"/>
  <c r="I62" i="2"/>
  <c r="I61" i="2"/>
  <c r="I60" i="2"/>
  <c r="I25" i="2"/>
  <c r="I77" i="2"/>
  <c r="I76" i="2"/>
  <c r="I75" i="2"/>
  <c r="I74" i="2"/>
  <c r="I72" i="2"/>
  <c r="I71" i="2"/>
  <c r="I70" i="2"/>
  <c r="I69" i="2"/>
  <c r="I67" i="2"/>
  <c r="I66" i="2"/>
  <c r="I65" i="2"/>
  <c r="I64" i="2"/>
  <c r="I63" i="2"/>
  <c r="I28" i="2"/>
  <c r="I22" i="2"/>
  <c r="I20" i="2"/>
  <c r="I18" i="2"/>
  <c r="I68" i="2"/>
  <c r="I59" i="2"/>
  <c r="I58" i="2"/>
  <c r="I57" i="2"/>
  <c r="I56" i="2"/>
  <c r="I55" i="2"/>
  <c r="I54" i="2"/>
  <c r="I53" i="2"/>
  <c r="I52" i="2"/>
  <c r="I51" i="2"/>
  <c r="I43" i="2"/>
  <c r="I42" i="2"/>
  <c r="I40" i="2"/>
  <c r="I36" i="2"/>
  <c r="I35" i="2"/>
  <c r="I34" i="2"/>
  <c r="I33" i="2"/>
  <c r="I27" i="2"/>
  <c r="I19" i="2"/>
  <c r="I17" i="2"/>
  <c r="I50" i="2"/>
  <c r="I49" i="2"/>
  <c r="I48" i="2"/>
  <c r="I47" i="2"/>
  <c r="I46" i="2"/>
  <c r="I45" i="2"/>
  <c r="I44" i="2"/>
  <c r="I39" i="2"/>
  <c r="I38" i="2"/>
  <c r="I37" i="2"/>
  <c r="I31" i="2"/>
  <c r="I30" i="2"/>
  <c r="I29" i="2"/>
  <c r="I26" i="2"/>
  <c r="I24" i="2"/>
  <c r="I41" i="2"/>
  <c r="I32" i="2"/>
  <c r="I23" i="2"/>
  <c r="I14" i="2"/>
  <c r="I13" i="2"/>
  <c r="I12" i="2"/>
  <c r="I10" i="2"/>
  <c r="I9" i="2"/>
  <c r="I8" i="2"/>
  <c r="I7" i="2"/>
  <c r="I6" i="2"/>
  <c r="I5" i="2"/>
  <c r="I4" i="2"/>
  <c r="I3" i="2"/>
</calcChain>
</file>

<file path=xl/sharedStrings.xml><?xml version="1.0" encoding="utf-8"?>
<sst xmlns="http://schemas.openxmlformats.org/spreadsheetml/2006/main" count="10258" uniqueCount="364">
  <si>
    <t>Study #</t>
  </si>
  <si>
    <t>First Author / Title</t>
  </si>
  <si>
    <t>Year</t>
  </si>
  <si>
    <t>TITLE</t>
  </si>
  <si>
    <t>ABSTRACT</t>
  </si>
  <si>
    <t>INTRODUCTION</t>
  </si>
  <si>
    <t>METHODS: Data</t>
  </si>
  <si>
    <t>METHODS: Analysis</t>
  </si>
  <si>
    <t>OPEN SCIENCE</t>
  </si>
  <si>
    <t>PATIENT &amp; PUBLIC</t>
  </si>
  <si>
    <t>RESULTS</t>
  </si>
  <si>
    <t>DISCUSSION</t>
  </si>
  <si>
    <t>1</t>
  </si>
  <si>
    <t>2</t>
  </si>
  <si>
    <t>3a</t>
  </si>
  <si>
    <t>3b</t>
  </si>
  <si>
    <t>3c</t>
  </si>
  <si>
    <t>4</t>
  </si>
  <si>
    <t>5a</t>
  </si>
  <si>
    <t>5b</t>
  </si>
  <si>
    <t>6a</t>
  </si>
  <si>
    <t>6b</t>
  </si>
  <si>
    <t>6c</t>
  </si>
  <si>
    <t>7</t>
  </si>
  <si>
    <t>8a</t>
  </si>
  <si>
    <t>8b</t>
  </si>
  <si>
    <t>8c</t>
  </si>
  <si>
    <t>9a</t>
  </si>
  <si>
    <t>9b</t>
  </si>
  <si>
    <t>9c</t>
  </si>
  <si>
    <t>10</t>
  </si>
  <si>
    <t>11</t>
  </si>
  <si>
    <t>12a</t>
  </si>
  <si>
    <t>12b</t>
  </si>
  <si>
    <t>12c</t>
  </si>
  <si>
    <t>12d</t>
  </si>
  <si>
    <t>12e</t>
  </si>
  <si>
    <t>12f</t>
  </si>
  <si>
    <t>12g</t>
  </si>
  <si>
    <t>13</t>
  </si>
  <si>
    <t>14</t>
  </si>
  <si>
    <t>15</t>
  </si>
  <si>
    <t>16</t>
  </si>
  <si>
    <t>17</t>
  </si>
  <si>
    <t>18a</t>
  </si>
  <si>
    <t>18b</t>
  </si>
  <si>
    <t>18c</t>
  </si>
  <si>
    <t>18d</t>
  </si>
  <si>
    <t>18e</t>
  </si>
  <si>
    <t>18f</t>
  </si>
  <si>
    <t>19</t>
  </si>
  <si>
    <t>20a</t>
  </si>
  <si>
    <t>20b</t>
  </si>
  <si>
    <t>20c</t>
  </si>
  <si>
    <t>21</t>
  </si>
  <si>
    <t>22</t>
  </si>
  <si>
    <t>23a</t>
  </si>
  <si>
    <t>23b</t>
  </si>
  <si>
    <t>24</t>
  </si>
  <si>
    <t>25</t>
  </si>
  <si>
    <t>26</t>
  </si>
  <si>
    <t>27a</t>
  </si>
  <si>
    <t>27b</t>
  </si>
  <si>
    <t>27c</t>
  </si>
  <si>
    <t>D;E</t>
  </si>
  <si>
    <t>D</t>
  </si>
  <si>
    <t>E</t>
  </si>
  <si>
    <t>Title identifies study type, population &amp; outcome</t>
  </si>
  <si>
    <t>Abstract (see TRIPOD+AI Abstracts checklist)</t>
  </si>
  <si>
    <t>Healthcare context &amp; rationale for model</t>
  </si>
  <si>
    <t>Target population &amp; intended purpose in care pathway</t>
  </si>
  <si>
    <t>Known health inequalities between sociodemographic groups</t>
  </si>
  <si>
    <t>Study objectives (development / validation / both)</t>
  </si>
  <si>
    <t>Data sources, rationale &amp; representativeness</t>
  </si>
  <si>
    <t>Dates of data collection &amp; follow-up</t>
  </si>
  <si>
    <t>Study setting &amp; number/location of centres</t>
  </si>
  <si>
    <t>Eligibility criteria for participants</t>
  </si>
  <si>
    <t>Treatments received &amp; how handled</t>
  </si>
  <si>
    <t>Data pre-processing &amp; quality checking</t>
  </si>
  <si>
    <t>Outcome definition, time horizon &amp; consistency across groups</t>
  </si>
  <si>
    <t>Outcome assessor qualifications &amp; demographics</t>
  </si>
  <si>
    <t>Blinding of outcome assessment</t>
  </si>
  <si>
    <t>Choice &amp; pre-selection of initial predictors</t>
  </si>
  <si>
    <t>Predictor definitions, measurement &amp; blinding</t>
  </si>
  <si>
    <t>Predictor assessor qualifications &amp; demographics</t>
  </si>
  <si>
    <t>Sample size justification &amp; calculation</t>
  </si>
  <si>
    <t>Missing data handling</t>
  </si>
  <si>
    <t>Data partitioning &amp; use for development/evaluation</t>
  </si>
  <si>
    <t>Predictor handling (functional form, transformation)</t>
  </si>
  <si>
    <t>Model type, rationale, building steps, hyperparameter tuning &amp; internal validation</t>
  </si>
  <si>
    <t>Heterogeneity in model parameters/performance across clusters</t>
  </si>
  <si>
    <t>Performance measures &amp; plots (discrimination, calibration, utility)</t>
  </si>
  <si>
    <t>Model updating from evaluation</t>
  </si>
  <si>
    <t>How model predictions were calculated for evaluation</t>
  </si>
  <si>
    <t>Class imbalance methods &amp; recalibration</t>
  </si>
  <si>
    <t>Fairness approaches &amp; rationale</t>
  </si>
  <si>
    <t>Model output type &amp; classification thresholds</t>
  </si>
  <si>
    <t>Differences between development &amp; evaluation data</t>
  </si>
  <si>
    <t>Ethics approval &amp; informed consent</t>
  </si>
  <si>
    <t>Funding source &amp; funder role</t>
  </si>
  <si>
    <t>Conflicts of interest &amp; financial disclosures</t>
  </si>
  <si>
    <t>Protocol availability</t>
  </si>
  <si>
    <t>Study registration details</t>
  </si>
  <si>
    <t>Data availability/sharing</t>
  </si>
  <si>
    <t>Code availability/sharing</t>
  </si>
  <si>
    <t>Patient &amp; public involvement details</t>
  </si>
  <si>
    <t>Participant flow (numbers with/without outcome)</t>
  </si>
  <si>
    <t>Participant characteristics across data sources &amp; groups</t>
  </si>
  <si>
    <t>Comparison of development vs evaluation data predictors</t>
  </si>
  <si>
    <t>Participants &amp; events per analysis phase</t>
  </si>
  <si>
    <t>Full model specification (formula/code/API)</t>
  </si>
  <si>
    <t>Model performance with CIs &amp; subgroup results</t>
  </si>
  <si>
    <t>Heterogeneity in performance across clusters</t>
  </si>
  <si>
    <t>Model updating results &amp; updated model performance</t>
  </si>
  <si>
    <t>Overall interpretation including fairness</t>
  </si>
  <si>
    <t>Limitations &amp; effects on bias/uncertainty/generalizability</t>
  </si>
  <si>
    <t>Handling poor quality/unavailable input data</t>
  </si>
  <si>
    <t>User interaction required &amp; expertise level</t>
  </si>
  <si>
    <t>Future research: applicability &amp; generalizability</t>
  </si>
  <si>
    <t>TRIPOD+AI — Study Summary &amp; Compliance Scores</t>
  </si>
  <si>
    <t>Study Type</t>
  </si>
  <si>
    <t>Compliance %</t>
  </si>
  <si>
    <t>Baker, et al.</t>
  </si>
  <si>
    <t>N/A</t>
  </si>
  <si>
    <t>Adane, et al.</t>
  </si>
  <si>
    <t>Both</t>
  </si>
  <si>
    <t>Aga</t>
  </si>
  <si>
    <t>Al Mashrafi et al.</t>
  </si>
  <si>
    <t>Al-Fattah, et al.</t>
  </si>
  <si>
    <t>Allotey, et al.</t>
  </si>
  <si>
    <t>Alzakari, et al.</t>
  </si>
  <si>
    <t>ÅmarkI, et al.</t>
  </si>
  <si>
    <t>Batista, et al.</t>
  </si>
  <si>
    <t>Bogale D.S., et al.</t>
  </si>
  <si>
    <t>Bosschieter, et al</t>
  </si>
  <si>
    <t>Cavallaro, et al</t>
  </si>
  <si>
    <t>Cersonkey, et al.</t>
  </si>
  <si>
    <t>Chen, et al.</t>
  </si>
  <si>
    <t>Chiweza, et al.</t>
  </si>
  <si>
    <t>Choi, et al</t>
  </si>
  <si>
    <t>Conte, et al.</t>
  </si>
  <si>
    <t>Cooper, et al</t>
  </si>
  <si>
    <t>Dalton, et al</t>
  </si>
  <si>
    <t>Espinola-Sánchez, et al.</t>
  </si>
  <si>
    <t>Fazzari, et al.</t>
  </si>
  <si>
    <t>Flatley, et al.</t>
  </si>
  <si>
    <t>Gatabazi, et al.</t>
  </si>
  <si>
    <t>Giorgione, et al.</t>
  </si>
  <si>
    <t>Gunenc, et al.</t>
  </si>
  <si>
    <t>Hauptman, et al.</t>
  </si>
  <si>
    <t>Houweling, et al.</t>
  </si>
  <si>
    <t>Hromadnikova, et al</t>
  </si>
  <si>
    <t>Hromadnikova, et al.</t>
  </si>
  <si>
    <t>Huang, et al.</t>
  </si>
  <si>
    <t>Inyang, et al</t>
  </si>
  <si>
    <t>Kaliappan, et al.</t>
  </si>
  <si>
    <t>Khatibi, et al.</t>
  </si>
  <si>
    <t>Koivu, et al.</t>
  </si>
  <si>
    <t>Kovacs, et al</t>
  </si>
  <si>
    <t>Kuanakewinyoo, et al</t>
  </si>
  <si>
    <t>Items N/A</t>
  </si>
  <si>
    <t>Kubahoniyesu, et al.</t>
  </si>
  <si>
    <t>Lee, et al.</t>
  </si>
  <si>
    <t>Li, et al.</t>
  </si>
  <si>
    <t>Lin, et al.</t>
  </si>
  <si>
    <t>Loohui, et al</t>
  </si>
  <si>
    <t>Malacov, et al.</t>
  </si>
  <si>
    <t>Mastrodima, et al.</t>
  </si>
  <si>
    <t>Mboya I.B., et al.</t>
  </si>
  <si>
    <t>McLachlan, et al.</t>
  </si>
  <si>
    <t>Mello, et al.</t>
  </si>
  <si>
    <t>Meng, et al.</t>
  </si>
  <si>
    <t>Mengsti, et al</t>
  </si>
  <si>
    <t>Mengying, et al.</t>
  </si>
  <si>
    <t>Mieghem, et al.</t>
  </si>
  <si>
    <t>Monfared, et al.</t>
  </si>
  <si>
    <t>Narayan, et al.</t>
  </si>
  <si>
    <t>Ngusie, et al.</t>
  </si>
  <si>
    <t>Ngwenya, et al.</t>
  </si>
  <si>
    <t>Ognean, et al</t>
  </si>
  <si>
    <t>Oh, et al.</t>
  </si>
  <si>
    <t>Paydar, et al.</t>
  </si>
  <si>
    <t>Pepler, et al.</t>
  </si>
  <si>
    <t>Prins, et al.</t>
  </si>
  <si>
    <t>Punyapet, et al.</t>
  </si>
  <si>
    <t>Ramos, et al.</t>
  </si>
  <si>
    <t>Rees, et al</t>
  </si>
  <si>
    <t xml:space="preserve">Sayeed, et al. </t>
  </si>
  <si>
    <t>Shao, et al.</t>
  </si>
  <si>
    <t>Sheikhtaheri, at al.</t>
  </si>
  <si>
    <t>Shukla, et al.</t>
  </si>
  <si>
    <t>Silva, et al</t>
  </si>
  <si>
    <t>Sylvain, et al.</t>
  </si>
  <si>
    <t>Takramah, et al.</t>
  </si>
  <si>
    <t>Tesfie, et al.</t>
  </si>
  <si>
    <t>Triggs, et al.</t>
  </si>
  <si>
    <t>Thai, et al.</t>
  </si>
  <si>
    <t>Wang, et al.</t>
  </si>
  <si>
    <t>Wu, et al.</t>
  </si>
  <si>
    <t>Yehuala, et al.</t>
  </si>
  <si>
    <t>Yerlikya, et al.</t>
  </si>
  <si>
    <t>Yin, et al.</t>
  </si>
  <si>
    <t>Young, et al.</t>
  </si>
  <si>
    <t>Zhang, et al.</t>
  </si>
  <si>
    <t>Zhao, et al.</t>
  </si>
  <si>
    <t>Zheng, et al.</t>
  </si>
  <si>
    <t>Zimmerman, et al.</t>
  </si>
  <si>
    <t>PR</t>
  </si>
  <si>
    <t>✓</t>
  </si>
  <si>
    <t>X</t>
  </si>
  <si>
    <t>Items Reported (✓)</t>
  </si>
  <si>
    <t>Items Partially Reported (PR)</t>
  </si>
  <si>
    <t>Items Not Reported (X)</t>
  </si>
  <si>
    <t>TRIPOD+AI Critical Appraisal
✓: Reported   PR: Partially Reported    X: Not Reported    N/A: Not Applicable</t>
  </si>
  <si>
    <t>Study</t>
  </si>
  <si>
    <t>Domain</t>
  </si>
  <si>
    <t>PROBAST+ AI Criteria</t>
  </si>
  <si>
    <t>Result</t>
  </si>
  <si>
    <t>Risk of bias</t>
  </si>
  <si>
    <t>Adane et al., 2025</t>
  </si>
  <si>
    <t>D1: Pariticipant</t>
  </si>
  <si>
    <t>Were appropriate data sources used?</t>
  </si>
  <si>
    <t>Yes</t>
  </si>
  <si>
    <t>Low risk</t>
  </si>
  <si>
    <t>Were all inclusions and exclusions of participants appropriate?</t>
  </si>
  <si>
    <t>D2: Predictors</t>
  </si>
  <si>
    <t>Were predictors defined and assessed in a similar way for all participants?</t>
  </si>
  <si>
    <t>Unclear risk</t>
  </si>
  <si>
    <t>Were predictor assessments made without knowledge of outcome data?</t>
  </si>
  <si>
    <t>No information</t>
  </si>
  <si>
    <t>Are all predictors available at the time the model is intended to be used?</t>
  </si>
  <si>
    <t>D3: Outcome</t>
  </si>
  <si>
    <t>Was the outcome determined appropriately?</t>
  </si>
  <si>
    <t>Was a prespecified or standard outcome definition used?</t>
  </si>
  <si>
    <t>Were predictors excluded from the outcome definition?</t>
  </si>
  <si>
    <t>Was the outcome defined and determined in a similar way for all participants?</t>
  </si>
  <si>
    <t>Was the outcome determined without knowledge of predictor information?</t>
  </si>
  <si>
    <t>PY</t>
  </si>
  <si>
    <t>Was the time interval between predictor assessment and outcome determination appropriate?</t>
  </si>
  <si>
    <t>D4: Analysis</t>
  </si>
  <si>
    <t>Were there a reasonable number of participants with the outcome?</t>
  </si>
  <si>
    <t>High risk</t>
  </si>
  <si>
    <t>Were continuous and categorical predictors handled appropriately?</t>
  </si>
  <si>
    <t>No</t>
  </si>
  <si>
    <t>Were all enrolled participants included in the analysis?</t>
  </si>
  <si>
    <t>Were participants with missing data handled appropriately?</t>
  </si>
  <si>
    <t>Was selection of predictors based on univariable analysis avoided?</t>
  </si>
  <si>
    <t>Were complexities in the data (e.g., censoring, competing risks, sampling of control participants) accounted for appropriately?</t>
  </si>
  <si>
    <t>Were relevant model performance measures evaluated appropriately?</t>
  </si>
  <si>
    <t>Were model overfitting and optimism in model performance accounted for?</t>
  </si>
  <si>
    <t>Do predictors and their assigned weights in the final model correspond to the results from the reported multivariable analysis?</t>
  </si>
  <si>
    <t>Adebanji, et al., 2024</t>
  </si>
  <si>
    <t>NI</t>
  </si>
  <si>
    <t>Aga, 2025</t>
  </si>
  <si>
    <t>PN</t>
  </si>
  <si>
    <t>Al Mashrafi et al., 2025</t>
  </si>
  <si>
    <t>Al-Fattah, et al., 2024</t>
  </si>
  <si>
    <t>Allotey, et al., 2022</t>
  </si>
  <si>
    <t>Alzakari, e,t al., 2024</t>
  </si>
  <si>
    <t>ÅmarkI, et a, 2018l.</t>
  </si>
  <si>
    <t>Baker, et al., 2021</t>
  </si>
  <si>
    <t>Batista, et al., 2021</t>
  </si>
  <si>
    <t>Bogale D.S., et al., 2022</t>
  </si>
  <si>
    <t>Bosschieter, et al., 2023</t>
  </si>
  <si>
    <t>No, but exclusion criteria was explained</t>
  </si>
  <si>
    <t>Cavallaro, et al., 2017</t>
  </si>
  <si>
    <t>Cersonkey et al., 2023</t>
  </si>
  <si>
    <t>No (retrospective case-control)</t>
  </si>
  <si>
    <t>Chen, et al., 2022</t>
  </si>
  <si>
    <t>Chiweza, et al., 2024</t>
  </si>
  <si>
    <t>Choi, et al., 2022</t>
  </si>
  <si>
    <t>No, dropped missing data</t>
  </si>
  <si>
    <t>Conte, et al., 2025</t>
  </si>
  <si>
    <t>PN (small sample size and acknowledged as limitation)</t>
  </si>
  <si>
    <t>Cooper, et al., 2018</t>
  </si>
  <si>
    <t xml:space="preserve">PN </t>
  </si>
  <si>
    <t>No (Black box)</t>
  </si>
  <si>
    <t>Dalton, et al, 2023</t>
  </si>
  <si>
    <t>PY (clearly stated the exclusion criteria)</t>
  </si>
  <si>
    <t>No (Not perform internal validation</t>
  </si>
  <si>
    <t>Espinola-Sánchez, et al., 2023</t>
  </si>
  <si>
    <t>Fazzari, et al., 2022</t>
  </si>
  <si>
    <t>PY (black box)</t>
  </si>
  <si>
    <t>Flatley, et al., 2019</t>
  </si>
  <si>
    <t>Gatabazi, et al., 2020</t>
  </si>
  <si>
    <t>Giorgione, et al., 2025</t>
  </si>
  <si>
    <t>Gunenc, et al., 2025</t>
  </si>
  <si>
    <t>Hauptman, et al., 2025</t>
  </si>
  <si>
    <t>Houweling et al., 2019</t>
  </si>
  <si>
    <t>Hromadnikova, et al, 2024</t>
  </si>
  <si>
    <t>Hromadnikova, et al, 2023</t>
  </si>
  <si>
    <t>Huang, et al., 2021</t>
  </si>
  <si>
    <t>Huang, et al., 2025</t>
  </si>
  <si>
    <t>Inyang, et al, 2021</t>
  </si>
  <si>
    <t>Kaliappan, et al., 2023</t>
  </si>
  <si>
    <t>Khatibi, et al., 2021</t>
  </si>
  <si>
    <t>Koivu, et al., 2020</t>
  </si>
  <si>
    <t>Kovacs, et al., 2021</t>
  </si>
  <si>
    <t>Kuanakewinyoo, et al., 2025</t>
  </si>
  <si>
    <t>Kubahoniyesu, et al., 2024</t>
  </si>
  <si>
    <t>Lee, et al., 2021</t>
  </si>
  <si>
    <t>Li, et al., 2025</t>
  </si>
  <si>
    <t>Lin, et al., 2022</t>
  </si>
  <si>
    <t>Loohui, et al., 2025</t>
  </si>
  <si>
    <t>Malacov, et al., 2020</t>
  </si>
  <si>
    <t>Mastrodima, et al., 2016</t>
  </si>
  <si>
    <t>Mboya I.B., et al., 2020</t>
  </si>
  <si>
    <t>McLachlan, et al., 2025</t>
  </si>
  <si>
    <t>Mello, et al., 2025</t>
  </si>
  <si>
    <t>Meng, et al., 2025</t>
  </si>
  <si>
    <t>Mengsti, et al., 2025</t>
  </si>
  <si>
    <t>Mengying, et al., 2024</t>
  </si>
  <si>
    <t>Mieghem, et al., 2022</t>
  </si>
  <si>
    <t>Monfared, et al., 2023</t>
  </si>
  <si>
    <t xml:space="preserve"> No</t>
  </si>
  <si>
    <t>Narayan, et al., 2025</t>
  </si>
  <si>
    <t>Ngusie, et al., 2024</t>
  </si>
  <si>
    <t>Ngwenya, et al., 2021</t>
  </si>
  <si>
    <t>Ognean, et al, 2023</t>
  </si>
  <si>
    <t>Oh, et al., 2025</t>
  </si>
  <si>
    <t>Paydar, et al., 2025</t>
  </si>
  <si>
    <t>Pepler, et al., 2012</t>
  </si>
  <si>
    <t>Prins, et al., 2025</t>
  </si>
  <si>
    <t>Punyapet, et al., 2023</t>
  </si>
  <si>
    <t>Ramos, et al., 2025</t>
  </si>
  <si>
    <t>Rees, et al., 2025</t>
  </si>
  <si>
    <t>Sayeed, et al., 2024</t>
  </si>
  <si>
    <t>Shao, et al., 2024</t>
  </si>
  <si>
    <t>Sheikhtaheri, at al., 2021</t>
  </si>
  <si>
    <t>Shukla, et al., 2020</t>
  </si>
  <si>
    <t>Silva, et al, 2025</t>
  </si>
  <si>
    <t>Sylvain, et al., 2025</t>
  </si>
  <si>
    <t>Takramah, et al., 2021</t>
  </si>
  <si>
    <t>Tesfie, et al., 2024</t>
  </si>
  <si>
    <t>Thai, et al., 2025</t>
  </si>
  <si>
    <t>Triggs, et al., 2025</t>
  </si>
  <si>
    <t>Wang, et al., 2024</t>
  </si>
  <si>
    <t>Wu, et al., 2019</t>
  </si>
  <si>
    <t>Yehuala, et al., 2025</t>
  </si>
  <si>
    <t>Yerlikya, et al., 2016</t>
  </si>
  <si>
    <t>Yin, et al., 2024</t>
  </si>
  <si>
    <t>Young, et al., 2023</t>
  </si>
  <si>
    <t>Zhang, et al., 2023</t>
  </si>
  <si>
    <t>Zhao, et al., 2025</t>
  </si>
  <si>
    <t>Zheng, et al., 2022</t>
  </si>
  <si>
    <t>Zimmerman, et al., 2025</t>
  </si>
  <si>
    <t>Not applicable</t>
  </si>
  <si>
    <t>Akolekar, et al.</t>
  </si>
  <si>
    <t>Awor, et al.</t>
  </si>
  <si>
    <t>Housseine, et al.</t>
  </si>
  <si>
    <t>Kayode, et al.</t>
  </si>
  <si>
    <t>Muin, et al.</t>
  </si>
  <si>
    <t>Payne, et al.</t>
  </si>
  <si>
    <t>Trudell, et al.</t>
  </si>
  <si>
    <t>Schuit, et al.</t>
  </si>
  <si>
    <t>Akolekar, et al. 2011</t>
  </si>
  <si>
    <t>Akolekar, et al. 2016</t>
  </si>
  <si>
    <t>Awor, et al. 2022</t>
  </si>
  <si>
    <t>Housseine, et al. 2022</t>
  </si>
  <si>
    <t>Kayode, et al. 2016</t>
  </si>
  <si>
    <t>Muin, et al. 2022</t>
  </si>
  <si>
    <t>Payne, et al. 2015</t>
  </si>
  <si>
    <t>Trudell, et al. 2017</t>
  </si>
  <si>
    <t>Schuit, et al.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</si>
</sst>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b/>
      <sz val="13"/>
      <color rgb="FFFFFFFF"/>
      <name val="Arial"/>
      <family val="2"/>
    </font>
    <font>
      <b/>
      <sz val="9"/>
      <color rgb="FFFFFFFF"/>
      <name val="Arial"/>
      <family val="2"/>
    </font>
    <font>
      <b/>
      <sz val="8"/>
      <color rgb="FFFFFFFF"/>
      <name val="Arial"/>
      <family val="2"/>
    </font>
    <font>
      <sz val="7"/>
      <color rgb="FFFFFFFF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Aptos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2"/>
      <color theme="1"/>
      <name val="Aptos"/>
    </font>
    <font>
      <b/>
      <sz val="12"/>
      <color theme="1"/>
      <name val="Aptos"/>
    </font>
    <font>
      <b/>
      <sz val="11"/>
      <color theme="1"/>
      <name val="Calibri"/>
      <family val="2"/>
      <scheme val="minor"/>
    </font>
    <font>
      <sz val="12"/>
      <color theme="1"/>
      <name val="Aptos Narrow"/>
      <family val="2"/>
      <charset val="1"/>
    </font>
    <font>
      <sz val="9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2E75B6"/>
      </patternFill>
    </fill>
    <fill>
      <patternFill patternType="solid">
        <fgColor rgb="FF2E86AB"/>
      </patternFill>
    </fill>
    <fill>
      <patternFill patternType="solid">
        <fgColor rgb="FFA23B72"/>
      </patternFill>
    </fill>
    <fill>
      <patternFill patternType="solid">
        <fgColor rgb="FFC73E1D"/>
      </patternFill>
    </fill>
    <fill>
      <patternFill patternType="solid">
        <fgColor rgb="FF3B1F2B"/>
      </patternFill>
    </fill>
    <fill>
      <patternFill patternType="solid">
        <fgColor rgb="FF44BBA4"/>
      </patternFill>
    </fill>
    <fill>
      <patternFill patternType="solid">
        <fgColor rgb="FFE94F37"/>
      </patternFill>
    </fill>
    <fill>
      <patternFill patternType="solid">
        <fgColor rgb="FF393E41"/>
      </patternFill>
    </fill>
    <fill>
      <patternFill patternType="solid">
        <fgColor rgb="FFEBF3FB"/>
      </patternFill>
    </fill>
    <fill>
      <patternFill patternType="solid">
        <fgColor rgb="FFA0FFAC"/>
        <bgColor indexed="64"/>
      </patternFill>
    </fill>
    <fill>
      <patternFill patternType="solid">
        <fgColor rgb="FFFF9A9C"/>
        <bgColor indexed="64"/>
      </patternFill>
    </fill>
    <fill>
      <patternFill patternType="solid">
        <fgColor rgb="FFFAFFA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F4E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EC3E7"/>
      </left>
      <right style="thin">
        <color rgb="FF9EC3E7"/>
      </right>
      <top style="thin">
        <color rgb="FF9EC3E7"/>
      </top>
      <bottom style="thin">
        <color rgb="FF9EC3E7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9EC3E7"/>
      </bottom>
      <diagonal/>
    </border>
    <border>
      <left/>
      <right style="thin">
        <color rgb="FF9EC3E7"/>
      </right>
      <top/>
      <bottom style="thin">
        <color rgb="FF9EC3E7"/>
      </bottom>
      <diagonal/>
    </border>
    <border>
      <left style="thin">
        <color rgb="FF9EC3E7"/>
      </left>
      <right/>
      <top/>
      <bottom style="thin">
        <color rgb="FF9EC3E7"/>
      </bottom>
      <diagonal/>
    </border>
  </borders>
  <cellStyleXfs count="2">
    <xf numFmtId="0" fontId="0" fillId="0" borderId="0"/>
    <xf numFmtId="0" fontId="18" fillId="0" borderId="0"/>
  </cellStyleXfs>
  <cellXfs count="90">
    <xf numFmtId="0" fontId="0" fillId="0" borderId="0" xfId="0"/>
    <xf numFmtId="0" fontId="10" fillId="0" borderId="1" xfId="0" applyFont="1" applyBorder="1" applyAlignment="1">
      <alignment horizontal="left" wrapText="1"/>
    </xf>
    <xf numFmtId="0" fontId="1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15" borderId="1" xfId="0" applyFont="1" applyFill="1" applyBorder="1" applyAlignment="1">
      <alignment horizontal="center" vertical="center" wrapText="1"/>
    </xf>
    <xf numFmtId="0" fontId="16" fillId="15" borderId="1" xfId="0" applyFont="1" applyFill="1" applyBorder="1" applyAlignment="1">
      <alignment horizontal="center" vertical="center" wrapText="1"/>
    </xf>
    <xf numFmtId="0" fontId="15" fillId="15" borderId="1" xfId="0" applyFont="1" applyFill="1" applyBorder="1" applyAlignment="1">
      <alignment horizontal="left" vertical="center" wrapText="1"/>
    </xf>
    <xf numFmtId="0" fontId="15" fillId="16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4" fillId="17" borderId="3" xfId="0" applyFont="1" applyFill="1" applyBorder="1" applyAlignment="1">
      <alignment horizontal="center" vertical="center" wrapText="1"/>
    </xf>
    <xf numFmtId="0" fontId="13" fillId="17" borderId="3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15" borderId="1" xfId="0" applyFont="1" applyFill="1" applyBorder="1" applyAlignment="1">
      <alignment horizontal="center" vertical="center" wrapText="1"/>
    </xf>
    <xf numFmtId="0" fontId="15" fillId="15" borderId="1" xfId="0" applyFont="1" applyFill="1" applyBorder="1" applyAlignment="1">
      <alignment horizontal="center" vertical="center" wrapText="1"/>
    </xf>
    <xf numFmtId="0" fontId="15" fillId="15" borderId="4" xfId="0" applyFont="1" applyFill="1" applyBorder="1" applyAlignment="1">
      <alignment horizontal="center" vertical="center" wrapText="1"/>
    </xf>
    <xf numFmtId="0" fontId="15" fillId="15" borderId="6" xfId="0" applyFont="1" applyFill="1" applyBorder="1" applyAlignment="1">
      <alignment horizontal="center" vertical="center" wrapText="1"/>
    </xf>
    <xf numFmtId="0" fontId="15" fillId="15" borderId="5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7" xfId="0" applyBorder="1"/>
    <xf numFmtId="0" fontId="0" fillId="0" borderId="9" xfId="0" applyBorder="1"/>
    <xf numFmtId="0" fontId="12" fillId="0" borderId="2" xfId="0" applyFont="1" applyBorder="1"/>
    <xf numFmtId="0" fontId="7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2" fillId="17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wrapText="1"/>
    </xf>
    <xf numFmtId="0" fontId="3" fillId="5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wrapText="1"/>
    </xf>
    <xf numFmtId="0" fontId="3" fillId="6" borderId="2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wrapText="1"/>
    </xf>
    <xf numFmtId="0" fontId="3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wrapText="1"/>
    </xf>
    <xf numFmtId="0" fontId="3" fillId="8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wrapText="1"/>
    </xf>
    <xf numFmtId="0" fontId="3" fillId="10" borderId="2" xfId="0" applyFont="1" applyFill="1" applyBorder="1" applyAlignment="1">
      <alignment horizontal="center" vertical="center" wrapText="1"/>
    </xf>
    <xf numFmtId="0" fontId="0" fillId="10" borderId="2" xfId="0" applyFill="1" applyBorder="1" applyAlignment="1">
      <alignment wrapText="1"/>
    </xf>
    <xf numFmtId="0" fontId="0" fillId="17" borderId="2" xfId="0" applyFill="1" applyBorder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left" textRotation="90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12" borderId="2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8" fillId="1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17" borderId="2" xfId="0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Normal" xfId="0" builtinId="0"/>
    <cellStyle name="Normal 2" xfId="1" xr:uid="{F390BE84-E7D6-6F48-BECC-4A6E2843F7A9}"/>
  </cellStyles>
  <dxfs count="741"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  <dxf>
      <fill>
        <patternFill>
          <bgColor rgb="FFA0FFAC"/>
        </patternFill>
      </fill>
    </dxf>
    <dxf>
      <fill>
        <patternFill>
          <bgColor rgb="FFA0FFAC"/>
        </patternFill>
      </fill>
    </dxf>
    <dxf>
      <fill>
        <patternFill>
          <bgColor rgb="FFFF9A9C"/>
        </patternFill>
      </fill>
    </dxf>
    <dxf>
      <fill>
        <patternFill>
          <bgColor rgb="FFFAFFAE"/>
        </patternFill>
      </fill>
    </dxf>
    <dxf>
      <fill>
        <patternFill>
          <bgColor rgb="FFEBF4FB"/>
        </patternFill>
      </fill>
    </dxf>
  </dxfs>
  <tableStyles count="0" defaultTableStyle="TableStyleMedium9" defaultPivotStyle="PivotStyleLight16"/>
  <colors>
    <mruColors>
      <color rgb="FF9EC3E7"/>
      <color rgb="FF1F4E79"/>
      <color rgb="FFEBF4FB"/>
      <color rgb="FFFAFFAE"/>
      <color rgb="FFFF9A9C"/>
      <color rgb="FFA0FF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99"/>
  <sheetViews>
    <sheetView tabSelected="1" zoomScale="75" zoomScaleNormal="61" workbookViewId="0">
      <pane xSplit="4" ySplit="5" topLeftCell="E76" activePane="bottomRight" state="frozen"/>
      <selection pane="topRight"/>
      <selection pane="bottomLeft"/>
      <selection pane="bottomRight" activeCell="R102" sqref="R102"/>
    </sheetView>
  </sheetViews>
  <sheetFormatPr baseColWidth="10" defaultColWidth="8.83203125" defaultRowHeight="15" x14ac:dyDescent="0.2"/>
  <cols>
    <col min="1" max="1" width="8" customWidth="1"/>
    <col min="2" max="2" width="21.1640625" customWidth="1"/>
    <col min="3" max="3" width="7" style="88" customWidth="1"/>
    <col min="4" max="4" width="12" style="88" customWidth="1"/>
    <col min="5" max="56" width="5" customWidth="1"/>
  </cols>
  <sheetData>
    <row r="1" spans="1:56" ht="76" customHeight="1" x14ac:dyDescent="0.2">
      <c r="A1" s="42" t="s">
        <v>213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</row>
    <row r="2" spans="1:56" ht="18" customHeight="1" x14ac:dyDescent="0.2">
      <c r="A2" s="44" t="s">
        <v>0</v>
      </c>
      <c r="B2" s="44" t="s">
        <v>1</v>
      </c>
      <c r="C2" s="44" t="s">
        <v>2</v>
      </c>
      <c r="D2" s="44" t="s">
        <v>120</v>
      </c>
      <c r="E2" s="45" t="s">
        <v>3</v>
      </c>
      <c r="F2" s="46" t="s">
        <v>4</v>
      </c>
      <c r="G2" s="47" t="s">
        <v>5</v>
      </c>
      <c r="H2" s="48"/>
      <c r="I2" s="48"/>
      <c r="J2" s="48"/>
      <c r="K2" s="49" t="s">
        <v>6</v>
      </c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1" t="s">
        <v>7</v>
      </c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3" t="s">
        <v>8</v>
      </c>
      <c r="AL2" s="54"/>
      <c r="AM2" s="54"/>
      <c r="AN2" s="54"/>
      <c r="AO2" s="54"/>
      <c r="AP2" s="54"/>
      <c r="AQ2" s="55" t="s">
        <v>9</v>
      </c>
      <c r="AR2" s="56" t="s">
        <v>10</v>
      </c>
      <c r="AS2" s="57"/>
      <c r="AT2" s="57"/>
      <c r="AU2" s="57"/>
      <c r="AV2" s="57"/>
      <c r="AW2" s="57"/>
      <c r="AX2" s="57"/>
      <c r="AY2" s="57"/>
      <c r="AZ2" s="58" t="s">
        <v>11</v>
      </c>
      <c r="BA2" s="59"/>
      <c r="BB2" s="59"/>
      <c r="BC2" s="59"/>
      <c r="BD2" s="59"/>
    </row>
    <row r="3" spans="1:56" ht="16" customHeight="1" x14ac:dyDescent="0.2">
      <c r="A3" s="60"/>
      <c r="B3" s="60"/>
      <c r="C3" s="85"/>
      <c r="D3" s="85"/>
      <c r="E3" s="45" t="s">
        <v>12</v>
      </c>
      <c r="F3" s="46" t="s">
        <v>13</v>
      </c>
      <c r="G3" s="61" t="s">
        <v>14</v>
      </c>
      <c r="H3" s="61" t="s">
        <v>15</v>
      </c>
      <c r="I3" s="61" t="s">
        <v>16</v>
      </c>
      <c r="J3" s="61" t="s">
        <v>17</v>
      </c>
      <c r="K3" s="62" t="s">
        <v>18</v>
      </c>
      <c r="L3" s="62" t="s">
        <v>19</v>
      </c>
      <c r="M3" s="62" t="s">
        <v>20</v>
      </c>
      <c r="N3" s="62" t="s">
        <v>21</v>
      </c>
      <c r="O3" s="62" t="s">
        <v>22</v>
      </c>
      <c r="P3" s="62" t="s">
        <v>23</v>
      </c>
      <c r="Q3" s="62" t="s">
        <v>24</v>
      </c>
      <c r="R3" s="62" t="s">
        <v>25</v>
      </c>
      <c r="S3" s="62" t="s">
        <v>26</v>
      </c>
      <c r="T3" s="62" t="s">
        <v>27</v>
      </c>
      <c r="U3" s="62" t="s">
        <v>28</v>
      </c>
      <c r="V3" s="62" t="s">
        <v>29</v>
      </c>
      <c r="W3" s="62" t="s">
        <v>30</v>
      </c>
      <c r="X3" s="62" t="s">
        <v>31</v>
      </c>
      <c r="Y3" s="63" t="s">
        <v>32</v>
      </c>
      <c r="Z3" s="63" t="s">
        <v>33</v>
      </c>
      <c r="AA3" s="63" t="s">
        <v>34</v>
      </c>
      <c r="AB3" s="63" t="s">
        <v>35</v>
      </c>
      <c r="AC3" s="63" t="s">
        <v>36</v>
      </c>
      <c r="AD3" s="63" t="s">
        <v>37</v>
      </c>
      <c r="AE3" s="63" t="s">
        <v>38</v>
      </c>
      <c r="AF3" s="63" t="s">
        <v>39</v>
      </c>
      <c r="AG3" s="63" t="s">
        <v>40</v>
      </c>
      <c r="AH3" s="63" t="s">
        <v>41</v>
      </c>
      <c r="AI3" s="63" t="s">
        <v>42</v>
      </c>
      <c r="AJ3" s="63" t="s">
        <v>43</v>
      </c>
      <c r="AK3" s="64" t="s">
        <v>44</v>
      </c>
      <c r="AL3" s="64" t="s">
        <v>45</v>
      </c>
      <c r="AM3" s="64" t="s">
        <v>46</v>
      </c>
      <c r="AN3" s="64" t="s">
        <v>47</v>
      </c>
      <c r="AO3" s="64" t="s">
        <v>48</v>
      </c>
      <c r="AP3" s="64" t="s">
        <v>49</v>
      </c>
      <c r="AQ3" s="55" t="s">
        <v>50</v>
      </c>
      <c r="AR3" s="65" t="s">
        <v>51</v>
      </c>
      <c r="AS3" s="65" t="s">
        <v>52</v>
      </c>
      <c r="AT3" s="65" t="s">
        <v>53</v>
      </c>
      <c r="AU3" s="65" t="s">
        <v>54</v>
      </c>
      <c r="AV3" s="65" t="s">
        <v>55</v>
      </c>
      <c r="AW3" s="65" t="s">
        <v>56</v>
      </c>
      <c r="AX3" s="65" t="s">
        <v>57</v>
      </c>
      <c r="AY3" s="65" t="s">
        <v>58</v>
      </c>
      <c r="AZ3" s="66" t="s">
        <v>59</v>
      </c>
      <c r="BA3" s="66" t="s">
        <v>60</v>
      </c>
      <c r="BB3" s="66" t="s">
        <v>61</v>
      </c>
      <c r="BC3" s="66" t="s">
        <v>62</v>
      </c>
      <c r="BD3" s="66" t="s">
        <v>63</v>
      </c>
    </row>
    <row r="4" spans="1:56" ht="16" customHeight="1" x14ac:dyDescent="0.2">
      <c r="A4" s="60"/>
      <c r="B4" s="60"/>
      <c r="C4" s="85"/>
      <c r="D4" s="85"/>
      <c r="E4" s="67" t="s">
        <v>64</v>
      </c>
      <c r="F4" s="68" t="s">
        <v>64</v>
      </c>
      <c r="G4" s="69" t="s">
        <v>64</v>
      </c>
      <c r="H4" s="69" t="s">
        <v>64</v>
      </c>
      <c r="I4" s="69" t="s">
        <v>64</v>
      </c>
      <c r="J4" s="69" t="s">
        <v>64</v>
      </c>
      <c r="K4" s="70" t="s">
        <v>64</v>
      </c>
      <c r="L4" s="70" t="s">
        <v>64</v>
      </c>
      <c r="M4" s="70" t="s">
        <v>64</v>
      </c>
      <c r="N4" s="70" t="s">
        <v>64</v>
      </c>
      <c r="O4" s="70" t="s">
        <v>64</v>
      </c>
      <c r="P4" s="70" t="s">
        <v>64</v>
      </c>
      <c r="Q4" s="70" t="s">
        <v>64</v>
      </c>
      <c r="R4" s="70" t="s">
        <v>64</v>
      </c>
      <c r="S4" s="70" t="s">
        <v>64</v>
      </c>
      <c r="T4" s="70" t="s">
        <v>65</v>
      </c>
      <c r="U4" s="70" t="s">
        <v>64</v>
      </c>
      <c r="V4" s="70" t="s">
        <v>64</v>
      </c>
      <c r="W4" s="70" t="s">
        <v>64</v>
      </c>
      <c r="X4" s="70" t="s">
        <v>64</v>
      </c>
      <c r="Y4" s="71" t="s">
        <v>65</v>
      </c>
      <c r="Z4" s="71" t="s">
        <v>65</v>
      </c>
      <c r="AA4" s="71" t="s">
        <v>65</v>
      </c>
      <c r="AB4" s="71" t="s">
        <v>64</v>
      </c>
      <c r="AC4" s="71" t="s">
        <v>64</v>
      </c>
      <c r="AD4" s="71" t="s">
        <v>66</v>
      </c>
      <c r="AE4" s="71" t="s">
        <v>66</v>
      </c>
      <c r="AF4" s="71" t="s">
        <v>64</v>
      </c>
      <c r="AG4" s="71" t="s">
        <v>64</v>
      </c>
      <c r="AH4" s="71" t="s">
        <v>65</v>
      </c>
      <c r="AI4" s="71" t="s">
        <v>64</v>
      </c>
      <c r="AJ4" s="71" t="s">
        <v>64</v>
      </c>
      <c r="AK4" s="72" t="s">
        <v>64</v>
      </c>
      <c r="AL4" s="72" t="s">
        <v>64</v>
      </c>
      <c r="AM4" s="72" t="s">
        <v>64</v>
      </c>
      <c r="AN4" s="72" t="s">
        <v>64</v>
      </c>
      <c r="AO4" s="72" t="s">
        <v>64</v>
      </c>
      <c r="AP4" s="72" t="s">
        <v>64</v>
      </c>
      <c r="AQ4" s="73" t="s">
        <v>64</v>
      </c>
      <c r="AR4" s="74" t="s">
        <v>64</v>
      </c>
      <c r="AS4" s="74" t="s">
        <v>64</v>
      </c>
      <c r="AT4" s="74" t="s">
        <v>66</v>
      </c>
      <c r="AU4" s="74" t="s">
        <v>64</v>
      </c>
      <c r="AV4" s="74" t="s">
        <v>65</v>
      </c>
      <c r="AW4" s="74" t="s">
        <v>64</v>
      </c>
      <c r="AX4" s="74" t="s">
        <v>64</v>
      </c>
      <c r="AY4" s="74" t="s">
        <v>66</v>
      </c>
      <c r="AZ4" s="75" t="s">
        <v>64</v>
      </c>
      <c r="BA4" s="75" t="s">
        <v>64</v>
      </c>
      <c r="BB4" s="75" t="s">
        <v>65</v>
      </c>
      <c r="BC4" s="75" t="s">
        <v>65</v>
      </c>
      <c r="BD4" s="75" t="s">
        <v>64</v>
      </c>
    </row>
    <row r="5" spans="1:56" ht="120" customHeight="1" x14ac:dyDescent="0.2">
      <c r="A5" s="60"/>
      <c r="B5" s="60"/>
      <c r="C5" s="85"/>
      <c r="D5" s="85"/>
      <c r="E5" s="76" t="s">
        <v>67</v>
      </c>
      <c r="F5" s="76" t="s">
        <v>68</v>
      </c>
      <c r="G5" s="76" t="s">
        <v>69</v>
      </c>
      <c r="H5" s="76" t="s">
        <v>70</v>
      </c>
      <c r="I5" s="76" t="s">
        <v>71</v>
      </c>
      <c r="J5" s="76" t="s">
        <v>72</v>
      </c>
      <c r="K5" s="76" t="s">
        <v>73</v>
      </c>
      <c r="L5" s="76" t="s">
        <v>74</v>
      </c>
      <c r="M5" s="76" t="s">
        <v>75</v>
      </c>
      <c r="N5" s="76" t="s">
        <v>76</v>
      </c>
      <c r="O5" s="76" t="s">
        <v>77</v>
      </c>
      <c r="P5" s="76" t="s">
        <v>78</v>
      </c>
      <c r="Q5" s="76" t="s">
        <v>79</v>
      </c>
      <c r="R5" s="76" t="s">
        <v>80</v>
      </c>
      <c r="S5" s="76" t="s">
        <v>81</v>
      </c>
      <c r="T5" s="76" t="s">
        <v>82</v>
      </c>
      <c r="U5" s="76" t="s">
        <v>83</v>
      </c>
      <c r="V5" s="76" t="s">
        <v>84</v>
      </c>
      <c r="W5" s="76" t="s">
        <v>85</v>
      </c>
      <c r="X5" s="76" t="s">
        <v>86</v>
      </c>
      <c r="Y5" s="76" t="s">
        <v>87</v>
      </c>
      <c r="Z5" s="76" t="s">
        <v>88</v>
      </c>
      <c r="AA5" s="76" t="s">
        <v>89</v>
      </c>
      <c r="AB5" s="76" t="s">
        <v>90</v>
      </c>
      <c r="AC5" s="76" t="s">
        <v>91</v>
      </c>
      <c r="AD5" s="76" t="s">
        <v>92</v>
      </c>
      <c r="AE5" s="76" t="s">
        <v>93</v>
      </c>
      <c r="AF5" s="76" t="s">
        <v>94</v>
      </c>
      <c r="AG5" s="76" t="s">
        <v>95</v>
      </c>
      <c r="AH5" s="76" t="s">
        <v>96</v>
      </c>
      <c r="AI5" s="76" t="s">
        <v>97</v>
      </c>
      <c r="AJ5" s="76" t="s">
        <v>98</v>
      </c>
      <c r="AK5" s="76" t="s">
        <v>99</v>
      </c>
      <c r="AL5" s="76" t="s">
        <v>100</v>
      </c>
      <c r="AM5" s="76" t="s">
        <v>101</v>
      </c>
      <c r="AN5" s="76" t="s">
        <v>102</v>
      </c>
      <c r="AO5" s="76" t="s">
        <v>103</v>
      </c>
      <c r="AP5" s="76" t="s">
        <v>104</v>
      </c>
      <c r="AQ5" s="76" t="s">
        <v>105</v>
      </c>
      <c r="AR5" s="76" t="s">
        <v>106</v>
      </c>
      <c r="AS5" s="76" t="s">
        <v>107</v>
      </c>
      <c r="AT5" s="76" t="s">
        <v>108</v>
      </c>
      <c r="AU5" s="76" t="s">
        <v>109</v>
      </c>
      <c r="AV5" s="76" t="s">
        <v>110</v>
      </c>
      <c r="AW5" s="76" t="s">
        <v>111</v>
      </c>
      <c r="AX5" s="76" t="s">
        <v>112</v>
      </c>
      <c r="AY5" s="76" t="s">
        <v>113</v>
      </c>
      <c r="AZ5" s="76" t="s">
        <v>114</v>
      </c>
      <c r="BA5" s="76" t="s">
        <v>115</v>
      </c>
      <c r="BB5" s="76" t="s">
        <v>116</v>
      </c>
      <c r="BC5" s="76" t="s">
        <v>117</v>
      </c>
      <c r="BD5" s="76" t="s">
        <v>118</v>
      </c>
    </row>
    <row r="6" spans="1:56" ht="18" customHeight="1" x14ac:dyDescent="0.2">
      <c r="A6" s="6">
        <v>1</v>
      </c>
      <c r="B6" s="77" t="s">
        <v>124</v>
      </c>
      <c r="C6" s="78">
        <v>2025</v>
      </c>
      <c r="D6" s="78" t="s">
        <v>125</v>
      </c>
      <c r="E6" s="79" t="s">
        <v>208</v>
      </c>
      <c r="F6" s="79" t="s">
        <v>208</v>
      </c>
      <c r="G6" s="79" t="s">
        <v>208</v>
      </c>
      <c r="H6" s="79" t="s">
        <v>208</v>
      </c>
      <c r="I6" s="80" t="s">
        <v>207</v>
      </c>
      <c r="J6" s="79" t="s">
        <v>208</v>
      </c>
      <c r="K6" s="79" t="s">
        <v>208</v>
      </c>
      <c r="L6" s="79" t="s">
        <v>208</v>
      </c>
      <c r="M6" s="79" t="s">
        <v>208</v>
      </c>
      <c r="N6" s="79" t="s">
        <v>208</v>
      </c>
      <c r="O6" s="80" t="s">
        <v>207</v>
      </c>
      <c r="P6" s="79" t="s">
        <v>208</v>
      </c>
      <c r="Q6" s="79" t="s">
        <v>208</v>
      </c>
      <c r="R6" s="81" t="s">
        <v>207</v>
      </c>
      <c r="S6" s="82" t="s">
        <v>209</v>
      </c>
      <c r="T6" s="79" t="s">
        <v>208</v>
      </c>
      <c r="U6" s="81" t="s">
        <v>207</v>
      </c>
      <c r="V6" s="81" t="s">
        <v>207</v>
      </c>
      <c r="W6" s="81" t="s">
        <v>208</v>
      </c>
      <c r="X6" s="79" t="s">
        <v>208</v>
      </c>
      <c r="Y6" s="81" t="s">
        <v>208</v>
      </c>
      <c r="Z6" s="81" t="s">
        <v>208</v>
      </c>
      <c r="AA6" s="81" t="s">
        <v>208</v>
      </c>
      <c r="AB6" s="81" t="s">
        <v>123</v>
      </c>
      <c r="AC6" s="81" t="s">
        <v>208</v>
      </c>
      <c r="AD6" s="81" t="s">
        <v>123</v>
      </c>
      <c r="AE6" s="81" t="s">
        <v>208</v>
      </c>
      <c r="AF6" s="81" t="s">
        <v>209</v>
      </c>
      <c r="AG6" s="81" t="s">
        <v>209</v>
      </c>
      <c r="AH6" s="81" t="s">
        <v>208</v>
      </c>
      <c r="AI6" s="81" t="s">
        <v>123</v>
      </c>
      <c r="AJ6" s="81" t="s">
        <v>208</v>
      </c>
      <c r="AK6" s="81" t="s">
        <v>208</v>
      </c>
      <c r="AL6" s="81" t="s">
        <v>208</v>
      </c>
      <c r="AM6" s="81" t="s">
        <v>209</v>
      </c>
      <c r="AN6" s="81" t="s">
        <v>209</v>
      </c>
      <c r="AO6" s="81" t="s">
        <v>208</v>
      </c>
      <c r="AP6" s="81" t="s">
        <v>209</v>
      </c>
      <c r="AQ6" s="81" t="s">
        <v>209</v>
      </c>
      <c r="AR6" s="79" t="s">
        <v>208</v>
      </c>
      <c r="AS6" s="81" t="s">
        <v>208</v>
      </c>
      <c r="AT6" s="81" t="s">
        <v>123</v>
      </c>
      <c r="AU6" s="81" t="s">
        <v>208</v>
      </c>
      <c r="AV6" s="81" t="s">
        <v>208</v>
      </c>
      <c r="AW6" s="81" t="s">
        <v>207</v>
      </c>
      <c r="AX6" s="81" t="s">
        <v>123</v>
      </c>
      <c r="AY6" s="81" t="s">
        <v>123</v>
      </c>
      <c r="AZ6" s="81" t="s">
        <v>207</v>
      </c>
      <c r="BA6" s="81" t="s">
        <v>208</v>
      </c>
      <c r="BB6" s="81" t="s">
        <v>208</v>
      </c>
      <c r="BC6" s="81" t="s">
        <v>207</v>
      </c>
      <c r="BD6" s="81" t="s">
        <v>208</v>
      </c>
    </row>
    <row r="7" spans="1:56" ht="18" customHeight="1" x14ac:dyDescent="0.2">
      <c r="A7" s="6">
        <v>2</v>
      </c>
      <c r="B7" s="77" t="s">
        <v>124</v>
      </c>
      <c r="C7" s="78">
        <v>2024</v>
      </c>
      <c r="D7" s="78" t="s">
        <v>66</v>
      </c>
      <c r="E7" s="79" t="s">
        <v>208</v>
      </c>
      <c r="F7" s="79" t="s">
        <v>208</v>
      </c>
      <c r="G7" s="79" t="s">
        <v>208</v>
      </c>
      <c r="H7" s="79" t="s">
        <v>208</v>
      </c>
      <c r="I7" s="79" t="s">
        <v>208</v>
      </c>
      <c r="J7" s="79" t="s">
        <v>208</v>
      </c>
      <c r="K7" s="79" t="s">
        <v>208</v>
      </c>
      <c r="L7" s="79" t="s">
        <v>208</v>
      </c>
      <c r="M7" s="79" t="s">
        <v>208</v>
      </c>
      <c r="N7" s="79" t="s">
        <v>208</v>
      </c>
      <c r="O7" s="80" t="s">
        <v>207</v>
      </c>
      <c r="P7" s="79" t="s">
        <v>208</v>
      </c>
      <c r="Q7" s="79" t="s">
        <v>208</v>
      </c>
      <c r="R7" s="82" t="s">
        <v>209</v>
      </c>
      <c r="S7" s="82" t="s">
        <v>209</v>
      </c>
      <c r="T7" s="79" t="s">
        <v>208</v>
      </c>
      <c r="U7" s="81" t="s">
        <v>207</v>
      </c>
      <c r="V7" s="81" t="s">
        <v>209</v>
      </c>
      <c r="W7" s="81" t="s">
        <v>209</v>
      </c>
      <c r="X7" s="79" t="s">
        <v>208</v>
      </c>
      <c r="Y7" s="81" t="s">
        <v>208</v>
      </c>
      <c r="Z7" s="81" t="s">
        <v>208</v>
      </c>
      <c r="AA7" s="81" t="s">
        <v>208</v>
      </c>
      <c r="AB7" s="81" t="s">
        <v>209</v>
      </c>
      <c r="AC7" s="81" t="s">
        <v>208</v>
      </c>
      <c r="AD7" s="81" t="s">
        <v>123</v>
      </c>
      <c r="AE7" s="81" t="s">
        <v>208</v>
      </c>
      <c r="AF7" s="81" t="s">
        <v>208</v>
      </c>
      <c r="AG7" s="81" t="s">
        <v>209</v>
      </c>
      <c r="AH7" s="81" t="s">
        <v>208</v>
      </c>
      <c r="AI7" s="81" t="s">
        <v>209</v>
      </c>
      <c r="AJ7" s="81" t="s">
        <v>209</v>
      </c>
      <c r="AK7" s="81" t="s">
        <v>209</v>
      </c>
      <c r="AL7" s="81" t="s">
        <v>208</v>
      </c>
      <c r="AM7" s="81" t="s">
        <v>209</v>
      </c>
      <c r="AN7" s="81" t="s">
        <v>209</v>
      </c>
      <c r="AO7" s="81" t="s">
        <v>208</v>
      </c>
      <c r="AP7" s="81" t="s">
        <v>209</v>
      </c>
      <c r="AQ7" s="81" t="s">
        <v>209</v>
      </c>
      <c r="AR7" s="79" t="s">
        <v>208</v>
      </c>
      <c r="AS7" s="81" t="s">
        <v>208</v>
      </c>
      <c r="AT7" s="81" t="s">
        <v>209</v>
      </c>
      <c r="AU7" s="81" t="s">
        <v>208</v>
      </c>
      <c r="AV7" s="81" t="s">
        <v>208</v>
      </c>
      <c r="AW7" s="81" t="s">
        <v>207</v>
      </c>
      <c r="AX7" s="81" t="s">
        <v>209</v>
      </c>
      <c r="AY7" s="81" t="s">
        <v>123</v>
      </c>
      <c r="AZ7" s="81" t="s">
        <v>207</v>
      </c>
      <c r="BA7" s="81" t="s">
        <v>208</v>
      </c>
      <c r="BB7" s="81" t="s">
        <v>208</v>
      </c>
      <c r="BC7" s="81" t="s">
        <v>209</v>
      </c>
      <c r="BD7" s="81" t="s">
        <v>208</v>
      </c>
    </row>
    <row r="8" spans="1:56" ht="18" customHeight="1" x14ac:dyDescent="0.2">
      <c r="A8" s="6">
        <v>3</v>
      </c>
      <c r="B8" s="77" t="s">
        <v>126</v>
      </c>
      <c r="C8" s="78">
        <v>2025</v>
      </c>
      <c r="D8" s="78" t="s">
        <v>65</v>
      </c>
      <c r="E8" s="79" t="s">
        <v>208</v>
      </c>
      <c r="F8" s="79" t="s">
        <v>208</v>
      </c>
      <c r="G8" s="79" t="s">
        <v>208</v>
      </c>
      <c r="H8" s="79" t="s">
        <v>208</v>
      </c>
      <c r="I8" s="80" t="s">
        <v>207</v>
      </c>
      <c r="J8" s="79" t="s">
        <v>208</v>
      </c>
      <c r="K8" s="79" t="s">
        <v>208</v>
      </c>
      <c r="L8" s="79" t="s">
        <v>208</v>
      </c>
      <c r="M8" s="79" t="s">
        <v>208</v>
      </c>
      <c r="N8" s="79" t="s">
        <v>208</v>
      </c>
      <c r="O8" s="81" t="s">
        <v>123</v>
      </c>
      <c r="P8" s="79" t="s">
        <v>208</v>
      </c>
      <c r="Q8" s="79" t="s">
        <v>208</v>
      </c>
      <c r="R8" s="82" t="s">
        <v>209</v>
      </c>
      <c r="S8" s="82" t="s">
        <v>209</v>
      </c>
      <c r="T8" s="79" t="s">
        <v>208</v>
      </c>
      <c r="U8" s="81" t="s">
        <v>207</v>
      </c>
      <c r="V8" s="81" t="s">
        <v>209</v>
      </c>
      <c r="W8" s="81" t="s">
        <v>209</v>
      </c>
      <c r="X8" s="81" t="s">
        <v>207</v>
      </c>
      <c r="Y8" s="81" t="s">
        <v>208</v>
      </c>
      <c r="Z8" s="81" t="s">
        <v>208</v>
      </c>
      <c r="AA8" s="81" t="s">
        <v>207</v>
      </c>
      <c r="AB8" s="81" t="s">
        <v>209</v>
      </c>
      <c r="AC8" s="81" t="s">
        <v>207</v>
      </c>
      <c r="AD8" s="81" t="s">
        <v>123</v>
      </c>
      <c r="AE8" s="81" t="s">
        <v>208</v>
      </c>
      <c r="AF8" s="81" t="s">
        <v>207</v>
      </c>
      <c r="AG8" s="81" t="s">
        <v>209</v>
      </c>
      <c r="AH8" s="81" t="s">
        <v>208</v>
      </c>
      <c r="AI8" s="81" t="s">
        <v>209</v>
      </c>
      <c r="AJ8" s="81" t="s">
        <v>208</v>
      </c>
      <c r="AK8" s="81" t="s">
        <v>208</v>
      </c>
      <c r="AL8" s="81" t="s">
        <v>208</v>
      </c>
      <c r="AM8" s="81" t="s">
        <v>209</v>
      </c>
      <c r="AN8" s="81" t="s">
        <v>209</v>
      </c>
      <c r="AO8" s="81" t="s">
        <v>208</v>
      </c>
      <c r="AP8" s="81" t="s">
        <v>209</v>
      </c>
      <c r="AQ8" s="81" t="s">
        <v>208</v>
      </c>
      <c r="AR8" s="79" t="s">
        <v>208</v>
      </c>
      <c r="AS8" s="81" t="s">
        <v>208</v>
      </c>
      <c r="AT8" s="81" t="s">
        <v>209</v>
      </c>
      <c r="AU8" s="81" t="s">
        <v>207</v>
      </c>
      <c r="AV8" s="81" t="s">
        <v>207</v>
      </c>
      <c r="AW8" s="81" t="s">
        <v>207</v>
      </c>
      <c r="AX8" s="81" t="s">
        <v>209</v>
      </c>
      <c r="AY8" s="81" t="s">
        <v>123</v>
      </c>
      <c r="AZ8" s="81" t="s">
        <v>207</v>
      </c>
      <c r="BA8" s="81" t="s">
        <v>208</v>
      </c>
      <c r="BB8" s="81" t="s">
        <v>209</v>
      </c>
      <c r="BC8" s="81" t="s">
        <v>209</v>
      </c>
      <c r="BD8" s="81" t="s">
        <v>208</v>
      </c>
    </row>
    <row r="9" spans="1:56" x14ac:dyDescent="0.2">
      <c r="A9" s="6">
        <v>4</v>
      </c>
      <c r="B9" s="77" t="s">
        <v>127</v>
      </c>
      <c r="C9" s="78">
        <v>2025</v>
      </c>
      <c r="D9" s="78" t="s">
        <v>65</v>
      </c>
      <c r="E9" s="79" t="s">
        <v>208</v>
      </c>
      <c r="F9" s="79" t="s">
        <v>208</v>
      </c>
      <c r="G9" s="79" t="s">
        <v>208</v>
      </c>
      <c r="H9" s="79" t="s">
        <v>208</v>
      </c>
      <c r="I9" s="82" t="s">
        <v>209</v>
      </c>
      <c r="J9" s="79" t="s">
        <v>208</v>
      </c>
      <c r="K9" s="79" t="s">
        <v>208</v>
      </c>
      <c r="L9" s="79" t="s">
        <v>208</v>
      </c>
      <c r="M9" s="79" t="s">
        <v>208</v>
      </c>
      <c r="N9" s="79" t="s">
        <v>208</v>
      </c>
      <c r="O9" s="81" t="s">
        <v>209</v>
      </c>
      <c r="P9" s="79" t="s">
        <v>208</v>
      </c>
      <c r="Q9" s="79" t="s">
        <v>208</v>
      </c>
      <c r="R9" s="82" t="s">
        <v>209</v>
      </c>
      <c r="S9" s="82" t="s">
        <v>209</v>
      </c>
      <c r="T9" s="79" t="s">
        <v>208</v>
      </c>
      <c r="U9" s="81" t="s">
        <v>207</v>
      </c>
      <c r="V9" s="81" t="s">
        <v>209</v>
      </c>
      <c r="W9" s="81" t="s">
        <v>207</v>
      </c>
      <c r="X9" s="79" t="s">
        <v>208</v>
      </c>
      <c r="Y9" s="81" t="s">
        <v>208</v>
      </c>
      <c r="Z9" s="81" t="s">
        <v>208</v>
      </c>
      <c r="AA9" s="81" t="s">
        <v>208</v>
      </c>
      <c r="AB9" s="81" t="s">
        <v>209</v>
      </c>
      <c r="AC9" s="81" t="s">
        <v>208</v>
      </c>
      <c r="AD9" s="81" t="s">
        <v>123</v>
      </c>
      <c r="AE9" s="81" t="s">
        <v>208</v>
      </c>
      <c r="AF9" s="81" t="s">
        <v>208</v>
      </c>
      <c r="AG9" s="81" t="s">
        <v>209</v>
      </c>
      <c r="AH9" s="81" t="s">
        <v>208</v>
      </c>
      <c r="AI9" s="81" t="s">
        <v>123</v>
      </c>
      <c r="AJ9" s="81" t="s">
        <v>208</v>
      </c>
      <c r="AK9" s="81" t="s">
        <v>207</v>
      </c>
      <c r="AL9" s="81" t="s">
        <v>208</v>
      </c>
      <c r="AM9" s="81" t="s">
        <v>209</v>
      </c>
      <c r="AN9" s="81" t="s">
        <v>209</v>
      </c>
      <c r="AO9" s="81" t="s">
        <v>208</v>
      </c>
      <c r="AP9" s="81" t="s">
        <v>209</v>
      </c>
      <c r="AQ9" s="81" t="s">
        <v>209</v>
      </c>
      <c r="AR9" s="79" t="s">
        <v>208</v>
      </c>
      <c r="AS9" s="81" t="s">
        <v>208</v>
      </c>
      <c r="AT9" s="81" t="s">
        <v>209</v>
      </c>
      <c r="AU9" s="81" t="s">
        <v>207</v>
      </c>
      <c r="AV9" s="81" t="s">
        <v>209</v>
      </c>
      <c r="AW9" s="81" t="s">
        <v>207</v>
      </c>
      <c r="AX9" s="81" t="s">
        <v>209</v>
      </c>
      <c r="AY9" s="81" t="s">
        <v>123</v>
      </c>
      <c r="AZ9" s="81" t="s">
        <v>207</v>
      </c>
      <c r="BA9" s="81" t="s">
        <v>208</v>
      </c>
      <c r="BB9" s="81" t="s">
        <v>208</v>
      </c>
      <c r="BC9" s="81" t="s">
        <v>209</v>
      </c>
      <c r="BD9" s="81" t="s">
        <v>208</v>
      </c>
    </row>
    <row r="10" spans="1:56" ht="18" customHeight="1" x14ac:dyDescent="0.2">
      <c r="A10" s="6">
        <v>5</v>
      </c>
      <c r="B10" s="77" t="s">
        <v>128</v>
      </c>
      <c r="C10" s="78">
        <v>2024</v>
      </c>
      <c r="D10" s="78" t="s">
        <v>65</v>
      </c>
      <c r="E10" s="79" t="s">
        <v>208</v>
      </c>
      <c r="F10" s="79" t="s">
        <v>208</v>
      </c>
      <c r="G10" s="79" t="s">
        <v>208</v>
      </c>
      <c r="H10" s="79" t="s">
        <v>208</v>
      </c>
      <c r="I10" s="80" t="s">
        <v>207</v>
      </c>
      <c r="J10" s="79" t="s">
        <v>208</v>
      </c>
      <c r="K10" s="79" t="s">
        <v>208</v>
      </c>
      <c r="L10" s="79" t="s">
        <v>208</v>
      </c>
      <c r="M10" s="79" t="s">
        <v>208</v>
      </c>
      <c r="N10" s="79" t="s">
        <v>208</v>
      </c>
      <c r="O10" s="81" t="s">
        <v>207</v>
      </c>
      <c r="P10" s="81" t="s">
        <v>209</v>
      </c>
      <c r="Q10" s="79" t="s">
        <v>208</v>
      </c>
      <c r="R10" s="82" t="s">
        <v>209</v>
      </c>
      <c r="S10" s="82" t="s">
        <v>209</v>
      </c>
      <c r="T10" s="79" t="s">
        <v>208</v>
      </c>
      <c r="U10" s="81" t="s">
        <v>207</v>
      </c>
      <c r="V10" s="81" t="s">
        <v>208</v>
      </c>
      <c r="W10" s="81" t="s">
        <v>209</v>
      </c>
      <c r="X10" s="81" t="s">
        <v>209</v>
      </c>
      <c r="Y10" s="81" t="s">
        <v>209</v>
      </c>
      <c r="Z10" s="81" t="s">
        <v>208</v>
      </c>
      <c r="AA10" s="81" t="s">
        <v>207</v>
      </c>
      <c r="AB10" s="81" t="s">
        <v>209</v>
      </c>
      <c r="AC10" s="81" t="s">
        <v>208</v>
      </c>
      <c r="AD10" s="81" t="s">
        <v>123</v>
      </c>
      <c r="AE10" s="81" t="s">
        <v>123</v>
      </c>
      <c r="AF10" s="81" t="s">
        <v>209</v>
      </c>
      <c r="AG10" s="81" t="s">
        <v>209</v>
      </c>
      <c r="AH10" s="81" t="s">
        <v>208</v>
      </c>
      <c r="AI10" s="81" t="s">
        <v>123</v>
      </c>
      <c r="AJ10" s="81" t="s">
        <v>208</v>
      </c>
      <c r="AK10" s="81" t="s">
        <v>208</v>
      </c>
      <c r="AL10" s="81" t="s">
        <v>208</v>
      </c>
      <c r="AM10" s="81" t="s">
        <v>209</v>
      </c>
      <c r="AN10" s="81" t="s">
        <v>209</v>
      </c>
      <c r="AO10" s="81" t="s">
        <v>208</v>
      </c>
      <c r="AP10" s="81" t="s">
        <v>209</v>
      </c>
      <c r="AQ10" s="81" t="s">
        <v>209</v>
      </c>
      <c r="AR10" s="79" t="s">
        <v>208</v>
      </c>
      <c r="AS10" s="81" t="s">
        <v>208</v>
      </c>
      <c r="AT10" s="81" t="s">
        <v>123</v>
      </c>
      <c r="AU10" s="81" t="s">
        <v>208</v>
      </c>
      <c r="AV10" s="81" t="s">
        <v>207</v>
      </c>
      <c r="AW10" s="81" t="s">
        <v>208</v>
      </c>
      <c r="AX10" s="81" t="s">
        <v>208</v>
      </c>
      <c r="AY10" s="81" t="s">
        <v>123</v>
      </c>
      <c r="AZ10" s="81" t="s">
        <v>207</v>
      </c>
      <c r="BA10" s="81" t="s">
        <v>208</v>
      </c>
      <c r="BB10" s="81" t="s">
        <v>209</v>
      </c>
      <c r="BC10" s="81" t="s">
        <v>207</v>
      </c>
      <c r="BD10" s="81" t="s">
        <v>208</v>
      </c>
    </row>
    <row r="11" spans="1:56" ht="18" customHeight="1" x14ac:dyDescent="0.2">
      <c r="A11" s="6">
        <v>6</v>
      </c>
      <c r="B11" s="77" t="s">
        <v>129</v>
      </c>
      <c r="C11" s="78">
        <v>2022</v>
      </c>
      <c r="D11" s="78" t="s">
        <v>66</v>
      </c>
      <c r="E11" s="79" t="s">
        <v>208</v>
      </c>
      <c r="F11" s="79" t="s">
        <v>208</v>
      </c>
      <c r="G11" s="79" t="s">
        <v>208</v>
      </c>
      <c r="H11" s="79" t="s">
        <v>208</v>
      </c>
      <c r="I11" s="80" t="s">
        <v>207</v>
      </c>
      <c r="J11" s="79" t="s">
        <v>208</v>
      </c>
      <c r="K11" s="79" t="s">
        <v>208</v>
      </c>
      <c r="L11" s="80" t="s">
        <v>207</v>
      </c>
      <c r="M11" s="79" t="s">
        <v>208</v>
      </c>
      <c r="N11" s="79" t="s">
        <v>208</v>
      </c>
      <c r="O11" s="81" t="s">
        <v>209</v>
      </c>
      <c r="P11" s="79" t="s">
        <v>208</v>
      </c>
      <c r="Q11" s="79" t="s">
        <v>208</v>
      </c>
      <c r="R11" s="79" t="s">
        <v>208</v>
      </c>
      <c r="S11" s="82" t="s">
        <v>209</v>
      </c>
      <c r="T11" s="81" t="s">
        <v>123</v>
      </c>
      <c r="U11" s="81" t="s">
        <v>207</v>
      </c>
      <c r="V11" s="81" t="s">
        <v>207</v>
      </c>
      <c r="W11" s="81" t="s">
        <v>209</v>
      </c>
      <c r="X11" s="79" t="s">
        <v>208</v>
      </c>
      <c r="Y11" s="81" t="s">
        <v>123</v>
      </c>
      <c r="Z11" s="81" t="s">
        <v>208</v>
      </c>
      <c r="AA11" s="81" t="s">
        <v>123</v>
      </c>
      <c r="AB11" s="81" t="s">
        <v>208</v>
      </c>
      <c r="AC11" s="81" t="s">
        <v>208</v>
      </c>
      <c r="AD11" s="81" t="s">
        <v>123</v>
      </c>
      <c r="AE11" s="81" t="s">
        <v>208</v>
      </c>
      <c r="AF11" s="81" t="s">
        <v>209</v>
      </c>
      <c r="AG11" s="81" t="s">
        <v>209</v>
      </c>
      <c r="AH11" s="81" t="s">
        <v>208</v>
      </c>
      <c r="AI11" s="81" t="s">
        <v>208</v>
      </c>
      <c r="AJ11" s="81" t="s">
        <v>208</v>
      </c>
      <c r="AK11" s="81" t="s">
        <v>208</v>
      </c>
      <c r="AL11" s="81" t="s">
        <v>209</v>
      </c>
      <c r="AM11" s="81" t="s">
        <v>208</v>
      </c>
      <c r="AN11" s="81" t="s">
        <v>208</v>
      </c>
      <c r="AO11" s="81" t="s">
        <v>208</v>
      </c>
      <c r="AP11" s="81" t="s">
        <v>209</v>
      </c>
      <c r="AQ11" s="81" t="s">
        <v>209</v>
      </c>
      <c r="AR11" s="81" t="s">
        <v>207</v>
      </c>
      <c r="AS11" s="81" t="s">
        <v>208</v>
      </c>
      <c r="AT11" s="81" t="s">
        <v>208</v>
      </c>
      <c r="AU11" s="81" t="s">
        <v>208</v>
      </c>
      <c r="AV11" s="81" t="s">
        <v>208</v>
      </c>
      <c r="AW11" s="81" t="s">
        <v>208</v>
      </c>
      <c r="AX11" s="81" t="s">
        <v>208</v>
      </c>
      <c r="AY11" s="81" t="s">
        <v>123</v>
      </c>
      <c r="AZ11" s="81" t="s">
        <v>207</v>
      </c>
      <c r="BA11" s="81" t="s">
        <v>208</v>
      </c>
      <c r="BB11" s="81" t="s">
        <v>208</v>
      </c>
      <c r="BC11" s="81" t="s">
        <v>209</v>
      </c>
      <c r="BD11" s="81" t="s">
        <v>208</v>
      </c>
    </row>
    <row r="12" spans="1:56" ht="18" customHeight="1" x14ac:dyDescent="0.2">
      <c r="A12" s="6">
        <v>7</v>
      </c>
      <c r="B12" s="77" t="s">
        <v>130</v>
      </c>
      <c r="C12" s="78">
        <v>2024</v>
      </c>
      <c r="D12" s="78" t="s">
        <v>66</v>
      </c>
      <c r="E12" s="79" t="s">
        <v>208</v>
      </c>
      <c r="F12" s="79" t="s">
        <v>208</v>
      </c>
      <c r="G12" s="79" t="s">
        <v>208</v>
      </c>
      <c r="H12" s="79" t="s">
        <v>208</v>
      </c>
      <c r="I12" s="79" t="s">
        <v>208</v>
      </c>
      <c r="J12" s="79" t="s">
        <v>208</v>
      </c>
      <c r="K12" s="79" t="s">
        <v>208</v>
      </c>
      <c r="L12" s="79" t="s">
        <v>208</v>
      </c>
      <c r="M12" s="79" t="s">
        <v>208</v>
      </c>
      <c r="N12" s="81" t="s">
        <v>209</v>
      </c>
      <c r="O12" s="81" t="s">
        <v>209</v>
      </c>
      <c r="P12" s="79" t="s">
        <v>208</v>
      </c>
      <c r="Q12" s="81" t="s">
        <v>207</v>
      </c>
      <c r="R12" s="81" t="s">
        <v>207</v>
      </c>
      <c r="S12" s="82" t="s">
        <v>209</v>
      </c>
      <c r="T12" s="81" t="s">
        <v>208</v>
      </c>
      <c r="U12" s="81" t="s">
        <v>207</v>
      </c>
      <c r="V12" s="81" t="s">
        <v>209</v>
      </c>
      <c r="W12" s="81" t="s">
        <v>209</v>
      </c>
      <c r="X12" s="79" t="s">
        <v>208</v>
      </c>
      <c r="Y12" s="81" t="s">
        <v>208</v>
      </c>
      <c r="Z12" s="81" t="s">
        <v>208</v>
      </c>
      <c r="AA12" s="81" t="s">
        <v>208</v>
      </c>
      <c r="AB12" s="81" t="s">
        <v>209</v>
      </c>
      <c r="AC12" s="81" t="s">
        <v>208</v>
      </c>
      <c r="AD12" s="81" t="s">
        <v>123</v>
      </c>
      <c r="AE12" s="81" t="s">
        <v>208</v>
      </c>
      <c r="AF12" s="81" t="s">
        <v>208</v>
      </c>
      <c r="AG12" s="81" t="s">
        <v>209</v>
      </c>
      <c r="AH12" s="81" t="s">
        <v>207</v>
      </c>
      <c r="AI12" s="81" t="s">
        <v>123</v>
      </c>
      <c r="AJ12" s="81" t="s">
        <v>209</v>
      </c>
      <c r="AK12" s="81" t="s">
        <v>208</v>
      </c>
      <c r="AL12" s="81" t="s">
        <v>208</v>
      </c>
      <c r="AM12" s="81" t="s">
        <v>209</v>
      </c>
      <c r="AN12" s="81" t="s">
        <v>209</v>
      </c>
      <c r="AO12" s="81" t="s">
        <v>208</v>
      </c>
      <c r="AP12" s="81" t="s">
        <v>209</v>
      </c>
      <c r="AQ12" s="81" t="s">
        <v>209</v>
      </c>
      <c r="AR12" s="79" t="s">
        <v>208</v>
      </c>
      <c r="AS12" s="81" t="s">
        <v>209</v>
      </c>
      <c r="AT12" s="81" t="s">
        <v>209</v>
      </c>
      <c r="AU12" s="81" t="s">
        <v>208</v>
      </c>
      <c r="AV12" s="81" t="s">
        <v>207</v>
      </c>
      <c r="AW12" s="81" t="s">
        <v>207</v>
      </c>
      <c r="AX12" s="81" t="s">
        <v>209</v>
      </c>
      <c r="AY12" s="81" t="s">
        <v>123</v>
      </c>
      <c r="AZ12" s="81" t="s">
        <v>207</v>
      </c>
      <c r="BA12" s="81" t="s">
        <v>208</v>
      </c>
      <c r="BB12" s="81" t="s">
        <v>208</v>
      </c>
      <c r="BC12" s="81" t="s">
        <v>208</v>
      </c>
      <c r="BD12" s="81" t="s">
        <v>208</v>
      </c>
    </row>
    <row r="13" spans="1:56" ht="18" customHeight="1" x14ac:dyDescent="0.2">
      <c r="A13" s="6">
        <v>8</v>
      </c>
      <c r="B13" s="77" t="s">
        <v>131</v>
      </c>
      <c r="C13" s="78">
        <v>2018</v>
      </c>
      <c r="D13" s="78" t="s">
        <v>65</v>
      </c>
      <c r="E13" s="79" t="s">
        <v>208</v>
      </c>
      <c r="F13" s="79" t="s">
        <v>208</v>
      </c>
      <c r="G13" s="79" t="s">
        <v>208</v>
      </c>
      <c r="H13" s="79" t="s">
        <v>208</v>
      </c>
      <c r="I13" s="79" t="s">
        <v>208</v>
      </c>
      <c r="J13" s="82" t="s">
        <v>209</v>
      </c>
      <c r="K13" s="79" t="s">
        <v>208</v>
      </c>
      <c r="L13" s="79" t="s">
        <v>208</v>
      </c>
      <c r="M13" s="79" t="s">
        <v>208</v>
      </c>
      <c r="N13" s="79" t="s">
        <v>208</v>
      </c>
      <c r="O13" s="79" t="s">
        <v>208</v>
      </c>
      <c r="P13" s="81" t="s">
        <v>207</v>
      </c>
      <c r="Q13" s="79" t="s">
        <v>208</v>
      </c>
      <c r="R13" s="81" t="s">
        <v>209</v>
      </c>
      <c r="S13" s="82" t="s">
        <v>209</v>
      </c>
      <c r="T13" s="81" t="s">
        <v>208</v>
      </c>
      <c r="U13" s="81" t="s">
        <v>207</v>
      </c>
      <c r="V13" s="81" t="s">
        <v>209</v>
      </c>
      <c r="W13" s="81" t="s">
        <v>209</v>
      </c>
      <c r="X13" s="79" t="s">
        <v>208</v>
      </c>
      <c r="Y13" s="81" t="s">
        <v>208</v>
      </c>
      <c r="Z13" s="81" t="s">
        <v>207</v>
      </c>
      <c r="AA13" s="81" t="s">
        <v>208</v>
      </c>
      <c r="AB13" s="81" t="s">
        <v>209</v>
      </c>
      <c r="AC13" s="81" t="s">
        <v>207</v>
      </c>
      <c r="AD13" s="81" t="s">
        <v>123</v>
      </c>
      <c r="AE13" s="81" t="s">
        <v>208</v>
      </c>
      <c r="AF13" s="81" t="s">
        <v>209</v>
      </c>
      <c r="AG13" s="81" t="s">
        <v>209</v>
      </c>
      <c r="AH13" s="81" t="s">
        <v>208</v>
      </c>
      <c r="AI13" s="81" t="s">
        <v>209</v>
      </c>
      <c r="AJ13" s="81" t="s">
        <v>208</v>
      </c>
      <c r="AK13" s="81" t="s">
        <v>208</v>
      </c>
      <c r="AL13" s="81" t="s">
        <v>208</v>
      </c>
      <c r="AM13" s="81" t="s">
        <v>209</v>
      </c>
      <c r="AN13" s="81" t="s">
        <v>209</v>
      </c>
      <c r="AO13" s="81" t="s">
        <v>208</v>
      </c>
      <c r="AP13" s="81" t="s">
        <v>209</v>
      </c>
      <c r="AQ13" s="81" t="s">
        <v>209</v>
      </c>
      <c r="AR13" s="79" t="s">
        <v>208</v>
      </c>
      <c r="AS13" s="81" t="s">
        <v>208</v>
      </c>
      <c r="AT13" s="81" t="s">
        <v>123</v>
      </c>
      <c r="AU13" s="81" t="s">
        <v>208</v>
      </c>
      <c r="AV13" s="81" t="s">
        <v>207</v>
      </c>
      <c r="AW13" s="81" t="s">
        <v>208</v>
      </c>
      <c r="AX13" s="81" t="s">
        <v>209</v>
      </c>
      <c r="AY13" s="81" t="s">
        <v>123</v>
      </c>
      <c r="AZ13" s="81" t="s">
        <v>207</v>
      </c>
      <c r="BA13" s="81" t="s">
        <v>208</v>
      </c>
      <c r="BB13" s="81" t="s">
        <v>208</v>
      </c>
      <c r="BC13" s="81" t="s">
        <v>207</v>
      </c>
      <c r="BD13" s="81" t="s">
        <v>208</v>
      </c>
    </row>
    <row r="14" spans="1:56" ht="18" customHeight="1" x14ac:dyDescent="0.2">
      <c r="A14" s="6">
        <v>9</v>
      </c>
      <c r="B14" s="77" t="s">
        <v>122</v>
      </c>
      <c r="C14" s="78">
        <v>2018</v>
      </c>
      <c r="D14" s="78" t="s">
        <v>65</v>
      </c>
      <c r="E14" s="79" t="s">
        <v>208</v>
      </c>
      <c r="F14" s="79" t="s">
        <v>208</v>
      </c>
      <c r="G14" s="79" t="s">
        <v>208</v>
      </c>
      <c r="H14" s="79" t="s">
        <v>208</v>
      </c>
      <c r="I14" s="80" t="s">
        <v>207</v>
      </c>
      <c r="J14" s="79" t="s">
        <v>208</v>
      </c>
      <c r="K14" s="79" t="s">
        <v>208</v>
      </c>
      <c r="L14" s="79" t="s">
        <v>208</v>
      </c>
      <c r="M14" s="79" t="s">
        <v>208</v>
      </c>
      <c r="N14" s="79" t="s">
        <v>208</v>
      </c>
      <c r="O14" s="81" t="s">
        <v>123</v>
      </c>
      <c r="P14" s="79" t="s">
        <v>208</v>
      </c>
      <c r="Q14" s="79" t="s">
        <v>208</v>
      </c>
      <c r="R14" s="81" t="s">
        <v>123</v>
      </c>
      <c r="S14" s="81" t="s">
        <v>123</v>
      </c>
      <c r="T14" s="81" t="s">
        <v>208</v>
      </c>
      <c r="U14" s="81" t="s">
        <v>208</v>
      </c>
      <c r="V14" s="81" t="s">
        <v>123</v>
      </c>
      <c r="W14" s="81" t="s">
        <v>209</v>
      </c>
      <c r="X14" s="79" t="s">
        <v>208</v>
      </c>
      <c r="Y14" s="81" t="s">
        <v>208</v>
      </c>
      <c r="Z14" s="81" t="s">
        <v>208</v>
      </c>
      <c r="AA14" s="81" t="s">
        <v>208</v>
      </c>
      <c r="AB14" s="81" t="s">
        <v>209</v>
      </c>
      <c r="AC14" s="81" t="s">
        <v>207</v>
      </c>
      <c r="AD14" s="81" t="s">
        <v>123</v>
      </c>
      <c r="AE14" s="81" t="s">
        <v>208</v>
      </c>
      <c r="AF14" s="81" t="s">
        <v>208</v>
      </c>
      <c r="AG14" s="81" t="s">
        <v>209</v>
      </c>
      <c r="AH14" s="81" t="s">
        <v>208</v>
      </c>
      <c r="AI14" s="81" t="s">
        <v>209</v>
      </c>
      <c r="AJ14" s="81" t="s">
        <v>209</v>
      </c>
      <c r="AK14" s="81" t="s">
        <v>208</v>
      </c>
      <c r="AL14" s="81" t="s">
        <v>208</v>
      </c>
      <c r="AM14" s="81" t="s">
        <v>209</v>
      </c>
      <c r="AN14" s="81" t="s">
        <v>209</v>
      </c>
      <c r="AO14" s="81" t="s">
        <v>208</v>
      </c>
      <c r="AP14" s="81" t="s">
        <v>209</v>
      </c>
      <c r="AQ14" s="81" t="s">
        <v>209</v>
      </c>
      <c r="AR14" s="79" t="s">
        <v>208</v>
      </c>
      <c r="AS14" s="81" t="s">
        <v>208</v>
      </c>
      <c r="AT14" s="81" t="s">
        <v>209</v>
      </c>
      <c r="AU14" s="81" t="s">
        <v>208</v>
      </c>
      <c r="AV14" s="81" t="s">
        <v>208</v>
      </c>
      <c r="AW14" s="81" t="s">
        <v>207</v>
      </c>
      <c r="AX14" s="81" t="s">
        <v>209</v>
      </c>
      <c r="AY14" s="81" t="s">
        <v>123</v>
      </c>
      <c r="AZ14" s="81" t="s">
        <v>207</v>
      </c>
      <c r="BA14" s="81" t="s">
        <v>208</v>
      </c>
      <c r="BB14" s="81" t="s">
        <v>208</v>
      </c>
      <c r="BC14" s="81" t="s">
        <v>208</v>
      </c>
      <c r="BD14" s="81" t="s">
        <v>208</v>
      </c>
    </row>
    <row r="15" spans="1:56" ht="18" customHeight="1" x14ac:dyDescent="0.2">
      <c r="A15" s="6">
        <v>10</v>
      </c>
      <c r="B15" s="77" t="s">
        <v>132</v>
      </c>
      <c r="C15" s="78">
        <v>2021</v>
      </c>
      <c r="D15" s="78" t="s">
        <v>65</v>
      </c>
      <c r="E15" s="79" t="s">
        <v>208</v>
      </c>
      <c r="F15" s="79" t="s">
        <v>208</v>
      </c>
      <c r="G15" s="79" t="s">
        <v>208</v>
      </c>
      <c r="H15" s="79" t="s">
        <v>208</v>
      </c>
      <c r="I15" s="79" t="s">
        <v>208</v>
      </c>
      <c r="J15" s="79" t="s">
        <v>208</v>
      </c>
      <c r="K15" s="79" t="s">
        <v>208</v>
      </c>
      <c r="L15" s="79" t="s">
        <v>208</v>
      </c>
      <c r="M15" s="79" t="s">
        <v>208</v>
      </c>
      <c r="N15" s="79" t="s">
        <v>208</v>
      </c>
      <c r="O15" s="81" t="s">
        <v>123</v>
      </c>
      <c r="P15" s="81" t="s">
        <v>207</v>
      </c>
      <c r="Q15" s="79" t="s">
        <v>208</v>
      </c>
      <c r="R15" s="81" t="s">
        <v>209</v>
      </c>
      <c r="S15" s="81" t="s">
        <v>209</v>
      </c>
      <c r="T15" s="81" t="s">
        <v>208</v>
      </c>
      <c r="U15" s="81" t="s">
        <v>207</v>
      </c>
      <c r="V15" s="81" t="s">
        <v>209</v>
      </c>
      <c r="W15" s="81" t="s">
        <v>209</v>
      </c>
      <c r="X15" s="79" t="s">
        <v>208</v>
      </c>
      <c r="Y15" s="81" t="s">
        <v>208</v>
      </c>
      <c r="Z15" s="81" t="s">
        <v>208</v>
      </c>
      <c r="AA15" s="81" t="s">
        <v>209</v>
      </c>
      <c r="AB15" s="81" t="s">
        <v>208</v>
      </c>
      <c r="AC15" s="81" t="s">
        <v>208</v>
      </c>
      <c r="AD15" s="81" t="s">
        <v>208</v>
      </c>
      <c r="AE15" s="81" t="s">
        <v>209</v>
      </c>
      <c r="AF15" s="81" t="s">
        <v>209</v>
      </c>
      <c r="AG15" s="81" t="s">
        <v>207</v>
      </c>
      <c r="AH15" s="81" t="s">
        <v>208</v>
      </c>
      <c r="AI15" s="81" t="s">
        <v>208</v>
      </c>
      <c r="AJ15" s="81" t="s">
        <v>209</v>
      </c>
      <c r="AK15" s="81" t="s">
        <v>208</v>
      </c>
      <c r="AL15" s="81" t="s">
        <v>208</v>
      </c>
      <c r="AM15" s="81" t="s">
        <v>208</v>
      </c>
      <c r="AN15" s="81" t="s">
        <v>209</v>
      </c>
      <c r="AO15" s="81" t="s">
        <v>209</v>
      </c>
      <c r="AP15" s="81" t="s">
        <v>209</v>
      </c>
      <c r="AQ15" s="81" t="s">
        <v>209</v>
      </c>
      <c r="AR15" s="79" t="s">
        <v>208</v>
      </c>
      <c r="AS15" s="81" t="s">
        <v>209</v>
      </c>
      <c r="AT15" s="81" t="s">
        <v>209</v>
      </c>
      <c r="AU15" s="81" t="s">
        <v>207</v>
      </c>
      <c r="AV15" s="81" t="s">
        <v>209</v>
      </c>
      <c r="AW15" s="81" t="s">
        <v>208</v>
      </c>
      <c r="AX15" s="81" t="s">
        <v>208</v>
      </c>
      <c r="AY15" s="81" t="s">
        <v>123</v>
      </c>
      <c r="AZ15" s="81" t="s">
        <v>208</v>
      </c>
      <c r="BA15" s="81" t="s">
        <v>208</v>
      </c>
      <c r="BB15" s="81" t="s">
        <v>207</v>
      </c>
      <c r="BC15" s="81" t="s">
        <v>209</v>
      </c>
      <c r="BD15" s="81" t="s">
        <v>208</v>
      </c>
    </row>
    <row r="16" spans="1:56" ht="18" customHeight="1" x14ac:dyDescent="0.2">
      <c r="A16" s="6">
        <v>11</v>
      </c>
      <c r="B16" s="77" t="s">
        <v>133</v>
      </c>
      <c r="C16" s="78">
        <v>2022</v>
      </c>
      <c r="D16" s="78" t="s">
        <v>65</v>
      </c>
      <c r="E16" s="79" t="s">
        <v>208</v>
      </c>
      <c r="F16" s="79" t="s">
        <v>208</v>
      </c>
      <c r="G16" s="79" t="s">
        <v>208</v>
      </c>
      <c r="H16" s="79" t="s">
        <v>208</v>
      </c>
      <c r="I16" s="80" t="s">
        <v>207</v>
      </c>
      <c r="J16" s="79" t="s">
        <v>208</v>
      </c>
      <c r="K16" s="79" t="s">
        <v>208</v>
      </c>
      <c r="L16" s="79" t="s">
        <v>208</v>
      </c>
      <c r="M16" s="79" t="s">
        <v>208</v>
      </c>
      <c r="N16" s="80" t="s">
        <v>207</v>
      </c>
      <c r="O16" s="81" t="s">
        <v>123</v>
      </c>
      <c r="P16" s="79" t="s">
        <v>208</v>
      </c>
      <c r="Q16" s="79" t="s">
        <v>208</v>
      </c>
      <c r="R16" s="81" t="s">
        <v>209</v>
      </c>
      <c r="S16" s="81" t="s">
        <v>209</v>
      </c>
      <c r="T16" s="81" t="s">
        <v>208</v>
      </c>
      <c r="U16" s="81" t="s">
        <v>207</v>
      </c>
      <c r="V16" s="81" t="s">
        <v>209</v>
      </c>
      <c r="W16" s="81" t="s">
        <v>209</v>
      </c>
      <c r="X16" s="79" t="s">
        <v>208</v>
      </c>
      <c r="Y16" s="81" t="s">
        <v>207</v>
      </c>
      <c r="Z16" s="81" t="s">
        <v>208</v>
      </c>
      <c r="AA16" s="81" t="s">
        <v>208</v>
      </c>
      <c r="AB16" s="81" t="s">
        <v>209</v>
      </c>
      <c r="AC16" s="81" t="s">
        <v>207</v>
      </c>
      <c r="AD16" s="81" t="s">
        <v>123</v>
      </c>
      <c r="AE16" s="81" t="s">
        <v>208</v>
      </c>
      <c r="AF16" s="81" t="s">
        <v>208</v>
      </c>
      <c r="AG16" s="81" t="s">
        <v>209</v>
      </c>
      <c r="AH16" s="81" t="s">
        <v>207</v>
      </c>
      <c r="AI16" s="81" t="s">
        <v>123</v>
      </c>
      <c r="AJ16" s="81" t="s">
        <v>208</v>
      </c>
      <c r="AK16" s="81" t="s">
        <v>208</v>
      </c>
      <c r="AL16" s="81" t="s">
        <v>208</v>
      </c>
      <c r="AM16" s="81" t="s">
        <v>209</v>
      </c>
      <c r="AN16" s="81" t="s">
        <v>209</v>
      </c>
      <c r="AO16" s="81" t="s">
        <v>208</v>
      </c>
      <c r="AP16" s="81" t="s">
        <v>207</v>
      </c>
      <c r="AQ16" s="81" t="s">
        <v>209</v>
      </c>
      <c r="AR16" s="79" t="s">
        <v>208</v>
      </c>
      <c r="AS16" s="81" t="s">
        <v>209</v>
      </c>
      <c r="AT16" s="81" t="s">
        <v>209</v>
      </c>
      <c r="AU16" s="81" t="s">
        <v>207</v>
      </c>
      <c r="AV16" s="81" t="s">
        <v>207</v>
      </c>
      <c r="AW16" s="81" t="s">
        <v>207</v>
      </c>
      <c r="AX16" s="81" t="s">
        <v>209</v>
      </c>
      <c r="AY16" s="81" t="s">
        <v>123</v>
      </c>
      <c r="AZ16" s="81" t="s">
        <v>207</v>
      </c>
      <c r="BA16" s="81" t="s">
        <v>207</v>
      </c>
      <c r="BB16" s="81" t="s">
        <v>207</v>
      </c>
      <c r="BC16" s="81" t="s">
        <v>207</v>
      </c>
      <c r="BD16" s="81" t="s">
        <v>208</v>
      </c>
    </row>
    <row r="17" spans="1:56" ht="18" customHeight="1" x14ac:dyDescent="0.2">
      <c r="A17" s="6">
        <v>12</v>
      </c>
      <c r="B17" s="77" t="s">
        <v>134</v>
      </c>
      <c r="C17" s="78">
        <v>2023</v>
      </c>
      <c r="D17" s="78" t="s">
        <v>125</v>
      </c>
      <c r="E17" s="79" t="s">
        <v>208</v>
      </c>
      <c r="F17" s="79" t="s">
        <v>208</v>
      </c>
      <c r="G17" s="79" t="s">
        <v>208</v>
      </c>
      <c r="H17" s="79" t="s">
        <v>208</v>
      </c>
      <c r="I17" s="79" t="s">
        <v>208</v>
      </c>
      <c r="J17" s="79" t="s">
        <v>208</v>
      </c>
      <c r="K17" s="79" t="s">
        <v>208</v>
      </c>
      <c r="L17" s="79" t="s">
        <v>208</v>
      </c>
      <c r="M17" s="79" t="s">
        <v>208</v>
      </c>
      <c r="N17" s="79" t="s">
        <v>208</v>
      </c>
      <c r="O17" s="81" t="s">
        <v>207</v>
      </c>
      <c r="P17" s="79" t="s">
        <v>208</v>
      </c>
      <c r="Q17" s="79" t="s">
        <v>208</v>
      </c>
      <c r="R17" s="81" t="s">
        <v>209</v>
      </c>
      <c r="S17" s="81" t="s">
        <v>209</v>
      </c>
      <c r="T17" s="81" t="s">
        <v>208</v>
      </c>
      <c r="U17" s="81" t="s">
        <v>207</v>
      </c>
      <c r="V17" s="81" t="s">
        <v>209</v>
      </c>
      <c r="W17" s="81" t="s">
        <v>207</v>
      </c>
      <c r="X17" s="79" t="s">
        <v>208</v>
      </c>
      <c r="Y17" s="81" t="s">
        <v>208</v>
      </c>
      <c r="Z17" s="81" t="s">
        <v>208</v>
      </c>
      <c r="AA17" s="81" t="s">
        <v>208</v>
      </c>
      <c r="AB17" s="81" t="s">
        <v>207</v>
      </c>
      <c r="AC17" s="81" t="s">
        <v>208</v>
      </c>
      <c r="AD17" s="81" t="s">
        <v>123</v>
      </c>
      <c r="AE17" s="81" t="s">
        <v>208</v>
      </c>
      <c r="AF17" s="81" t="s">
        <v>207</v>
      </c>
      <c r="AG17" s="81" t="s">
        <v>208</v>
      </c>
      <c r="AH17" s="81" t="s">
        <v>207</v>
      </c>
      <c r="AI17" s="81" t="s">
        <v>207</v>
      </c>
      <c r="AJ17" s="81" t="s">
        <v>209</v>
      </c>
      <c r="AK17" s="81" t="s">
        <v>209</v>
      </c>
      <c r="AL17" s="81" t="s">
        <v>208</v>
      </c>
      <c r="AM17" s="81" t="s">
        <v>209</v>
      </c>
      <c r="AN17" s="81" t="s">
        <v>209</v>
      </c>
      <c r="AO17" s="81" t="s">
        <v>207</v>
      </c>
      <c r="AP17" s="81" t="s">
        <v>209</v>
      </c>
      <c r="AQ17" s="81" t="s">
        <v>209</v>
      </c>
      <c r="AR17" s="79" t="s">
        <v>208</v>
      </c>
      <c r="AS17" s="81" t="s">
        <v>209</v>
      </c>
      <c r="AT17" s="81" t="s">
        <v>209</v>
      </c>
      <c r="AU17" s="81" t="s">
        <v>207</v>
      </c>
      <c r="AV17" s="81" t="s">
        <v>207</v>
      </c>
      <c r="AW17" s="81" t="s">
        <v>207</v>
      </c>
      <c r="AX17" s="81" t="s">
        <v>209</v>
      </c>
      <c r="AY17" s="81" t="s">
        <v>123</v>
      </c>
      <c r="AZ17" s="81" t="s">
        <v>208</v>
      </c>
      <c r="BA17" s="81" t="s">
        <v>208</v>
      </c>
      <c r="BB17" s="81" t="s">
        <v>208</v>
      </c>
      <c r="BC17" s="81" t="s">
        <v>207</v>
      </c>
      <c r="BD17" s="81" t="s">
        <v>208</v>
      </c>
    </row>
    <row r="18" spans="1:56" ht="18" customHeight="1" x14ac:dyDescent="0.2">
      <c r="A18" s="6">
        <v>13</v>
      </c>
      <c r="B18" s="77" t="s">
        <v>135</v>
      </c>
      <c r="C18" s="78">
        <v>2017</v>
      </c>
      <c r="D18" s="78" t="s">
        <v>65</v>
      </c>
      <c r="E18" s="79" t="s">
        <v>208</v>
      </c>
      <c r="F18" s="79" t="s">
        <v>208</v>
      </c>
      <c r="G18" s="79" t="s">
        <v>208</v>
      </c>
      <c r="H18" s="79" t="s">
        <v>208</v>
      </c>
      <c r="I18" s="81" t="s">
        <v>209</v>
      </c>
      <c r="J18" s="79" t="s">
        <v>208</v>
      </c>
      <c r="K18" s="79" t="s">
        <v>208</v>
      </c>
      <c r="L18" s="79" t="s">
        <v>208</v>
      </c>
      <c r="M18" s="79" t="s">
        <v>208</v>
      </c>
      <c r="N18" s="79" t="s">
        <v>208</v>
      </c>
      <c r="O18" s="81" t="s">
        <v>207</v>
      </c>
      <c r="P18" s="79" t="s">
        <v>208</v>
      </c>
      <c r="Q18" s="79" t="s">
        <v>208</v>
      </c>
      <c r="R18" s="81" t="s">
        <v>207</v>
      </c>
      <c r="S18" s="81" t="s">
        <v>209</v>
      </c>
      <c r="T18" s="81" t="s">
        <v>208</v>
      </c>
      <c r="U18" s="81" t="s">
        <v>208</v>
      </c>
      <c r="V18" s="81" t="s">
        <v>208</v>
      </c>
      <c r="W18" s="81" t="s">
        <v>209</v>
      </c>
      <c r="X18" s="79" t="s">
        <v>208</v>
      </c>
      <c r="Y18" s="81" t="s">
        <v>207</v>
      </c>
      <c r="Z18" s="81" t="s">
        <v>208</v>
      </c>
      <c r="AA18" s="81" t="s">
        <v>207</v>
      </c>
      <c r="AB18" s="81" t="s">
        <v>209</v>
      </c>
      <c r="AC18" s="81" t="s">
        <v>207</v>
      </c>
      <c r="AD18" s="81" t="s">
        <v>123</v>
      </c>
      <c r="AE18" s="81" t="s">
        <v>208</v>
      </c>
      <c r="AF18" s="81" t="s">
        <v>209</v>
      </c>
      <c r="AG18" s="81" t="s">
        <v>209</v>
      </c>
      <c r="AH18" s="81" t="s">
        <v>208</v>
      </c>
      <c r="AI18" s="81" t="s">
        <v>123</v>
      </c>
      <c r="AJ18" s="81" t="s">
        <v>208</v>
      </c>
      <c r="AK18" s="81" t="s">
        <v>209</v>
      </c>
      <c r="AL18" s="81" t="s">
        <v>209</v>
      </c>
      <c r="AM18" s="81" t="s">
        <v>209</v>
      </c>
      <c r="AN18" s="81" t="s">
        <v>209</v>
      </c>
      <c r="AO18" s="81" t="s">
        <v>208</v>
      </c>
      <c r="AP18" s="81" t="s">
        <v>209</v>
      </c>
      <c r="AQ18" s="81" t="s">
        <v>209</v>
      </c>
      <c r="AR18" s="79" t="s">
        <v>208</v>
      </c>
      <c r="AS18" s="81" t="s">
        <v>208</v>
      </c>
      <c r="AT18" s="81" t="s">
        <v>123</v>
      </c>
      <c r="AU18" s="81" t="s">
        <v>208</v>
      </c>
      <c r="AV18" s="81" t="s">
        <v>207</v>
      </c>
      <c r="AW18" s="81" t="s">
        <v>208</v>
      </c>
      <c r="AX18" s="81" t="s">
        <v>209</v>
      </c>
      <c r="AY18" s="81" t="s">
        <v>209</v>
      </c>
      <c r="AZ18" s="81" t="s">
        <v>207</v>
      </c>
      <c r="BA18" s="81" t="s">
        <v>208</v>
      </c>
      <c r="BB18" s="81" t="s">
        <v>208</v>
      </c>
      <c r="BC18" s="81" t="s">
        <v>207</v>
      </c>
      <c r="BD18" s="81" t="s">
        <v>208</v>
      </c>
    </row>
    <row r="19" spans="1:56" ht="18" customHeight="1" x14ac:dyDescent="0.2">
      <c r="A19" s="6">
        <v>14</v>
      </c>
      <c r="B19" s="77" t="s">
        <v>136</v>
      </c>
      <c r="C19" s="78">
        <v>2023</v>
      </c>
      <c r="D19" s="78" t="s">
        <v>65</v>
      </c>
      <c r="E19" s="79" t="s">
        <v>208</v>
      </c>
      <c r="F19" s="79" t="s">
        <v>208</v>
      </c>
      <c r="G19" s="79" t="s">
        <v>208</v>
      </c>
      <c r="H19" s="79" t="s">
        <v>208</v>
      </c>
      <c r="I19" s="79" t="s">
        <v>208</v>
      </c>
      <c r="J19" s="79" t="s">
        <v>208</v>
      </c>
      <c r="K19" s="79" t="s">
        <v>208</v>
      </c>
      <c r="L19" s="79" t="s">
        <v>208</v>
      </c>
      <c r="M19" s="79" t="s">
        <v>208</v>
      </c>
      <c r="N19" s="79" t="s">
        <v>208</v>
      </c>
      <c r="O19" s="81" t="s">
        <v>209</v>
      </c>
      <c r="P19" s="79" t="s">
        <v>208</v>
      </c>
      <c r="Q19" s="79" t="s">
        <v>208</v>
      </c>
      <c r="R19" s="81" t="s">
        <v>207</v>
      </c>
      <c r="S19" s="81" t="s">
        <v>209</v>
      </c>
      <c r="T19" s="81" t="s">
        <v>208</v>
      </c>
      <c r="U19" s="81" t="s">
        <v>208</v>
      </c>
      <c r="V19" s="81" t="s">
        <v>207</v>
      </c>
      <c r="W19" s="81" t="s">
        <v>209</v>
      </c>
      <c r="X19" s="79" t="s">
        <v>208</v>
      </c>
      <c r="Y19" s="81" t="s">
        <v>208</v>
      </c>
      <c r="Z19" s="81" t="s">
        <v>208</v>
      </c>
      <c r="AA19" s="81" t="s">
        <v>208</v>
      </c>
      <c r="AB19" s="81" t="s">
        <v>209</v>
      </c>
      <c r="AC19" s="81" t="s">
        <v>207</v>
      </c>
      <c r="AD19" s="81" t="s">
        <v>123</v>
      </c>
      <c r="AE19" s="81" t="s">
        <v>207</v>
      </c>
      <c r="AF19" s="81" t="s">
        <v>208</v>
      </c>
      <c r="AG19" s="81" t="s">
        <v>208</v>
      </c>
      <c r="AH19" s="81" t="s">
        <v>208</v>
      </c>
      <c r="AI19" s="81" t="s">
        <v>209</v>
      </c>
      <c r="AJ19" s="81" t="s">
        <v>208</v>
      </c>
      <c r="AK19" s="81" t="s">
        <v>208</v>
      </c>
      <c r="AL19" s="81" t="s">
        <v>208</v>
      </c>
      <c r="AM19" s="81" t="s">
        <v>208</v>
      </c>
      <c r="AN19" s="81" t="s">
        <v>209</v>
      </c>
      <c r="AO19" s="81" t="s">
        <v>209</v>
      </c>
      <c r="AP19" s="81" t="s">
        <v>209</v>
      </c>
      <c r="AQ19" s="81" t="s">
        <v>209</v>
      </c>
      <c r="AR19" s="79" t="s">
        <v>208</v>
      </c>
      <c r="AS19" s="81" t="s">
        <v>208</v>
      </c>
      <c r="AT19" s="81" t="s">
        <v>209</v>
      </c>
      <c r="AU19" s="81" t="s">
        <v>208</v>
      </c>
      <c r="AV19" s="81" t="s">
        <v>209</v>
      </c>
      <c r="AW19" s="81" t="s">
        <v>207</v>
      </c>
      <c r="AX19" s="81" t="s">
        <v>209</v>
      </c>
      <c r="AY19" s="81" t="s">
        <v>123</v>
      </c>
      <c r="AZ19" s="81" t="s">
        <v>208</v>
      </c>
      <c r="BA19" s="81" t="s">
        <v>208</v>
      </c>
      <c r="BB19" s="81" t="s">
        <v>208</v>
      </c>
      <c r="BC19" s="81" t="s">
        <v>208</v>
      </c>
      <c r="BD19" s="81" t="s">
        <v>208</v>
      </c>
    </row>
    <row r="20" spans="1:56" ht="18" customHeight="1" x14ac:dyDescent="0.2">
      <c r="A20" s="6">
        <v>15</v>
      </c>
      <c r="B20" s="77" t="s">
        <v>137</v>
      </c>
      <c r="C20" s="78">
        <v>2022</v>
      </c>
      <c r="D20" s="78" t="s">
        <v>125</v>
      </c>
      <c r="E20" s="79" t="s">
        <v>208</v>
      </c>
      <c r="F20" s="79" t="s">
        <v>208</v>
      </c>
      <c r="G20" s="79" t="s">
        <v>208</v>
      </c>
      <c r="H20" s="79" t="s">
        <v>208</v>
      </c>
      <c r="I20" s="81" t="s">
        <v>209</v>
      </c>
      <c r="J20" s="79" t="s">
        <v>208</v>
      </c>
      <c r="K20" s="79" t="s">
        <v>208</v>
      </c>
      <c r="L20" s="79" t="s">
        <v>208</v>
      </c>
      <c r="M20" s="79" t="s">
        <v>208</v>
      </c>
      <c r="N20" s="79" t="s">
        <v>208</v>
      </c>
      <c r="O20" s="81" t="s">
        <v>209</v>
      </c>
      <c r="P20" s="79" t="s">
        <v>208</v>
      </c>
      <c r="Q20" s="79" t="s">
        <v>208</v>
      </c>
      <c r="R20" s="81" t="s">
        <v>207</v>
      </c>
      <c r="S20" s="81" t="s">
        <v>209</v>
      </c>
      <c r="T20" s="81" t="s">
        <v>208</v>
      </c>
      <c r="U20" s="81" t="s">
        <v>207</v>
      </c>
      <c r="V20" s="81" t="s">
        <v>207</v>
      </c>
      <c r="W20" s="81" t="s">
        <v>209</v>
      </c>
      <c r="X20" s="79" t="s">
        <v>208</v>
      </c>
      <c r="Y20" s="81" t="s">
        <v>208</v>
      </c>
      <c r="Z20" s="81" t="s">
        <v>208</v>
      </c>
      <c r="AA20" s="81" t="s">
        <v>207</v>
      </c>
      <c r="AB20" s="81" t="s">
        <v>123</v>
      </c>
      <c r="AC20" s="81" t="s">
        <v>207</v>
      </c>
      <c r="AD20" s="81" t="s">
        <v>123</v>
      </c>
      <c r="AE20" s="81" t="s">
        <v>208</v>
      </c>
      <c r="AF20" s="81" t="s">
        <v>209</v>
      </c>
      <c r="AG20" s="81" t="s">
        <v>209</v>
      </c>
      <c r="AH20" s="81" t="s">
        <v>209</v>
      </c>
      <c r="AI20" s="81" t="s">
        <v>123</v>
      </c>
      <c r="AJ20" s="81" t="s">
        <v>208</v>
      </c>
      <c r="AK20" s="81" t="s">
        <v>207</v>
      </c>
      <c r="AL20" s="81" t="s">
        <v>208</v>
      </c>
      <c r="AM20" s="81" t="s">
        <v>209</v>
      </c>
      <c r="AN20" s="81" t="s">
        <v>209</v>
      </c>
      <c r="AO20" s="81" t="s">
        <v>208</v>
      </c>
      <c r="AP20" s="81" t="s">
        <v>209</v>
      </c>
      <c r="AQ20" s="81" t="s">
        <v>209</v>
      </c>
      <c r="AR20" s="79" t="s">
        <v>208</v>
      </c>
      <c r="AS20" s="81" t="s">
        <v>208</v>
      </c>
      <c r="AT20" s="81" t="s">
        <v>123</v>
      </c>
      <c r="AU20" s="81" t="s">
        <v>208</v>
      </c>
      <c r="AV20" s="81" t="s">
        <v>209</v>
      </c>
      <c r="AW20" s="81" t="s">
        <v>207</v>
      </c>
      <c r="AX20" s="81" t="s">
        <v>123</v>
      </c>
      <c r="AY20" s="81" t="s">
        <v>123</v>
      </c>
      <c r="AZ20" s="81" t="s">
        <v>207</v>
      </c>
      <c r="BA20" s="81" t="s">
        <v>208</v>
      </c>
      <c r="BB20" s="81" t="s">
        <v>208</v>
      </c>
      <c r="BC20" s="81" t="s">
        <v>207</v>
      </c>
      <c r="BD20" s="81" t="s">
        <v>208</v>
      </c>
    </row>
    <row r="21" spans="1:56" ht="18" customHeight="1" x14ac:dyDescent="0.2">
      <c r="A21" s="6">
        <v>16</v>
      </c>
      <c r="B21" s="77" t="s">
        <v>138</v>
      </c>
      <c r="C21" s="78">
        <v>2024</v>
      </c>
      <c r="D21" s="78" t="s">
        <v>66</v>
      </c>
      <c r="E21" s="79" t="s">
        <v>208</v>
      </c>
      <c r="F21" s="82" t="s">
        <v>209</v>
      </c>
      <c r="G21" s="79" t="s">
        <v>208</v>
      </c>
      <c r="H21" s="79" t="s">
        <v>208</v>
      </c>
      <c r="I21" s="81" t="s">
        <v>207</v>
      </c>
      <c r="J21" s="81" t="s">
        <v>123</v>
      </c>
      <c r="K21" s="81" t="s">
        <v>207</v>
      </c>
      <c r="L21" s="81" t="s">
        <v>207</v>
      </c>
      <c r="M21" s="79" t="s">
        <v>208</v>
      </c>
      <c r="N21" s="81" t="s">
        <v>209</v>
      </c>
      <c r="O21" s="81" t="s">
        <v>207</v>
      </c>
      <c r="P21" s="81" t="s">
        <v>209</v>
      </c>
      <c r="Q21" s="81" t="s">
        <v>207</v>
      </c>
      <c r="R21" s="81" t="s">
        <v>209</v>
      </c>
      <c r="S21" s="81" t="s">
        <v>209</v>
      </c>
      <c r="T21" s="81" t="s">
        <v>123</v>
      </c>
      <c r="U21" s="81" t="s">
        <v>123</v>
      </c>
      <c r="V21" s="81" t="s">
        <v>123</v>
      </c>
      <c r="W21" s="81" t="s">
        <v>209</v>
      </c>
      <c r="X21" s="81" t="s">
        <v>209</v>
      </c>
      <c r="Y21" s="81" t="s">
        <v>123</v>
      </c>
      <c r="Z21" s="81" t="s">
        <v>123</v>
      </c>
      <c r="AA21" s="81" t="s">
        <v>123</v>
      </c>
      <c r="AB21" s="81" t="s">
        <v>123</v>
      </c>
      <c r="AC21" s="81" t="s">
        <v>123</v>
      </c>
      <c r="AD21" s="81" t="s">
        <v>123</v>
      </c>
      <c r="AE21" s="81" t="s">
        <v>123</v>
      </c>
      <c r="AF21" s="81" t="s">
        <v>123</v>
      </c>
      <c r="AG21" s="81" t="s">
        <v>209</v>
      </c>
      <c r="AH21" s="81" t="s">
        <v>207</v>
      </c>
      <c r="AI21" s="81" t="s">
        <v>123</v>
      </c>
      <c r="AJ21" s="81" t="s">
        <v>207</v>
      </c>
      <c r="AK21" s="81" t="s">
        <v>208</v>
      </c>
      <c r="AL21" s="81" t="s">
        <v>208</v>
      </c>
      <c r="AM21" s="81" t="s">
        <v>209</v>
      </c>
      <c r="AN21" s="81" t="s">
        <v>209</v>
      </c>
      <c r="AO21" s="81" t="s">
        <v>208</v>
      </c>
      <c r="AP21" s="81" t="s">
        <v>209</v>
      </c>
      <c r="AQ21" s="81" t="s">
        <v>209</v>
      </c>
      <c r="AR21" s="79" t="s">
        <v>208</v>
      </c>
      <c r="AS21" s="81" t="s">
        <v>209</v>
      </c>
      <c r="AT21" s="81" t="s">
        <v>123</v>
      </c>
      <c r="AU21" s="81" t="s">
        <v>208</v>
      </c>
      <c r="AV21" s="81" t="s">
        <v>123</v>
      </c>
      <c r="AW21" s="81" t="s">
        <v>123</v>
      </c>
      <c r="AX21" s="81" t="s">
        <v>123</v>
      </c>
      <c r="AY21" s="81" t="s">
        <v>123</v>
      </c>
      <c r="AZ21" s="81" t="s">
        <v>207</v>
      </c>
      <c r="BA21" s="81" t="s">
        <v>208</v>
      </c>
      <c r="BB21" s="81" t="s">
        <v>209</v>
      </c>
      <c r="BC21" s="81" t="s">
        <v>208</v>
      </c>
      <c r="BD21" s="81" t="s">
        <v>208</v>
      </c>
    </row>
    <row r="22" spans="1:56" ht="18" customHeight="1" x14ac:dyDescent="0.2">
      <c r="A22" s="6">
        <v>17</v>
      </c>
      <c r="B22" s="77" t="s">
        <v>139</v>
      </c>
      <c r="C22" s="78">
        <v>2022</v>
      </c>
      <c r="D22" s="78" t="s">
        <v>65</v>
      </c>
      <c r="E22" s="79" t="s">
        <v>208</v>
      </c>
      <c r="F22" s="79" t="s">
        <v>208</v>
      </c>
      <c r="G22" s="79" t="s">
        <v>208</v>
      </c>
      <c r="H22" s="79" t="s">
        <v>208</v>
      </c>
      <c r="I22" s="81" t="s">
        <v>209</v>
      </c>
      <c r="J22" s="79" t="s">
        <v>208</v>
      </c>
      <c r="K22" s="79" t="s">
        <v>208</v>
      </c>
      <c r="L22" s="79" t="s">
        <v>208</v>
      </c>
      <c r="M22" s="79" t="s">
        <v>208</v>
      </c>
      <c r="N22" s="79" t="s">
        <v>208</v>
      </c>
      <c r="O22" s="81" t="s">
        <v>207</v>
      </c>
      <c r="P22" s="81" t="s">
        <v>208</v>
      </c>
      <c r="Q22" s="79" t="s">
        <v>208</v>
      </c>
      <c r="R22" s="81" t="s">
        <v>207</v>
      </c>
      <c r="S22" s="81" t="s">
        <v>209</v>
      </c>
      <c r="T22" s="81" t="s">
        <v>208</v>
      </c>
      <c r="U22" s="81" t="s">
        <v>207</v>
      </c>
      <c r="V22" s="81" t="s">
        <v>209</v>
      </c>
      <c r="W22" s="81" t="s">
        <v>209</v>
      </c>
      <c r="X22" s="79" t="s">
        <v>208</v>
      </c>
      <c r="Y22" s="81" t="s">
        <v>208</v>
      </c>
      <c r="Z22" s="81" t="s">
        <v>123</v>
      </c>
      <c r="AA22" s="81" t="s">
        <v>208</v>
      </c>
      <c r="AB22" s="81" t="s">
        <v>208</v>
      </c>
      <c r="AC22" s="81" t="s">
        <v>208</v>
      </c>
      <c r="AD22" s="81" t="s">
        <v>123</v>
      </c>
      <c r="AE22" s="81" t="s">
        <v>208</v>
      </c>
      <c r="AF22" s="81" t="s">
        <v>209</v>
      </c>
      <c r="AG22" s="81" t="s">
        <v>209</v>
      </c>
      <c r="AH22" s="81" t="s">
        <v>208</v>
      </c>
      <c r="AI22" s="81" t="s">
        <v>207</v>
      </c>
      <c r="AJ22" s="81" t="s">
        <v>208</v>
      </c>
      <c r="AK22" s="81" t="s">
        <v>208</v>
      </c>
      <c r="AL22" s="81" t="s">
        <v>208</v>
      </c>
      <c r="AM22" s="81" t="s">
        <v>209</v>
      </c>
      <c r="AN22" s="81" t="s">
        <v>209</v>
      </c>
      <c r="AO22" s="81" t="s">
        <v>208</v>
      </c>
      <c r="AP22" s="81" t="s">
        <v>209</v>
      </c>
      <c r="AQ22" s="81" t="s">
        <v>209</v>
      </c>
      <c r="AR22" s="79" t="s">
        <v>208</v>
      </c>
      <c r="AS22" s="81" t="s">
        <v>208</v>
      </c>
      <c r="AT22" s="81" t="s">
        <v>207</v>
      </c>
      <c r="AU22" s="81" t="s">
        <v>208</v>
      </c>
      <c r="AV22" s="81" t="s">
        <v>208</v>
      </c>
      <c r="AW22" s="81" t="s">
        <v>208</v>
      </c>
      <c r="AX22" s="81" t="s">
        <v>208</v>
      </c>
      <c r="AY22" s="81" t="s">
        <v>123</v>
      </c>
      <c r="AZ22" s="81" t="s">
        <v>207</v>
      </c>
      <c r="BA22" s="81" t="s">
        <v>208</v>
      </c>
      <c r="BB22" s="81" t="s">
        <v>208</v>
      </c>
      <c r="BC22" s="81" t="s">
        <v>207</v>
      </c>
      <c r="BD22" s="81" t="s">
        <v>208</v>
      </c>
    </row>
    <row r="23" spans="1:56" ht="18" customHeight="1" x14ac:dyDescent="0.2">
      <c r="A23" s="6">
        <v>18</v>
      </c>
      <c r="B23" s="77" t="s">
        <v>140</v>
      </c>
      <c r="C23" s="78">
        <v>2025</v>
      </c>
      <c r="D23" s="78" t="s">
        <v>65</v>
      </c>
      <c r="E23" s="79" t="s">
        <v>208</v>
      </c>
      <c r="F23" s="79" t="s">
        <v>208</v>
      </c>
      <c r="G23" s="79" t="s">
        <v>208</v>
      </c>
      <c r="H23" s="79" t="s">
        <v>208</v>
      </c>
      <c r="I23" s="81" t="s">
        <v>209</v>
      </c>
      <c r="J23" s="79" t="s">
        <v>208</v>
      </c>
      <c r="K23" s="79" t="s">
        <v>208</v>
      </c>
      <c r="L23" s="79" t="s">
        <v>208</v>
      </c>
      <c r="M23" s="79" t="s">
        <v>208</v>
      </c>
      <c r="N23" s="79" t="s">
        <v>208</v>
      </c>
      <c r="O23" s="81" t="s">
        <v>207</v>
      </c>
      <c r="P23" s="81" t="s">
        <v>208</v>
      </c>
      <c r="Q23" s="79" t="s">
        <v>208</v>
      </c>
      <c r="R23" s="81" t="s">
        <v>207</v>
      </c>
      <c r="S23" s="81" t="s">
        <v>209</v>
      </c>
      <c r="T23" s="81" t="s">
        <v>208</v>
      </c>
      <c r="U23" s="81" t="s">
        <v>207</v>
      </c>
      <c r="V23" s="81" t="s">
        <v>207</v>
      </c>
      <c r="W23" s="81" t="s">
        <v>209</v>
      </c>
      <c r="X23" s="79" t="s">
        <v>208</v>
      </c>
      <c r="Y23" s="81" t="s">
        <v>208</v>
      </c>
      <c r="Z23" s="81" t="s">
        <v>208</v>
      </c>
      <c r="AA23" s="81" t="s">
        <v>208</v>
      </c>
      <c r="AB23" s="81" t="s">
        <v>209</v>
      </c>
      <c r="AC23" s="81" t="s">
        <v>207</v>
      </c>
      <c r="AD23" s="81" t="s">
        <v>123</v>
      </c>
      <c r="AE23" s="81" t="s">
        <v>209</v>
      </c>
      <c r="AF23" s="81" t="s">
        <v>209</v>
      </c>
      <c r="AG23" s="81" t="s">
        <v>209</v>
      </c>
      <c r="AH23" s="81" t="s">
        <v>207</v>
      </c>
      <c r="AI23" s="81" t="s">
        <v>123</v>
      </c>
      <c r="AJ23" s="81" t="s">
        <v>208</v>
      </c>
      <c r="AK23" s="81" t="s">
        <v>208</v>
      </c>
      <c r="AL23" s="81" t="s">
        <v>208</v>
      </c>
      <c r="AM23" s="81" t="s">
        <v>208</v>
      </c>
      <c r="AN23" s="81" t="s">
        <v>208</v>
      </c>
      <c r="AO23" s="81" t="s">
        <v>207</v>
      </c>
      <c r="AP23" s="81" t="s">
        <v>209</v>
      </c>
      <c r="AQ23" s="81" t="s">
        <v>209</v>
      </c>
      <c r="AR23" s="79" t="s">
        <v>208</v>
      </c>
      <c r="AS23" s="81" t="s">
        <v>208</v>
      </c>
      <c r="AT23" s="81" t="s">
        <v>123</v>
      </c>
      <c r="AU23" s="81" t="s">
        <v>208</v>
      </c>
      <c r="AV23" s="81" t="s">
        <v>209</v>
      </c>
      <c r="AW23" s="81" t="s">
        <v>207</v>
      </c>
      <c r="AX23" s="81" t="s">
        <v>209</v>
      </c>
      <c r="AY23" s="81" t="s">
        <v>123</v>
      </c>
      <c r="AZ23" s="81" t="s">
        <v>207</v>
      </c>
      <c r="BA23" s="81" t="s">
        <v>208</v>
      </c>
      <c r="BB23" s="81" t="s">
        <v>208</v>
      </c>
      <c r="BC23" s="81" t="s">
        <v>209</v>
      </c>
      <c r="BD23" s="81" t="s">
        <v>208</v>
      </c>
    </row>
    <row r="24" spans="1:56" ht="18" customHeight="1" x14ac:dyDescent="0.2">
      <c r="A24" s="6">
        <v>19</v>
      </c>
      <c r="B24" s="77" t="s">
        <v>141</v>
      </c>
      <c r="C24" s="78">
        <v>2018</v>
      </c>
      <c r="D24" s="78" t="s">
        <v>65</v>
      </c>
      <c r="E24" s="79" t="s">
        <v>208</v>
      </c>
      <c r="F24" s="79" t="s">
        <v>208</v>
      </c>
      <c r="G24" s="79" t="s">
        <v>208</v>
      </c>
      <c r="H24" s="79" t="s">
        <v>208</v>
      </c>
      <c r="I24" s="81" t="s">
        <v>209</v>
      </c>
      <c r="J24" s="79" t="s">
        <v>208</v>
      </c>
      <c r="K24" s="79" t="s">
        <v>208</v>
      </c>
      <c r="L24" s="79" t="s">
        <v>208</v>
      </c>
      <c r="M24" s="79" t="s">
        <v>208</v>
      </c>
      <c r="N24" s="79" t="s">
        <v>208</v>
      </c>
      <c r="O24" s="81" t="s">
        <v>208</v>
      </c>
      <c r="P24" s="81" t="s">
        <v>208</v>
      </c>
      <c r="Q24" s="79" t="s">
        <v>208</v>
      </c>
      <c r="R24" s="81" t="s">
        <v>209</v>
      </c>
      <c r="S24" s="81" t="s">
        <v>209</v>
      </c>
      <c r="T24" s="81" t="s">
        <v>208</v>
      </c>
      <c r="U24" s="81" t="s">
        <v>207</v>
      </c>
      <c r="V24" s="81" t="s">
        <v>209</v>
      </c>
      <c r="W24" s="81" t="s">
        <v>207</v>
      </c>
      <c r="X24" s="79" t="s">
        <v>208</v>
      </c>
      <c r="Y24" s="81" t="s">
        <v>208</v>
      </c>
      <c r="Z24" s="81" t="s">
        <v>208</v>
      </c>
      <c r="AA24" s="81" t="s">
        <v>208</v>
      </c>
      <c r="AB24" s="81" t="s">
        <v>209</v>
      </c>
      <c r="AC24" s="81" t="s">
        <v>208</v>
      </c>
      <c r="AD24" s="81" t="s">
        <v>209</v>
      </c>
      <c r="AE24" s="81" t="s">
        <v>208</v>
      </c>
      <c r="AF24" s="81" t="s">
        <v>209</v>
      </c>
      <c r="AG24" s="81" t="s">
        <v>209</v>
      </c>
      <c r="AH24" s="81" t="s">
        <v>207</v>
      </c>
      <c r="AI24" s="81" t="s">
        <v>208</v>
      </c>
      <c r="AJ24" s="81" t="s">
        <v>208</v>
      </c>
      <c r="AK24" s="81" t="s">
        <v>209</v>
      </c>
      <c r="AL24" s="81" t="s">
        <v>208</v>
      </c>
      <c r="AM24" s="81" t="s">
        <v>209</v>
      </c>
      <c r="AN24" s="81" t="s">
        <v>209</v>
      </c>
      <c r="AO24" s="81" t="s">
        <v>207</v>
      </c>
      <c r="AP24" s="81" t="s">
        <v>207</v>
      </c>
      <c r="AQ24" s="81" t="s">
        <v>209</v>
      </c>
      <c r="AR24" s="79" t="s">
        <v>208</v>
      </c>
      <c r="AS24" s="81" t="s">
        <v>208</v>
      </c>
      <c r="AT24" s="81" t="s">
        <v>207</v>
      </c>
      <c r="AU24" s="81" t="s">
        <v>207</v>
      </c>
      <c r="AV24" s="81" t="s">
        <v>209</v>
      </c>
      <c r="AW24" s="81" t="s">
        <v>208</v>
      </c>
      <c r="AX24" s="81" t="s">
        <v>209</v>
      </c>
      <c r="AY24" s="81" t="s">
        <v>208</v>
      </c>
      <c r="AZ24" s="81" t="s">
        <v>207</v>
      </c>
      <c r="BA24" s="81" t="s">
        <v>208</v>
      </c>
      <c r="BB24" s="81" t="s">
        <v>208</v>
      </c>
      <c r="BC24" s="81" t="s">
        <v>209</v>
      </c>
      <c r="BD24" s="81" t="s">
        <v>208</v>
      </c>
    </row>
    <row r="25" spans="1:56" ht="18" customHeight="1" x14ac:dyDescent="0.2">
      <c r="A25" s="6">
        <v>20</v>
      </c>
      <c r="B25" s="77" t="s">
        <v>142</v>
      </c>
      <c r="C25" s="78">
        <v>2023</v>
      </c>
      <c r="D25" s="78" t="s">
        <v>65</v>
      </c>
      <c r="E25" s="79" t="s">
        <v>208</v>
      </c>
      <c r="F25" s="79" t="s">
        <v>208</v>
      </c>
      <c r="G25" s="79" t="s">
        <v>208</v>
      </c>
      <c r="H25" s="79" t="s">
        <v>208</v>
      </c>
      <c r="I25" s="81" t="s">
        <v>208</v>
      </c>
      <c r="J25" s="79" t="s">
        <v>208</v>
      </c>
      <c r="K25" s="79" t="s">
        <v>208</v>
      </c>
      <c r="L25" s="79" t="s">
        <v>208</v>
      </c>
      <c r="M25" s="81" t="s">
        <v>207</v>
      </c>
      <c r="N25" s="79" t="s">
        <v>208</v>
      </c>
      <c r="O25" s="81" t="s">
        <v>209</v>
      </c>
      <c r="P25" s="81" t="s">
        <v>208</v>
      </c>
      <c r="Q25" s="79" t="s">
        <v>208</v>
      </c>
      <c r="R25" s="81" t="s">
        <v>207</v>
      </c>
      <c r="S25" s="81" t="s">
        <v>209</v>
      </c>
      <c r="T25" s="81" t="s">
        <v>208</v>
      </c>
      <c r="U25" s="81" t="s">
        <v>208</v>
      </c>
      <c r="V25" s="81" t="s">
        <v>207</v>
      </c>
      <c r="W25" s="81" t="s">
        <v>207</v>
      </c>
      <c r="X25" s="79" t="s">
        <v>208</v>
      </c>
      <c r="Y25" s="81" t="s">
        <v>209</v>
      </c>
      <c r="Z25" s="81" t="s">
        <v>208</v>
      </c>
      <c r="AA25" s="81" t="s">
        <v>208</v>
      </c>
      <c r="AB25" s="81" t="s">
        <v>209</v>
      </c>
      <c r="AC25" s="81" t="s">
        <v>208</v>
      </c>
      <c r="AD25" s="81" t="s">
        <v>123</v>
      </c>
      <c r="AE25" s="81" t="s">
        <v>208</v>
      </c>
      <c r="AF25" s="81" t="s">
        <v>209</v>
      </c>
      <c r="AG25" s="81" t="s">
        <v>208</v>
      </c>
      <c r="AH25" s="81" t="s">
        <v>208</v>
      </c>
      <c r="AI25" s="81" t="s">
        <v>123</v>
      </c>
      <c r="AJ25" s="81" t="s">
        <v>208</v>
      </c>
      <c r="AK25" s="81" t="s">
        <v>208</v>
      </c>
      <c r="AL25" s="81" t="s">
        <v>209</v>
      </c>
      <c r="AM25" s="81" t="s">
        <v>209</v>
      </c>
      <c r="AN25" s="81" t="s">
        <v>207</v>
      </c>
      <c r="AO25" s="81" t="s">
        <v>209</v>
      </c>
      <c r="AP25" s="81" t="s">
        <v>209</v>
      </c>
      <c r="AQ25" s="81" t="s">
        <v>209</v>
      </c>
      <c r="AR25" s="79" t="s">
        <v>208</v>
      </c>
      <c r="AS25" s="81" t="s">
        <v>208</v>
      </c>
      <c r="AT25" s="81" t="s">
        <v>123</v>
      </c>
      <c r="AU25" s="81" t="s">
        <v>208</v>
      </c>
      <c r="AV25" s="81" t="s">
        <v>207</v>
      </c>
      <c r="AW25" s="81" t="s">
        <v>208</v>
      </c>
      <c r="AX25" s="81" t="s">
        <v>209</v>
      </c>
      <c r="AY25" s="81" t="s">
        <v>123</v>
      </c>
      <c r="AZ25" s="81" t="s">
        <v>208</v>
      </c>
      <c r="BA25" s="81" t="s">
        <v>208</v>
      </c>
      <c r="BB25" s="81" t="s">
        <v>208</v>
      </c>
      <c r="BC25" s="81" t="s">
        <v>207</v>
      </c>
      <c r="BD25" s="81" t="s">
        <v>208</v>
      </c>
    </row>
    <row r="26" spans="1:56" ht="18" customHeight="1" x14ac:dyDescent="0.2">
      <c r="A26" s="6">
        <v>21</v>
      </c>
      <c r="B26" s="77" t="s">
        <v>143</v>
      </c>
      <c r="C26" s="78">
        <v>2023</v>
      </c>
      <c r="D26" s="78" t="s">
        <v>66</v>
      </c>
      <c r="E26" s="79" t="s">
        <v>208</v>
      </c>
      <c r="F26" s="79" t="s">
        <v>208</v>
      </c>
      <c r="G26" s="79" t="s">
        <v>208</v>
      </c>
      <c r="H26" s="79" t="s">
        <v>208</v>
      </c>
      <c r="I26" s="81" t="s">
        <v>207</v>
      </c>
      <c r="J26" s="79" t="s">
        <v>208</v>
      </c>
      <c r="K26" s="79" t="s">
        <v>208</v>
      </c>
      <c r="L26" s="79" t="s">
        <v>208</v>
      </c>
      <c r="M26" s="79" t="s">
        <v>208</v>
      </c>
      <c r="N26" s="79" t="s">
        <v>208</v>
      </c>
      <c r="O26" s="81" t="s">
        <v>209</v>
      </c>
      <c r="P26" s="81" t="s">
        <v>207</v>
      </c>
      <c r="Q26" s="79" t="s">
        <v>208</v>
      </c>
      <c r="R26" s="81" t="s">
        <v>209</v>
      </c>
      <c r="S26" s="81" t="s">
        <v>209</v>
      </c>
      <c r="T26" s="81" t="s">
        <v>208</v>
      </c>
      <c r="U26" s="81" t="s">
        <v>207</v>
      </c>
      <c r="V26" s="81" t="s">
        <v>209</v>
      </c>
      <c r="W26" s="81" t="s">
        <v>208</v>
      </c>
      <c r="X26" s="79" t="s">
        <v>208</v>
      </c>
      <c r="Y26" s="81" t="s">
        <v>208</v>
      </c>
      <c r="Z26" s="81" t="s">
        <v>207</v>
      </c>
      <c r="AA26" s="81" t="s">
        <v>208</v>
      </c>
      <c r="AB26" s="81" t="s">
        <v>209</v>
      </c>
      <c r="AC26" s="81" t="s">
        <v>207</v>
      </c>
      <c r="AD26" s="81" t="s">
        <v>123</v>
      </c>
      <c r="AE26" s="81" t="s">
        <v>209</v>
      </c>
      <c r="AF26" s="81" t="s">
        <v>207</v>
      </c>
      <c r="AG26" s="81" t="s">
        <v>209</v>
      </c>
      <c r="AH26" s="81" t="s">
        <v>207</v>
      </c>
      <c r="AI26" s="81" t="s">
        <v>209</v>
      </c>
      <c r="AJ26" s="81" t="s">
        <v>208</v>
      </c>
      <c r="AK26" s="81" t="s">
        <v>208</v>
      </c>
      <c r="AL26" s="81" t="s">
        <v>208</v>
      </c>
      <c r="AM26" s="81" t="s">
        <v>209</v>
      </c>
      <c r="AN26" s="81" t="s">
        <v>209</v>
      </c>
      <c r="AO26" s="81" t="s">
        <v>208</v>
      </c>
      <c r="AP26" s="81" t="s">
        <v>209</v>
      </c>
      <c r="AQ26" s="81" t="s">
        <v>209</v>
      </c>
      <c r="AR26" s="81" t="s">
        <v>207</v>
      </c>
      <c r="AS26" s="81" t="s">
        <v>207</v>
      </c>
      <c r="AT26" s="81" t="s">
        <v>209</v>
      </c>
      <c r="AU26" s="81" t="s">
        <v>207</v>
      </c>
      <c r="AV26" s="81" t="s">
        <v>209</v>
      </c>
      <c r="AW26" s="81" t="s">
        <v>207</v>
      </c>
      <c r="AX26" s="81" t="s">
        <v>209</v>
      </c>
      <c r="AY26" s="81" t="s">
        <v>123</v>
      </c>
      <c r="AZ26" s="81" t="s">
        <v>207</v>
      </c>
      <c r="BA26" s="81" t="s">
        <v>208</v>
      </c>
      <c r="BB26" s="81" t="s">
        <v>208</v>
      </c>
      <c r="BC26" s="81" t="s">
        <v>209</v>
      </c>
      <c r="BD26" s="81" t="s">
        <v>208</v>
      </c>
    </row>
    <row r="27" spans="1:56" ht="18" customHeight="1" x14ac:dyDescent="0.2">
      <c r="A27" s="6">
        <v>22</v>
      </c>
      <c r="B27" s="77" t="s">
        <v>144</v>
      </c>
      <c r="C27" s="78">
        <v>2022</v>
      </c>
      <c r="D27" s="78" t="s">
        <v>66</v>
      </c>
      <c r="E27" s="79" t="s">
        <v>208</v>
      </c>
      <c r="F27" s="79" t="s">
        <v>208</v>
      </c>
      <c r="G27" s="79" t="s">
        <v>208</v>
      </c>
      <c r="H27" s="79" t="s">
        <v>208</v>
      </c>
      <c r="I27" s="81" t="s">
        <v>209</v>
      </c>
      <c r="J27" s="79" t="s">
        <v>208</v>
      </c>
      <c r="K27" s="79" t="s">
        <v>208</v>
      </c>
      <c r="L27" s="79" t="s">
        <v>208</v>
      </c>
      <c r="M27" s="81" t="s">
        <v>207</v>
      </c>
      <c r="N27" s="79" t="s">
        <v>208</v>
      </c>
      <c r="O27" s="81" t="s">
        <v>207</v>
      </c>
      <c r="P27" s="81" t="s">
        <v>207</v>
      </c>
      <c r="Q27" s="79" t="s">
        <v>208</v>
      </c>
      <c r="R27" s="81" t="s">
        <v>209</v>
      </c>
      <c r="S27" s="81" t="s">
        <v>209</v>
      </c>
      <c r="T27" s="81" t="s">
        <v>208</v>
      </c>
      <c r="U27" s="81" t="s">
        <v>207</v>
      </c>
      <c r="V27" s="81" t="s">
        <v>209</v>
      </c>
      <c r="W27" s="81" t="s">
        <v>209</v>
      </c>
      <c r="X27" s="79" t="s">
        <v>208</v>
      </c>
      <c r="Y27" s="81" t="s">
        <v>208</v>
      </c>
      <c r="Z27" s="81" t="s">
        <v>208</v>
      </c>
      <c r="AA27" s="81" t="s">
        <v>208</v>
      </c>
      <c r="AB27" s="81" t="s">
        <v>209</v>
      </c>
      <c r="AC27" s="81" t="s">
        <v>208</v>
      </c>
      <c r="AD27" s="81" t="s">
        <v>123</v>
      </c>
      <c r="AE27" s="81" t="s">
        <v>208</v>
      </c>
      <c r="AF27" s="81" t="s">
        <v>209</v>
      </c>
      <c r="AG27" s="81" t="s">
        <v>209</v>
      </c>
      <c r="AH27" s="81" t="s">
        <v>208</v>
      </c>
      <c r="AI27" s="81" t="s">
        <v>123</v>
      </c>
      <c r="AJ27" s="81" t="s">
        <v>208</v>
      </c>
      <c r="AK27" s="81" t="s">
        <v>208</v>
      </c>
      <c r="AL27" s="81" t="s">
        <v>208</v>
      </c>
      <c r="AM27" s="81" t="s">
        <v>209</v>
      </c>
      <c r="AN27" s="81" t="s">
        <v>209</v>
      </c>
      <c r="AO27" s="81" t="s">
        <v>208</v>
      </c>
      <c r="AP27" s="81" t="s">
        <v>207</v>
      </c>
      <c r="AQ27" s="81" t="s">
        <v>208</v>
      </c>
      <c r="AR27" s="81" t="s">
        <v>208</v>
      </c>
      <c r="AS27" s="81" t="s">
        <v>207</v>
      </c>
      <c r="AT27" s="81" t="s">
        <v>123</v>
      </c>
      <c r="AU27" s="81" t="s">
        <v>208</v>
      </c>
      <c r="AV27" s="81" t="s">
        <v>209</v>
      </c>
      <c r="AW27" s="81" t="s">
        <v>207</v>
      </c>
      <c r="AX27" s="81" t="s">
        <v>209</v>
      </c>
      <c r="AY27" s="81" t="s">
        <v>123</v>
      </c>
      <c r="AZ27" s="81" t="s">
        <v>207</v>
      </c>
      <c r="BA27" s="81" t="s">
        <v>208</v>
      </c>
      <c r="BB27" s="81" t="s">
        <v>209</v>
      </c>
      <c r="BC27" s="81" t="s">
        <v>209</v>
      </c>
      <c r="BD27" s="81" t="s">
        <v>208</v>
      </c>
    </row>
    <row r="28" spans="1:56" ht="18" customHeight="1" x14ac:dyDescent="0.2">
      <c r="A28" s="6">
        <v>23</v>
      </c>
      <c r="B28" s="77" t="s">
        <v>145</v>
      </c>
      <c r="C28" s="78">
        <v>2019</v>
      </c>
      <c r="D28" s="78" t="s">
        <v>65</v>
      </c>
      <c r="E28" s="79" t="s">
        <v>208</v>
      </c>
      <c r="F28" s="79" t="s">
        <v>208</v>
      </c>
      <c r="G28" s="79" t="s">
        <v>208</v>
      </c>
      <c r="H28" s="79" t="s">
        <v>208</v>
      </c>
      <c r="I28" s="81" t="s">
        <v>209</v>
      </c>
      <c r="J28" s="79" t="s">
        <v>208</v>
      </c>
      <c r="K28" s="79" t="s">
        <v>208</v>
      </c>
      <c r="L28" s="79" t="s">
        <v>208</v>
      </c>
      <c r="M28" s="79" t="s">
        <v>208</v>
      </c>
      <c r="N28" s="79" t="s">
        <v>208</v>
      </c>
      <c r="O28" s="81" t="s">
        <v>207</v>
      </c>
      <c r="P28" s="81" t="s">
        <v>208</v>
      </c>
      <c r="Q28" s="79" t="s">
        <v>208</v>
      </c>
      <c r="R28" s="81" t="s">
        <v>209</v>
      </c>
      <c r="S28" s="81" t="s">
        <v>209</v>
      </c>
      <c r="T28" s="81" t="s">
        <v>208</v>
      </c>
      <c r="U28" s="81" t="s">
        <v>207</v>
      </c>
      <c r="V28" s="81" t="s">
        <v>209</v>
      </c>
      <c r="W28" s="81" t="s">
        <v>208</v>
      </c>
      <c r="X28" s="81" t="s">
        <v>209</v>
      </c>
      <c r="Y28" s="81" t="s">
        <v>208</v>
      </c>
      <c r="Z28" s="81" t="s">
        <v>208</v>
      </c>
      <c r="AA28" s="81" t="s">
        <v>208</v>
      </c>
      <c r="AB28" s="81" t="s">
        <v>208</v>
      </c>
      <c r="AC28" s="81" t="s">
        <v>208</v>
      </c>
      <c r="AD28" s="81" t="s">
        <v>123</v>
      </c>
      <c r="AE28" s="81" t="s">
        <v>208</v>
      </c>
      <c r="AF28" s="81" t="s">
        <v>209</v>
      </c>
      <c r="AG28" s="81" t="s">
        <v>209</v>
      </c>
      <c r="AH28" s="81" t="s">
        <v>208</v>
      </c>
      <c r="AI28" s="81" t="s">
        <v>123</v>
      </c>
      <c r="AJ28" s="81" t="s">
        <v>208</v>
      </c>
      <c r="AK28" s="81" t="s">
        <v>208</v>
      </c>
      <c r="AL28" s="81" t="s">
        <v>208</v>
      </c>
      <c r="AM28" s="81" t="s">
        <v>209</v>
      </c>
      <c r="AN28" s="81" t="s">
        <v>209</v>
      </c>
      <c r="AO28" s="81" t="s">
        <v>208</v>
      </c>
      <c r="AP28" s="81" t="s">
        <v>208</v>
      </c>
      <c r="AQ28" s="81" t="s">
        <v>208</v>
      </c>
      <c r="AR28" s="81" t="s">
        <v>208</v>
      </c>
      <c r="AS28" s="81" t="s">
        <v>208</v>
      </c>
      <c r="AT28" s="81" t="s">
        <v>123</v>
      </c>
      <c r="AU28" s="81" t="s">
        <v>208</v>
      </c>
      <c r="AV28" s="81" t="s">
        <v>207</v>
      </c>
      <c r="AW28" s="81" t="s">
        <v>208</v>
      </c>
      <c r="AX28" s="81" t="s">
        <v>208</v>
      </c>
      <c r="AY28" s="81" t="s">
        <v>123</v>
      </c>
      <c r="AZ28" s="81" t="s">
        <v>207</v>
      </c>
      <c r="BA28" s="81" t="s">
        <v>208</v>
      </c>
      <c r="BB28" s="81" t="s">
        <v>209</v>
      </c>
      <c r="BC28" s="81" t="s">
        <v>209</v>
      </c>
      <c r="BD28" s="81" t="s">
        <v>208</v>
      </c>
    </row>
    <row r="29" spans="1:56" ht="18" customHeight="1" x14ac:dyDescent="0.2">
      <c r="A29" s="6">
        <v>24</v>
      </c>
      <c r="B29" s="77" t="s">
        <v>146</v>
      </c>
      <c r="C29" s="78">
        <v>2020</v>
      </c>
      <c r="D29" s="78" t="s">
        <v>66</v>
      </c>
      <c r="E29" s="79" t="s">
        <v>208</v>
      </c>
      <c r="F29" s="79" t="s">
        <v>208</v>
      </c>
      <c r="G29" s="79" t="s">
        <v>208</v>
      </c>
      <c r="H29" s="79" t="s">
        <v>208</v>
      </c>
      <c r="I29" s="81" t="s">
        <v>209</v>
      </c>
      <c r="J29" s="79" t="s">
        <v>208</v>
      </c>
      <c r="K29" s="79" t="s">
        <v>208</v>
      </c>
      <c r="L29" s="79" t="s">
        <v>208</v>
      </c>
      <c r="M29" s="79" t="s">
        <v>208</v>
      </c>
      <c r="N29" s="81" t="s">
        <v>207</v>
      </c>
      <c r="O29" s="81" t="s">
        <v>209</v>
      </c>
      <c r="P29" s="81" t="s">
        <v>209</v>
      </c>
      <c r="Q29" s="79" t="s">
        <v>208</v>
      </c>
      <c r="R29" s="81" t="s">
        <v>209</v>
      </c>
      <c r="S29" s="81" t="s">
        <v>209</v>
      </c>
      <c r="T29" s="81" t="s">
        <v>208</v>
      </c>
      <c r="U29" s="81" t="s">
        <v>207</v>
      </c>
      <c r="V29" s="81" t="s">
        <v>209</v>
      </c>
      <c r="W29" s="81" t="s">
        <v>209</v>
      </c>
      <c r="X29" s="81" t="s">
        <v>209</v>
      </c>
      <c r="Y29" s="81" t="s">
        <v>123</v>
      </c>
      <c r="Z29" s="81" t="s">
        <v>208</v>
      </c>
      <c r="AA29" s="81" t="s">
        <v>207</v>
      </c>
      <c r="AB29" s="81" t="s">
        <v>123</v>
      </c>
      <c r="AC29" s="81" t="s">
        <v>207</v>
      </c>
      <c r="AD29" s="81" t="s">
        <v>123</v>
      </c>
      <c r="AE29" s="81" t="s">
        <v>208</v>
      </c>
      <c r="AF29" s="81" t="s">
        <v>209</v>
      </c>
      <c r="AG29" s="81" t="s">
        <v>209</v>
      </c>
      <c r="AH29" s="81" t="s">
        <v>123</v>
      </c>
      <c r="AI29" s="81" t="s">
        <v>123</v>
      </c>
      <c r="AJ29" s="81" t="s">
        <v>208</v>
      </c>
      <c r="AK29" s="81" t="s">
        <v>208</v>
      </c>
      <c r="AL29" s="81" t="s">
        <v>208</v>
      </c>
      <c r="AM29" s="81" t="s">
        <v>209</v>
      </c>
      <c r="AN29" s="81" t="s">
        <v>209</v>
      </c>
      <c r="AO29" s="81" t="s">
        <v>208</v>
      </c>
      <c r="AP29" s="81" t="s">
        <v>209</v>
      </c>
      <c r="AQ29" s="81" t="s">
        <v>209</v>
      </c>
      <c r="AR29" s="81" t="s">
        <v>208</v>
      </c>
      <c r="AS29" s="81" t="s">
        <v>209</v>
      </c>
      <c r="AT29" s="81" t="s">
        <v>123</v>
      </c>
      <c r="AU29" s="81" t="s">
        <v>208</v>
      </c>
      <c r="AV29" s="81" t="s">
        <v>208</v>
      </c>
      <c r="AW29" s="81" t="s">
        <v>208</v>
      </c>
      <c r="AX29" s="81" t="s">
        <v>123</v>
      </c>
      <c r="AY29" s="81" t="s">
        <v>123</v>
      </c>
      <c r="AZ29" s="81" t="s">
        <v>207</v>
      </c>
      <c r="BA29" s="81" t="s">
        <v>208</v>
      </c>
      <c r="BB29" s="81" t="s">
        <v>209</v>
      </c>
      <c r="BC29" s="81" t="s">
        <v>209</v>
      </c>
      <c r="BD29" s="81" t="s">
        <v>207</v>
      </c>
    </row>
    <row r="30" spans="1:56" ht="18" customHeight="1" x14ac:dyDescent="0.2">
      <c r="A30" s="6">
        <v>25</v>
      </c>
      <c r="B30" s="77" t="s">
        <v>147</v>
      </c>
      <c r="C30" s="78">
        <v>2025</v>
      </c>
      <c r="D30" s="78" t="s">
        <v>66</v>
      </c>
      <c r="E30" s="79" t="s">
        <v>208</v>
      </c>
      <c r="F30" s="79" t="s">
        <v>208</v>
      </c>
      <c r="G30" s="79" t="s">
        <v>208</v>
      </c>
      <c r="H30" s="79" t="s">
        <v>208</v>
      </c>
      <c r="I30" s="81" t="s">
        <v>209</v>
      </c>
      <c r="J30" s="79" t="s">
        <v>208</v>
      </c>
      <c r="K30" s="79" t="s">
        <v>208</v>
      </c>
      <c r="L30" s="79" t="s">
        <v>208</v>
      </c>
      <c r="M30" s="79" t="s">
        <v>208</v>
      </c>
      <c r="N30" s="79" t="s">
        <v>208</v>
      </c>
      <c r="O30" s="81" t="s">
        <v>207</v>
      </c>
      <c r="P30" s="81" t="s">
        <v>207</v>
      </c>
      <c r="Q30" s="79" t="s">
        <v>208</v>
      </c>
      <c r="R30" s="81" t="s">
        <v>209</v>
      </c>
      <c r="S30" s="81" t="s">
        <v>209</v>
      </c>
      <c r="T30" s="81" t="s">
        <v>208</v>
      </c>
      <c r="U30" s="81" t="s">
        <v>207</v>
      </c>
      <c r="V30" s="81" t="s">
        <v>209</v>
      </c>
      <c r="W30" s="81" t="s">
        <v>208</v>
      </c>
      <c r="X30" s="79" t="s">
        <v>208</v>
      </c>
      <c r="Y30" s="81" t="s">
        <v>207</v>
      </c>
      <c r="Z30" s="81" t="s">
        <v>208</v>
      </c>
      <c r="AA30" s="81" t="s">
        <v>208</v>
      </c>
      <c r="AB30" s="81" t="s">
        <v>209</v>
      </c>
      <c r="AC30" s="81" t="s">
        <v>208</v>
      </c>
      <c r="AD30" s="81" t="s">
        <v>123</v>
      </c>
      <c r="AE30" s="81" t="s">
        <v>123</v>
      </c>
      <c r="AF30" s="81" t="s">
        <v>209</v>
      </c>
      <c r="AG30" s="81" t="s">
        <v>209</v>
      </c>
      <c r="AH30" s="81" t="s">
        <v>208</v>
      </c>
      <c r="AI30" s="81" t="s">
        <v>123</v>
      </c>
      <c r="AJ30" s="81" t="s">
        <v>208</v>
      </c>
      <c r="AK30" s="81" t="s">
        <v>208</v>
      </c>
      <c r="AL30" s="81" t="s">
        <v>208</v>
      </c>
      <c r="AM30" s="81" t="s">
        <v>209</v>
      </c>
      <c r="AN30" s="81" t="s">
        <v>209</v>
      </c>
      <c r="AO30" s="81" t="s">
        <v>208</v>
      </c>
      <c r="AP30" s="81" t="s">
        <v>209</v>
      </c>
      <c r="AQ30" s="81" t="s">
        <v>208</v>
      </c>
      <c r="AR30" s="81" t="s">
        <v>208</v>
      </c>
      <c r="AS30" s="81" t="s">
        <v>208</v>
      </c>
      <c r="AT30" s="81" t="s">
        <v>123</v>
      </c>
      <c r="AU30" s="81" t="s">
        <v>208</v>
      </c>
      <c r="AV30" s="81" t="s">
        <v>207</v>
      </c>
      <c r="AW30" s="81" t="s">
        <v>208</v>
      </c>
      <c r="AX30" s="81" t="s">
        <v>209</v>
      </c>
      <c r="AY30" s="81" t="s">
        <v>123</v>
      </c>
      <c r="AZ30" s="81" t="s">
        <v>207</v>
      </c>
      <c r="BA30" s="81" t="s">
        <v>208</v>
      </c>
      <c r="BB30" s="81" t="s">
        <v>207</v>
      </c>
      <c r="BC30" s="81" t="s">
        <v>209</v>
      </c>
      <c r="BD30" s="81" t="s">
        <v>208</v>
      </c>
    </row>
    <row r="31" spans="1:56" ht="18" customHeight="1" x14ac:dyDescent="0.2">
      <c r="A31" s="6">
        <v>26</v>
      </c>
      <c r="B31" s="77" t="s">
        <v>148</v>
      </c>
      <c r="C31" s="78">
        <v>2025</v>
      </c>
      <c r="D31" s="78" t="s">
        <v>65</v>
      </c>
      <c r="E31" s="79" t="s">
        <v>208</v>
      </c>
      <c r="F31" s="79" t="s">
        <v>208</v>
      </c>
      <c r="G31" s="79" t="s">
        <v>208</v>
      </c>
      <c r="H31" s="79" t="s">
        <v>208</v>
      </c>
      <c r="I31" s="81" t="s">
        <v>207</v>
      </c>
      <c r="J31" s="79" t="s">
        <v>208</v>
      </c>
      <c r="K31" s="79" t="s">
        <v>208</v>
      </c>
      <c r="L31" s="79" t="s">
        <v>208</v>
      </c>
      <c r="M31" s="79" t="s">
        <v>208</v>
      </c>
      <c r="N31" s="79" t="s">
        <v>208</v>
      </c>
      <c r="O31" s="81" t="s">
        <v>209</v>
      </c>
      <c r="P31" s="81" t="s">
        <v>208</v>
      </c>
      <c r="Q31" s="79" t="s">
        <v>208</v>
      </c>
      <c r="R31" s="81" t="s">
        <v>209</v>
      </c>
      <c r="S31" s="81" t="s">
        <v>209</v>
      </c>
      <c r="T31" s="81" t="s">
        <v>208</v>
      </c>
      <c r="U31" s="81" t="s">
        <v>207</v>
      </c>
      <c r="V31" s="81" t="s">
        <v>209</v>
      </c>
      <c r="W31" s="81" t="s">
        <v>209</v>
      </c>
      <c r="X31" s="79" t="s">
        <v>208</v>
      </c>
      <c r="Y31" s="81" t="s">
        <v>208</v>
      </c>
      <c r="Z31" s="81" t="s">
        <v>208</v>
      </c>
      <c r="AA31" s="81" t="s">
        <v>207</v>
      </c>
      <c r="AB31" s="81" t="s">
        <v>123</v>
      </c>
      <c r="AC31" s="81" t="s">
        <v>208</v>
      </c>
      <c r="AD31" s="81" t="s">
        <v>123</v>
      </c>
      <c r="AE31" s="81" t="s">
        <v>209</v>
      </c>
      <c r="AF31" s="81" t="s">
        <v>208</v>
      </c>
      <c r="AG31" s="81" t="s">
        <v>209</v>
      </c>
      <c r="AH31" s="81" t="s">
        <v>207</v>
      </c>
      <c r="AI31" s="81" t="s">
        <v>209</v>
      </c>
      <c r="AJ31" s="81" t="s">
        <v>208</v>
      </c>
      <c r="AK31" s="81" t="s">
        <v>208</v>
      </c>
      <c r="AL31" s="81" t="s">
        <v>208</v>
      </c>
      <c r="AM31" s="81" t="s">
        <v>209</v>
      </c>
      <c r="AN31" s="81" t="s">
        <v>209</v>
      </c>
      <c r="AO31" s="81" t="s">
        <v>208</v>
      </c>
      <c r="AP31" s="81" t="s">
        <v>209</v>
      </c>
      <c r="AQ31" s="81" t="s">
        <v>209</v>
      </c>
      <c r="AR31" s="81" t="s">
        <v>208</v>
      </c>
      <c r="AS31" s="81" t="s">
        <v>208</v>
      </c>
      <c r="AT31" s="81" t="s">
        <v>209</v>
      </c>
      <c r="AU31" s="81" t="s">
        <v>207</v>
      </c>
      <c r="AV31" s="81" t="s">
        <v>209</v>
      </c>
      <c r="AW31" s="81" t="s">
        <v>208</v>
      </c>
      <c r="AX31" s="81" t="s">
        <v>123</v>
      </c>
      <c r="AY31" s="81" t="s">
        <v>123</v>
      </c>
      <c r="AZ31" s="81" t="s">
        <v>207</v>
      </c>
      <c r="BA31" s="81" t="s">
        <v>208</v>
      </c>
      <c r="BB31" s="81" t="s">
        <v>208</v>
      </c>
      <c r="BC31" s="81" t="s">
        <v>209</v>
      </c>
      <c r="BD31" s="81" t="s">
        <v>208</v>
      </c>
    </row>
    <row r="32" spans="1:56" ht="18" customHeight="1" x14ac:dyDescent="0.2">
      <c r="A32" s="6">
        <v>27</v>
      </c>
      <c r="B32" s="77" t="s">
        <v>149</v>
      </c>
      <c r="C32" s="78">
        <v>2025</v>
      </c>
      <c r="D32" s="78" t="s">
        <v>65</v>
      </c>
      <c r="E32" s="79" t="s">
        <v>208</v>
      </c>
      <c r="F32" s="79" t="s">
        <v>208</v>
      </c>
      <c r="G32" s="79" t="s">
        <v>208</v>
      </c>
      <c r="H32" s="79" t="s">
        <v>208</v>
      </c>
      <c r="I32" s="81" t="s">
        <v>208</v>
      </c>
      <c r="J32" s="79" t="s">
        <v>208</v>
      </c>
      <c r="K32" s="79" t="s">
        <v>208</v>
      </c>
      <c r="L32" s="81" t="s">
        <v>209</v>
      </c>
      <c r="M32" s="81" t="s">
        <v>207</v>
      </c>
      <c r="N32" s="79" t="s">
        <v>208</v>
      </c>
      <c r="O32" s="81" t="s">
        <v>209</v>
      </c>
      <c r="P32" s="81" t="s">
        <v>207</v>
      </c>
      <c r="Q32" s="79" t="s">
        <v>208</v>
      </c>
      <c r="R32" s="81" t="s">
        <v>209</v>
      </c>
      <c r="S32" s="81" t="s">
        <v>209</v>
      </c>
      <c r="T32" s="81" t="s">
        <v>208</v>
      </c>
      <c r="U32" s="81" t="s">
        <v>207</v>
      </c>
      <c r="V32" s="81" t="s">
        <v>209</v>
      </c>
      <c r="W32" s="81" t="s">
        <v>208</v>
      </c>
      <c r="X32" s="79" t="s">
        <v>208</v>
      </c>
      <c r="Y32" s="81" t="s">
        <v>123</v>
      </c>
      <c r="Z32" s="81" t="s">
        <v>208</v>
      </c>
      <c r="AA32" s="81" t="s">
        <v>207</v>
      </c>
      <c r="AB32" s="81" t="s">
        <v>209</v>
      </c>
      <c r="AC32" s="81" t="s">
        <v>208</v>
      </c>
      <c r="AD32" s="81" t="s">
        <v>123</v>
      </c>
      <c r="AE32" s="81" t="s">
        <v>123</v>
      </c>
      <c r="AF32" s="81" t="s">
        <v>209</v>
      </c>
      <c r="AG32" s="81" t="s">
        <v>209</v>
      </c>
      <c r="AH32" s="81" t="s">
        <v>208</v>
      </c>
      <c r="AI32" s="81" t="s">
        <v>123</v>
      </c>
      <c r="AJ32" s="81" t="s">
        <v>208</v>
      </c>
      <c r="AK32" s="81" t="s">
        <v>208</v>
      </c>
      <c r="AL32" s="81" t="s">
        <v>208</v>
      </c>
      <c r="AM32" s="81" t="s">
        <v>209</v>
      </c>
      <c r="AN32" s="81" t="s">
        <v>209</v>
      </c>
      <c r="AO32" s="81" t="s">
        <v>208</v>
      </c>
      <c r="AP32" s="81" t="s">
        <v>209</v>
      </c>
      <c r="AQ32" s="81" t="s">
        <v>209</v>
      </c>
      <c r="AR32" s="81" t="s">
        <v>207</v>
      </c>
      <c r="AS32" s="81" t="s">
        <v>208</v>
      </c>
      <c r="AT32" s="81" t="s">
        <v>123</v>
      </c>
      <c r="AU32" s="81" t="s">
        <v>208</v>
      </c>
      <c r="AV32" s="81" t="s">
        <v>207</v>
      </c>
      <c r="AW32" s="81" t="s">
        <v>208</v>
      </c>
      <c r="AX32" s="81" t="s">
        <v>209</v>
      </c>
      <c r="AY32" s="81" t="s">
        <v>123</v>
      </c>
      <c r="AZ32" s="81" t="s">
        <v>207</v>
      </c>
      <c r="BA32" s="81" t="s">
        <v>208</v>
      </c>
      <c r="BB32" s="81" t="s">
        <v>208</v>
      </c>
      <c r="BC32" s="81" t="s">
        <v>207</v>
      </c>
      <c r="BD32" s="81" t="s">
        <v>208</v>
      </c>
    </row>
    <row r="33" spans="1:56" ht="18" customHeight="1" x14ac:dyDescent="0.2">
      <c r="A33" s="6">
        <v>28</v>
      </c>
      <c r="B33" s="77" t="s">
        <v>150</v>
      </c>
      <c r="C33" s="78">
        <v>2019</v>
      </c>
      <c r="D33" s="78" t="s">
        <v>125</v>
      </c>
      <c r="E33" s="79" t="s">
        <v>208</v>
      </c>
      <c r="F33" s="79" t="s">
        <v>208</v>
      </c>
      <c r="G33" s="79" t="s">
        <v>208</v>
      </c>
      <c r="H33" s="79" t="s">
        <v>208</v>
      </c>
      <c r="I33" s="81" t="s">
        <v>208</v>
      </c>
      <c r="J33" s="79" t="s">
        <v>208</v>
      </c>
      <c r="K33" s="79" t="s">
        <v>208</v>
      </c>
      <c r="L33" s="81" t="s">
        <v>208</v>
      </c>
      <c r="M33" s="81" t="s">
        <v>208</v>
      </c>
      <c r="N33" s="79" t="s">
        <v>208</v>
      </c>
      <c r="O33" s="81" t="s">
        <v>208</v>
      </c>
      <c r="P33" s="81" t="s">
        <v>207</v>
      </c>
      <c r="Q33" s="79" t="s">
        <v>208</v>
      </c>
      <c r="R33" s="81" t="s">
        <v>207</v>
      </c>
      <c r="S33" s="81" t="s">
        <v>209</v>
      </c>
      <c r="T33" s="81" t="s">
        <v>208</v>
      </c>
      <c r="U33" s="81" t="s">
        <v>207</v>
      </c>
      <c r="V33" s="81" t="s">
        <v>207</v>
      </c>
      <c r="W33" s="81" t="s">
        <v>209</v>
      </c>
      <c r="X33" s="79" t="s">
        <v>208</v>
      </c>
      <c r="Y33" s="81" t="s">
        <v>208</v>
      </c>
      <c r="Z33" s="81" t="s">
        <v>208</v>
      </c>
      <c r="AA33" s="81" t="s">
        <v>207</v>
      </c>
      <c r="AB33" s="81" t="s">
        <v>208</v>
      </c>
      <c r="AC33" s="81" t="s">
        <v>207</v>
      </c>
      <c r="AD33" s="81" t="s">
        <v>123</v>
      </c>
      <c r="AE33" s="81" t="s">
        <v>208</v>
      </c>
      <c r="AF33" s="81" t="s">
        <v>209</v>
      </c>
      <c r="AG33" s="81" t="s">
        <v>209</v>
      </c>
      <c r="AH33" s="81" t="s">
        <v>207</v>
      </c>
      <c r="AI33" s="81" t="s">
        <v>208</v>
      </c>
      <c r="AJ33" s="81" t="s">
        <v>207</v>
      </c>
      <c r="AK33" s="81" t="s">
        <v>208</v>
      </c>
      <c r="AL33" s="81" t="s">
        <v>208</v>
      </c>
      <c r="AM33" s="81" t="s">
        <v>209</v>
      </c>
      <c r="AN33" s="81" t="s">
        <v>209</v>
      </c>
      <c r="AO33" s="81" t="s">
        <v>207</v>
      </c>
      <c r="AP33" s="81" t="s">
        <v>209</v>
      </c>
      <c r="AQ33" s="81" t="s">
        <v>209</v>
      </c>
      <c r="AR33" s="81" t="s">
        <v>208</v>
      </c>
      <c r="AS33" s="81" t="s">
        <v>208</v>
      </c>
      <c r="AT33" s="81" t="s">
        <v>207</v>
      </c>
      <c r="AU33" s="81" t="s">
        <v>207</v>
      </c>
      <c r="AV33" s="81" t="s">
        <v>208</v>
      </c>
      <c r="AW33" s="81" t="s">
        <v>208</v>
      </c>
      <c r="AX33" s="81" t="s">
        <v>208</v>
      </c>
      <c r="AY33" s="81" t="s">
        <v>123</v>
      </c>
      <c r="AZ33" s="81" t="s">
        <v>207</v>
      </c>
      <c r="BA33" s="81" t="s">
        <v>208</v>
      </c>
      <c r="BB33" s="81" t="s">
        <v>208</v>
      </c>
      <c r="BC33" s="81" t="s">
        <v>207</v>
      </c>
      <c r="BD33" s="81" t="s">
        <v>208</v>
      </c>
    </row>
    <row r="34" spans="1:56" ht="18" customHeight="1" x14ac:dyDescent="0.2">
      <c r="A34" s="6">
        <v>29</v>
      </c>
      <c r="B34" s="77" t="s">
        <v>151</v>
      </c>
      <c r="C34" s="78">
        <v>2024</v>
      </c>
      <c r="D34" s="78" t="s">
        <v>65</v>
      </c>
      <c r="E34" s="79" t="s">
        <v>208</v>
      </c>
      <c r="F34" s="79" t="s">
        <v>208</v>
      </c>
      <c r="G34" s="79" t="s">
        <v>208</v>
      </c>
      <c r="H34" s="79" t="s">
        <v>208</v>
      </c>
      <c r="I34" s="81" t="s">
        <v>209</v>
      </c>
      <c r="J34" s="79" t="s">
        <v>208</v>
      </c>
      <c r="K34" s="81" t="s">
        <v>207</v>
      </c>
      <c r="L34" s="81" t="s">
        <v>209</v>
      </c>
      <c r="M34" s="81" t="s">
        <v>208</v>
      </c>
      <c r="N34" s="79" t="s">
        <v>208</v>
      </c>
      <c r="O34" s="81" t="s">
        <v>209</v>
      </c>
      <c r="P34" s="81" t="s">
        <v>208</v>
      </c>
      <c r="Q34" s="79" t="s">
        <v>208</v>
      </c>
      <c r="R34" s="81" t="s">
        <v>209</v>
      </c>
      <c r="S34" s="81" t="s">
        <v>209</v>
      </c>
      <c r="T34" s="81" t="s">
        <v>208</v>
      </c>
      <c r="U34" s="81" t="s">
        <v>208</v>
      </c>
      <c r="V34" s="81" t="s">
        <v>209</v>
      </c>
      <c r="W34" s="81" t="s">
        <v>207</v>
      </c>
      <c r="X34" s="81" t="s">
        <v>207</v>
      </c>
      <c r="Y34" s="81" t="s">
        <v>207</v>
      </c>
      <c r="Z34" s="81" t="s">
        <v>209</v>
      </c>
      <c r="AA34" s="81" t="s">
        <v>207</v>
      </c>
      <c r="AB34" s="81" t="s">
        <v>209</v>
      </c>
      <c r="AC34" s="81" t="s">
        <v>207</v>
      </c>
      <c r="AD34" s="81" t="s">
        <v>123</v>
      </c>
      <c r="AE34" s="81" t="s">
        <v>208</v>
      </c>
      <c r="AF34" s="81" t="s">
        <v>209</v>
      </c>
      <c r="AG34" s="81" t="s">
        <v>209</v>
      </c>
      <c r="AH34" s="81" t="s">
        <v>208</v>
      </c>
      <c r="AI34" s="81" t="s">
        <v>209</v>
      </c>
      <c r="AJ34" s="81" t="s">
        <v>208</v>
      </c>
      <c r="AK34" s="81" t="s">
        <v>208</v>
      </c>
      <c r="AL34" s="81" t="s">
        <v>208</v>
      </c>
      <c r="AM34" s="81" t="s">
        <v>209</v>
      </c>
      <c r="AN34" s="81" t="s">
        <v>209</v>
      </c>
      <c r="AO34" s="81" t="s">
        <v>208</v>
      </c>
      <c r="AP34" s="81" t="s">
        <v>209</v>
      </c>
      <c r="AQ34" s="81" t="s">
        <v>209</v>
      </c>
      <c r="AR34" s="81" t="s">
        <v>208</v>
      </c>
      <c r="AS34" s="81" t="s">
        <v>209</v>
      </c>
      <c r="AT34" s="81" t="s">
        <v>209</v>
      </c>
      <c r="AU34" s="81" t="s">
        <v>207</v>
      </c>
      <c r="AV34" s="81" t="s">
        <v>209</v>
      </c>
      <c r="AW34" s="81" t="s">
        <v>207</v>
      </c>
      <c r="AX34" s="81" t="s">
        <v>209</v>
      </c>
      <c r="AY34" s="81" t="s">
        <v>123</v>
      </c>
      <c r="AZ34" s="81" t="s">
        <v>207</v>
      </c>
      <c r="BA34" s="81" t="s">
        <v>207</v>
      </c>
      <c r="BB34" s="81" t="s">
        <v>209</v>
      </c>
      <c r="BC34" s="81" t="s">
        <v>209</v>
      </c>
      <c r="BD34" s="81" t="s">
        <v>208</v>
      </c>
    </row>
    <row r="35" spans="1:56" ht="18" customHeight="1" x14ac:dyDescent="0.2">
      <c r="A35" s="6">
        <v>30</v>
      </c>
      <c r="B35" s="77" t="s">
        <v>152</v>
      </c>
      <c r="C35" s="78">
        <v>2023</v>
      </c>
      <c r="D35" s="78" t="s">
        <v>65</v>
      </c>
      <c r="E35" s="79" t="s">
        <v>208</v>
      </c>
      <c r="F35" s="79" t="s">
        <v>208</v>
      </c>
      <c r="G35" s="79" t="s">
        <v>208</v>
      </c>
      <c r="H35" s="79" t="s">
        <v>208</v>
      </c>
      <c r="I35" s="81" t="s">
        <v>209</v>
      </c>
      <c r="J35" s="79" t="s">
        <v>208</v>
      </c>
      <c r="K35" s="81" t="s">
        <v>208</v>
      </c>
      <c r="L35" s="81" t="s">
        <v>208</v>
      </c>
      <c r="M35" s="81" t="s">
        <v>208</v>
      </c>
      <c r="N35" s="79" t="s">
        <v>208</v>
      </c>
      <c r="O35" s="81" t="s">
        <v>207</v>
      </c>
      <c r="P35" s="81" t="s">
        <v>208</v>
      </c>
      <c r="Q35" s="79" t="s">
        <v>208</v>
      </c>
      <c r="R35" s="81" t="s">
        <v>209</v>
      </c>
      <c r="S35" s="81" t="s">
        <v>209</v>
      </c>
      <c r="T35" s="81" t="s">
        <v>208</v>
      </c>
      <c r="U35" s="81" t="s">
        <v>207</v>
      </c>
      <c r="V35" s="81" t="s">
        <v>209</v>
      </c>
      <c r="W35" s="81" t="s">
        <v>209</v>
      </c>
      <c r="X35" s="79" t="s">
        <v>208</v>
      </c>
      <c r="Y35" s="81" t="s">
        <v>209</v>
      </c>
      <c r="Z35" s="81" t="s">
        <v>208</v>
      </c>
      <c r="AA35" s="81" t="s">
        <v>207</v>
      </c>
      <c r="AB35" s="81" t="s">
        <v>209</v>
      </c>
      <c r="AC35" s="81" t="s">
        <v>208</v>
      </c>
      <c r="AD35" s="81" t="s">
        <v>123</v>
      </c>
      <c r="AE35" s="81" t="s">
        <v>123</v>
      </c>
      <c r="AF35" s="81" t="s">
        <v>209</v>
      </c>
      <c r="AG35" s="81" t="s">
        <v>209</v>
      </c>
      <c r="AH35" s="81" t="s">
        <v>208</v>
      </c>
      <c r="AI35" s="81" t="s">
        <v>123</v>
      </c>
      <c r="AJ35" s="81" t="s">
        <v>208</v>
      </c>
      <c r="AK35" s="81" t="s">
        <v>207</v>
      </c>
      <c r="AL35" s="81" t="s">
        <v>208</v>
      </c>
      <c r="AM35" s="81" t="s">
        <v>209</v>
      </c>
      <c r="AN35" s="81" t="s">
        <v>209</v>
      </c>
      <c r="AO35" s="81" t="s">
        <v>208</v>
      </c>
      <c r="AP35" s="81" t="s">
        <v>209</v>
      </c>
      <c r="AQ35" s="81" t="s">
        <v>209</v>
      </c>
      <c r="AR35" s="81" t="s">
        <v>208</v>
      </c>
      <c r="AS35" s="81" t="s">
        <v>208</v>
      </c>
      <c r="AT35" s="81" t="s">
        <v>123</v>
      </c>
      <c r="AU35" s="81" t="s">
        <v>207</v>
      </c>
      <c r="AV35" s="81" t="s">
        <v>209</v>
      </c>
      <c r="AW35" s="81" t="s">
        <v>208</v>
      </c>
      <c r="AX35" s="81" t="s">
        <v>209</v>
      </c>
      <c r="AY35" s="81" t="s">
        <v>123</v>
      </c>
      <c r="AZ35" s="81" t="s">
        <v>207</v>
      </c>
      <c r="BA35" s="81" t="s">
        <v>207</v>
      </c>
      <c r="BB35" s="81" t="s">
        <v>209</v>
      </c>
      <c r="BC35" s="81" t="s">
        <v>209</v>
      </c>
      <c r="BD35" s="81" t="s">
        <v>208</v>
      </c>
    </row>
    <row r="36" spans="1:56" ht="18" customHeight="1" x14ac:dyDescent="0.2">
      <c r="A36" s="6">
        <v>31</v>
      </c>
      <c r="B36" s="77" t="s">
        <v>153</v>
      </c>
      <c r="C36" s="78">
        <v>2021</v>
      </c>
      <c r="D36" s="78" t="s">
        <v>65</v>
      </c>
      <c r="E36" s="79" t="s">
        <v>208</v>
      </c>
      <c r="F36" s="79" t="s">
        <v>208</v>
      </c>
      <c r="G36" s="79" t="s">
        <v>208</v>
      </c>
      <c r="H36" s="79" t="s">
        <v>208</v>
      </c>
      <c r="I36" s="81" t="s">
        <v>207</v>
      </c>
      <c r="J36" s="79" t="s">
        <v>208</v>
      </c>
      <c r="K36" s="81" t="s">
        <v>208</v>
      </c>
      <c r="L36" s="81" t="s">
        <v>208</v>
      </c>
      <c r="M36" s="81" t="s">
        <v>208</v>
      </c>
      <c r="N36" s="79" t="s">
        <v>208</v>
      </c>
      <c r="O36" s="81" t="s">
        <v>209</v>
      </c>
      <c r="P36" s="81" t="s">
        <v>207</v>
      </c>
      <c r="Q36" s="79" t="s">
        <v>208</v>
      </c>
      <c r="R36" s="81" t="s">
        <v>209</v>
      </c>
      <c r="S36" s="81" t="s">
        <v>209</v>
      </c>
      <c r="T36" s="81" t="s">
        <v>208</v>
      </c>
      <c r="U36" s="81" t="s">
        <v>207</v>
      </c>
      <c r="V36" s="81" t="s">
        <v>209</v>
      </c>
      <c r="W36" s="81" t="s">
        <v>209</v>
      </c>
      <c r="X36" s="79" t="s">
        <v>208</v>
      </c>
      <c r="Y36" s="81" t="s">
        <v>207</v>
      </c>
      <c r="Z36" s="81" t="s">
        <v>207</v>
      </c>
      <c r="AA36" s="81" t="s">
        <v>208</v>
      </c>
      <c r="AB36" s="81" t="s">
        <v>209</v>
      </c>
      <c r="AC36" s="81" t="s">
        <v>207</v>
      </c>
      <c r="AD36" s="81" t="s">
        <v>123</v>
      </c>
      <c r="AE36" s="81" t="s">
        <v>123</v>
      </c>
      <c r="AF36" s="81" t="s">
        <v>209</v>
      </c>
      <c r="AG36" s="81" t="s">
        <v>209</v>
      </c>
      <c r="AH36" s="81" t="s">
        <v>207</v>
      </c>
      <c r="AI36" s="81" t="s">
        <v>123</v>
      </c>
      <c r="AJ36" s="81" t="s">
        <v>208</v>
      </c>
      <c r="AK36" s="81" t="s">
        <v>208</v>
      </c>
      <c r="AL36" s="81" t="s">
        <v>208</v>
      </c>
      <c r="AM36" s="81" t="s">
        <v>209</v>
      </c>
      <c r="AN36" s="81" t="s">
        <v>209</v>
      </c>
      <c r="AO36" s="81" t="s">
        <v>208</v>
      </c>
      <c r="AP36" s="81" t="s">
        <v>209</v>
      </c>
      <c r="AQ36" s="81" t="s">
        <v>209</v>
      </c>
      <c r="AR36" s="81" t="s">
        <v>208</v>
      </c>
      <c r="AS36" s="81" t="s">
        <v>208</v>
      </c>
      <c r="AT36" s="81" t="s">
        <v>123</v>
      </c>
      <c r="AU36" s="81" t="s">
        <v>208</v>
      </c>
      <c r="AV36" s="81" t="s">
        <v>208</v>
      </c>
      <c r="AW36" s="81" t="s">
        <v>207</v>
      </c>
      <c r="AX36" s="81" t="s">
        <v>209</v>
      </c>
      <c r="AY36" s="81" t="s">
        <v>123</v>
      </c>
      <c r="AZ36" s="81" t="s">
        <v>207</v>
      </c>
      <c r="BA36" s="81" t="s">
        <v>208</v>
      </c>
      <c r="BB36" s="81" t="s">
        <v>208</v>
      </c>
      <c r="BC36" s="81" t="s">
        <v>207</v>
      </c>
      <c r="BD36" s="81" t="s">
        <v>208</v>
      </c>
    </row>
    <row r="37" spans="1:56" ht="18" customHeight="1" x14ac:dyDescent="0.2">
      <c r="A37" s="6">
        <v>32</v>
      </c>
      <c r="B37" s="77" t="s">
        <v>153</v>
      </c>
      <c r="C37" s="78">
        <v>2025</v>
      </c>
      <c r="D37" s="78" t="s">
        <v>65</v>
      </c>
      <c r="E37" s="79" t="s">
        <v>208</v>
      </c>
      <c r="F37" s="79" t="s">
        <v>208</v>
      </c>
      <c r="G37" s="79" t="s">
        <v>208</v>
      </c>
      <c r="H37" s="79" t="s">
        <v>208</v>
      </c>
      <c r="I37" s="81" t="s">
        <v>209</v>
      </c>
      <c r="J37" s="79" t="s">
        <v>208</v>
      </c>
      <c r="K37" s="81" t="s">
        <v>207</v>
      </c>
      <c r="L37" s="81" t="s">
        <v>208</v>
      </c>
      <c r="M37" s="81" t="s">
        <v>208</v>
      </c>
      <c r="N37" s="79" t="s">
        <v>208</v>
      </c>
      <c r="O37" s="81" t="s">
        <v>208</v>
      </c>
      <c r="P37" s="81" t="s">
        <v>207</v>
      </c>
      <c r="Q37" s="79" t="s">
        <v>208</v>
      </c>
      <c r="R37" s="81" t="s">
        <v>209</v>
      </c>
      <c r="S37" s="81" t="s">
        <v>209</v>
      </c>
      <c r="T37" s="81" t="s">
        <v>208</v>
      </c>
      <c r="U37" s="81" t="s">
        <v>207</v>
      </c>
      <c r="V37" s="81" t="s">
        <v>209</v>
      </c>
      <c r="W37" s="81" t="s">
        <v>208</v>
      </c>
      <c r="X37" s="81" t="s">
        <v>207</v>
      </c>
      <c r="Y37" s="81" t="s">
        <v>208</v>
      </c>
      <c r="Z37" s="81" t="s">
        <v>208</v>
      </c>
      <c r="AA37" s="81" t="s">
        <v>208</v>
      </c>
      <c r="AB37" s="81" t="s">
        <v>209</v>
      </c>
      <c r="AC37" s="81" t="s">
        <v>208</v>
      </c>
      <c r="AD37" s="81" t="s">
        <v>123</v>
      </c>
      <c r="AE37" s="81" t="s">
        <v>208</v>
      </c>
      <c r="AF37" s="81" t="s">
        <v>209</v>
      </c>
      <c r="AG37" s="81" t="s">
        <v>209</v>
      </c>
      <c r="AH37" s="81" t="s">
        <v>207</v>
      </c>
      <c r="AI37" s="81" t="s">
        <v>123</v>
      </c>
      <c r="AJ37" s="81" t="s">
        <v>208</v>
      </c>
      <c r="AK37" s="81" t="s">
        <v>208</v>
      </c>
      <c r="AL37" s="81" t="s">
        <v>208</v>
      </c>
      <c r="AM37" s="81" t="s">
        <v>209</v>
      </c>
      <c r="AN37" s="81" t="s">
        <v>209</v>
      </c>
      <c r="AO37" s="81" t="s">
        <v>208</v>
      </c>
      <c r="AP37" s="81" t="s">
        <v>209</v>
      </c>
      <c r="AQ37" s="81" t="s">
        <v>209</v>
      </c>
      <c r="AR37" s="81" t="s">
        <v>208</v>
      </c>
      <c r="AS37" s="81" t="s">
        <v>208</v>
      </c>
      <c r="AT37" s="81" t="s">
        <v>123</v>
      </c>
      <c r="AU37" s="81" t="s">
        <v>208</v>
      </c>
      <c r="AV37" s="81" t="s">
        <v>208</v>
      </c>
      <c r="AW37" s="81" t="s">
        <v>207</v>
      </c>
      <c r="AX37" s="81" t="s">
        <v>209</v>
      </c>
      <c r="AY37" s="81" t="s">
        <v>123</v>
      </c>
      <c r="AZ37" s="81" t="s">
        <v>207</v>
      </c>
      <c r="BA37" s="81" t="s">
        <v>208</v>
      </c>
      <c r="BB37" s="81" t="s">
        <v>209</v>
      </c>
      <c r="BC37" s="81" t="s">
        <v>207</v>
      </c>
      <c r="BD37" s="81" t="s">
        <v>207</v>
      </c>
    </row>
    <row r="38" spans="1:56" ht="18" customHeight="1" x14ac:dyDescent="0.2">
      <c r="A38" s="6">
        <v>33</v>
      </c>
      <c r="B38" s="77" t="s">
        <v>154</v>
      </c>
      <c r="C38" s="78">
        <v>2021</v>
      </c>
      <c r="D38" s="78" t="s">
        <v>65</v>
      </c>
      <c r="E38" s="79" t="s">
        <v>208</v>
      </c>
      <c r="F38" s="79" t="s">
        <v>208</v>
      </c>
      <c r="G38" s="79" t="s">
        <v>208</v>
      </c>
      <c r="H38" s="79" t="s">
        <v>208</v>
      </c>
      <c r="I38" s="81" t="s">
        <v>207</v>
      </c>
      <c r="J38" s="79" t="s">
        <v>208</v>
      </c>
      <c r="K38" s="81" t="s">
        <v>208</v>
      </c>
      <c r="L38" s="81" t="s">
        <v>209</v>
      </c>
      <c r="M38" s="81" t="s">
        <v>207</v>
      </c>
      <c r="N38" s="81" t="s">
        <v>209</v>
      </c>
      <c r="O38" s="81" t="s">
        <v>209</v>
      </c>
      <c r="P38" s="81" t="s">
        <v>208</v>
      </c>
      <c r="Q38" s="81" t="s">
        <v>207</v>
      </c>
      <c r="R38" s="81" t="s">
        <v>209</v>
      </c>
      <c r="S38" s="81" t="s">
        <v>209</v>
      </c>
      <c r="T38" s="81" t="s">
        <v>208</v>
      </c>
      <c r="U38" s="81" t="s">
        <v>207</v>
      </c>
      <c r="V38" s="81" t="s">
        <v>209</v>
      </c>
      <c r="W38" s="81" t="s">
        <v>209</v>
      </c>
      <c r="X38" s="81" t="s">
        <v>209</v>
      </c>
      <c r="Y38" s="81" t="s">
        <v>208</v>
      </c>
      <c r="Z38" s="81" t="s">
        <v>207</v>
      </c>
      <c r="AA38" s="81" t="s">
        <v>207</v>
      </c>
      <c r="AB38" s="81" t="s">
        <v>209</v>
      </c>
      <c r="AC38" s="81" t="s">
        <v>208</v>
      </c>
      <c r="AD38" s="81" t="s">
        <v>123</v>
      </c>
      <c r="AE38" s="81" t="s">
        <v>207</v>
      </c>
      <c r="AF38" s="81" t="s">
        <v>209</v>
      </c>
      <c r="AG38" s="81" t="s">
        <v>209</v>
      </c>
      <c r="AH38" s="81" t="s">
        <v>207</v>
      </c>
      <c r="AI38" s="81" t="s">
        <v>123</v>
      </c>
      <c r="AJ38" s="81" t="s">
        <v>209</v>
      </c>
      <c r="AK38" s="81" t="s">
        <v>209</v>
      </c>
      <c r="AL38" s="81" t="s">
        <v>209</v>
      </c>
      <c r="AM38" s="81" t="s">
        <v>209</v>
      </c>
      <c r="AN38" s="81" t="s">
        <v>209</v>
      </c>
      <c r="AO38" s="81" t="s">
        <v>209</v>
      </c>
      <c r="AP38" s="81" t="s">
        <v>209</v>
      </c>
      <c r="AQ38" s="81" t="s">
        <v>209</v>
      </c>
      <c r="AR38" s="81" t="s">
        <v>208</v>
      </c>
      <c r="AS38" s="81" t="s">
        <v>209</v>
      </c>
      <c r="AT38" s="81" t="s">
        <v>123</v>
      </c>
      <c r="AU38" s="81" t="s">
        <v>207</v>
      </c>
      <c r="AV38" s="81" t="s">
        <v>209</v>
      </c>
      <c r="AW38" s="81" t="s">
        <v>207</v>
      </c>
      <c r="AX38" s="81" t="s">
        <v>209</v>
      </c>
      <c r="AY38" s="81" t="s">
        <v>123</v>
      </c>
      <c r="AZ38" s="81" t="s">
        <v>207</v>
      </c>
      <c r="BA38" s="81" t="s">
        <v>207</v>
      </c>
      <c r="BB38" s="81" t="s">
        <v>209</v>
      </c>
      <c r="BC38" s="81" t="s">
        <v>207</v>
      </c>
      <c r="BD38" s="81" t="s">
        <v>208</v>
      </c>
    </row>
    <row r="39" spans="1:56" ht="18" customHeight="1" x14ac:dyDescent="0.2">
      <c r="A39" s="6">
        <v>34</v>
      </c>
      <c r="B39" s="77" t="s">
        <v>155</v>
      </c>
      <c r="C39" s="78">
        <v>2023</v>
      </c>
      <c r="D39" s="78" t="s">
        <v>125</v>
      </c>
      <c r="E39" s="79" t="s">
        <v>208</v>
      </c>
      <c r="F39" s="79" t="s">
        <v>208</v>
      </c>
      <c r="G39" s="79" t="s">
        <v>208</v>
      </c>
      <c r="H39" s="79" t="s">
        <v>208</v>
      </c>
      <c r="I39" s="81" t="s">
        <v>207</v>
      </c>
      <c r="J39" s="79" t="s">
        <v>208</v>
      </c>
      <c r="K39" s="81" t="s">
        <v>207</v>
      </c>
      <c r="L39" s="81" t="s">
        <v>209</v>
      </c>
      <c r="M39" s="81" t="s">
        <v>209</v>
      </c>
      <c r="N39" s="81" t="s">
        <v>209</v>
      </c>
      <c r="O39" s="81" t="s">
        <v>209</v>
      </c>
      <c r="P39" s="81" t="s">
        <v>208</v>
      </c>
      <c r="Q39" s="81" t="s">
        <v>207</v>
      </c>
      <c r="R39" s="81" t="s">
        <v>209</v>
      </c>
      <c r="S39" s="81" t="s">
        <v>209</v>
      </c>
      <c r="T39" s="81" t="s">
        <v>208</v>
      </c>
      <c r="U39" s="81" t="s">
        <v>207</v>
      </c>
      <c r="V39" s="81" t="s">
        <v>209</v>
      </c>
      <c r="W39" s="81" t="s">
        <v>209</v>
      </c>
      <c r="X39" s="81" t="s">
        <v>209</v>
      </c>
      <c r="Y39" s="81" t="s">
        <v>208</v>
      </c>
      <c r="Z39" s="81" t="s">
        <v>208</v>
      </c>
      <c r="AA39" s="81" t="s">
        <v>208</v>
      </c>
      <c r="AB39" s="81" t="s">
        <v>209</v>
      </c>
      <c r="AC39" s="81" t="s">
        <v>207</v>
      </c>
      <c r="AD39" s="81" t="s">
        <v>209</v>
      </c>
      <c r="AE39" s="81" t="s">
        <v>208</v>
      </c>
      <c r="AF39" s="81" t="s">
        <v>207</v>
      </c>
      <c r="AG39" s="81" t="s">
        <v>209</v>
      </c>
      <c r="AH39" s="81" t="s">
        <v>207</v>
      </c>
      <c r="AI39" s="81" t="s">
        <v>209</v>
      </c>
      <c r="AJ39" s="81" t="s">
        <v>208</v>
      </c>
      <c r="AK39" s="81" t="s">
        <v>208</v>
      </c>
      <c r="AL39" s="81" t="s">
        <v>208</v>
      </c>
      <c r="AM39" s="81" t="s">
        <v>209</v>
      </c>
      <c r="AN39" s="81" t="s">
        <v>209</v>
      </c>
      <c r="AO39" s="81" t="s">
        <v>208</v>
      </c>
      <c r="AP39" s="81" t="s">
        <v>209</v>
      </c>
      <c r="AQ39" s="81" t="s">
        <v>209</v>
      </c>
      <c r="AR39" s="81" t="s">
        <v>208</v>
      </c>
      <c r="AS39" s="81" t="s">
        <v>209</v>
      </c>
      <c r="AT39" s="81" t="s">
        <v>209</v>
      </c>
      <c r="AU39" s="81" t="s">
        <v>207</v>
      </c>
      <c r="AV39" s="81" t="s">
        <v>207</v>
      </c>
      <c r="AW39" s="81" t="s">
        <v>207</v>
      </c>
      <c r="AX39" s="81" t="s">
        <v>209</v>
      </c>
      <c r="AY39" s="81" t="s">
        <v>209</v>
      </c>
      <c r="AZ39" s="81" t="s">
        <v>207</v>
      </c>
      <c r="BA39" s="81" t="s">
        <v>207</v>
      </c>
      <c r="BB39" s="81" t="s">
        <v>209</v>
      </c>
      <c r="BC39" s="81" t="s">
        <v>209</v>
      </c>
      <c r="BD39" s="81" t="s">
        <v>208</v>
      </c>
    </row>
    <row r="40" spans="1:56" ht="18" customHeight="1" x14ac:dyDescent="0.2">
      <c r="A40" s="6">
        <v>35</v>
      </c>
      <c r="B40" s="77" t="s">
        <v>156</v>
      </c>
      <c r="C40" s="78">
        <v>2021</v>
      </c>
      <c r="D40" s="78" t="s">
        <v>65</v>
      </c>
      <c r="E40" s="79" t="s">
        <v>208</v>
      </c>
      <c r="F40" s="79" t="s">
        <v>208</v>
      </c>
      <c r="G40" s="79" t="s">
        <v>208</v>
      </c>
      <c r="H40" s="79" t="s">
        <v>208</v>
      </c>
      <c r="I40" s="81" t="s">
        <v>207</v>
      </c>
      <c r="J40" s="79" t="s">
        <v>208</v>
      </c>
      <c r="K40" s="79" t="s">
        <v>208</v>
      </c>
      <c r="L40" s="79" t="s">
        <v>208</v>
      </c>
      <c r="M40" s="79" t="s">
        <v>208</v>
      </c>
      <c r="N40" s="79" t="s">
        <v>208</v>
      </c>
      <c r="O40" s="81" t="s">
        <v>123</v>
      </c>
      <c r="P40" s="81" t="s">
        <v>208</v>
      </c>
      <c r="Q40" s="79" t="s">
        <v>208</v>
      </c>
      <c r="R40" s="81" t="s">
        <v>209</v>
      </c>
      <c r="S40" s="81" t="s">
        <v>209</v>
      </c>
      <c r="T40" s="81" t="s">
        <v>208</v>
      </c>
      <c r="U40" s="81" t="s">
        <v>207</v>
      </c>
      <c r="V40" s="81" t="s">
        <v>209</v>
      </c>
      <c r="W40" s="81" t="s">
        <v>207</v>
      </c>
      <c r="X40" s="81" t="s">
        <v>208</v>
      </c>
      <c r="Y40" s="81" t="s">
        <v>208</v>
      </c>
      <c r="Z40" s="81" t="s">
        <v>208</v>
      </c>
      <c r="AA40" s="81" t="s">
        <v>208</v>
      </c>
      <c r="AB40" s="81" t="s">
        <v>209</v>
      </c>
      <c r="AC40" s="81" t="s">
        <v>208</v>
      </c>
      <c r="AD40" s="81" t="s">
        <v>123</v>
      </c>
      <c r="AE40" s="81" t="s">
        <v>208</v>
      </c>
      <c r="AF40" s="81" t="s">
        <v>208</v>
      </c>
      <c r="AG40" s="81" t="s">
        <v>209</v>
      </c>
      <c r="AH40" s="81" t="s">
        <v>207</v>
      </c>
      <c r="AI40" s="81" t="s">
        <v>209</v>
      </c>
      <c r="AJ40" s="81" t="s">
        <v>208</v>
      </c>
      <c r="AK40" s="81" t="s">
        <v>208</v>
      </c>
      <c r="AL40" s="81" t="s">
        <v>208</v>
      </c>
      <c r="AM40" s="81" t="s">
        <v>209</v>
      </c>
      <c r="AN40" s="81" t="s">
        <v>209</v>
      </c>
      <c r="AO40" s="81" t="s">
        <v>208</v>
      </c>
      <c r="AP40" s="81" t="s">
        <v>209</v>
      </c>
      <c r="AQ40" s="81" t="s">
        <v>209</v>
      </c>
      <c r="AR40" s="81" t="s">
        <v>208</v>
      </c>
      <c r="AS40" s="81" t="s">
        <v>207</v>
      </c>
      <c r="AT40" s="81" t="s">
        <v>209</v>
      </c>
      <c r="AU40" s="81" t="s">
        <v>208</v>
      </c>
      <c r="AV40" s="81" t="s">
        <v>207</v>
      </c>
      <c r="AW40" s="81" t="s">
        <v>207</v>
      </c>
      <c r="AX40" s="81" t="s">
        <v>209</v>
      </c>
      <c r="AY40" s="81" t="s">
        <v>123</v>
      </c>
      <c r="AZ40" s="81" t="s">
        <v>207</v>
      </c>
      <c r="BA40" s="81" t="s">
        <v>208</v>
      </c>
      <c r="BB40" s="81" t="s">
        <v>208</v>
      </c>
      <c r="BC40" s="81" t="s">
        <v>207</v>
      </c>
      <c r="BD40" s="81" t="s">
        <v>208</v>
      </c>
    </row>
    <row r="41" spans="1:56" ht="18" customHeight="1" x14ac:dyDescent="0.2">
      <c r="A41" s="6">
        <v>36</v>
      </c>
      <c r="B41" s="77" t="s">
        <v>157</v>
      </c>
      <c r="C41" s="78">
        <v>2020</v>
      </c>
      <c r="D41" s="78" t="s">
        <v>65</v>
      </c>
      <c r="E41" s="79" t="s">
        <v>208</v>
      </c>
      <c r="F41" s="79" t="s">
        <v>208</v>
      </c>
      <c r="G41" s="79" t="s">
        <v>208</v>
      </c>
      <c r="H41" s="79" t="s">
        <v>208</v>
      </c>
      <c r="I41" s="81" t="s">
        <v>208</v>
      </c>
      <c r="J41" s="79" t="s">
        <v>208</v>
      </c>
      <c r="K41" s="79" t="s">
        <v>208</v>
      </c>
      <c r="L41" s="79" t="s">
        <v>208</v>
      </c>
      <c r="M41" s="79" t="s">
        <v>208</v>
      </c>
      <c r="N41" s="79" t="s">
        <v>208</v>
      </c>
      <c r="O41" s="81" t="s">
        <v>207</v>
      </c>
      <c r="P41" s="81" t="s">
        <v>208</v>
      </c>
      <c r="Q41" s="79" t="s">
        <v>208</v>
      </c>
      <c r="R41" s="81" t="s">
        <v>209</v>
      </c>
      <c r="S41" s="81" t="s">
        <v>209</v>
      </c>
      <c r="T41" s="81" t="s">
        <v>208</v>
      </c>
      <c r="U41" s="81" t="s">
        <v>207</v>
      </c>
      <c r="V41" s="81" t="s">
        <v>209</v>
      </c>
      <c r="W41" s="81" t="s">
        <v>207</v>
      </c>
      <c r="X41" s="81" t="s">
        <v>208</v>
      </c>
      <c r="Y41" s="81" t="s">
        <v>208</v>
      </c>
      <c r="Z41" s="81" t="s">
        <v>208</v>
      </c>
      <c r="AA41" s="81" t="s">
        <v>208</v>
      </c>
      <c r="AB41" s="81" t="s">
        <v>209</v>
      </c>
      <c r="AC41" s="81" t="s">
        <v>207</v>
      </c>
      <c r="AD41" s="81" t="s">
        <v>123</v>
      </c>
      <c r="AE41" s="81" t="s">
        <v>208</v>
      </c>
      <c r="AF41" s="81" t="s">
        <v>207</v>
      </c>
      <c r="AG41" s="81" t="s">
        <v>209</v>
      </c>
      <c r="AH41" s="81" t="s">
        <v>208</v>
      </c>
      <c r="AI41" s="81" t="s">
        <v>208</v>
      </c>
      <c r="AJ41" s="81" t="s">
        <v>208</v>
      </c>
      <c r="AK41" s="81" t="s">
        <v>208</v>
      </c>
      <c r="AL41" s="81" t="s">
        <v>208</v>
      </c>
      <c r="AM41" s="81" t="s">
        <v>209</v>
      </c>
      <c r="AN41" s="81" t="s">
        <v>209</v>
      </c>
      <c r="AO41" s="81" t="s">
        <v>208</v>
      </c>
      <c r="AP41" s="81" t="s">
        <v>207</v>
      </c>
      <c r="AQ41" s="81" t="s">
        <v>209</v>
      </c>
      <c r="AR41" s="81" t="s">
        <v>207</v>
      </c>
      <c r="AS41" s="81" t="s">
        <v>207</v>
      </c>
      <c r="AT41" s="81" t="s">
        <v>209</v>
      </c>
      <c r="AU41" s="81" t="s">
        <v>208</v>
      </c>
      <c r="AV41" s="81" t="s">
        <v>207</v>
      </c>
      <c r="AW41" s="81" t="s">
        <v>207</v>
      </c>
      <c r="AX41" s="81" t="s">
        <v>209</v>
      </c>
      <c r="AY41" s="81" t="s">
        <v>123</v>
      </c>
      <c r="AZ41" s="81" t="s">
        <v>207</v>
      </c>
      <c r="BA41" s="81" t="s">
        <v>207</v>
      </c>
      <c r="BB41" s="81" t="s">
        <v>208</v>
      </c>
      <c r="BC41" s="81" t="s">
        <v>209</v>
      </c>
      <c r="BD41" s="81" t="s">
        <v>208</v>
      </c>
    </row>
    <row r="42" spans="1:56" ht="18" customHeight="1" x14ac:dyDescent="0.2">
      <c r="A42" s="6">
        <v>37</v>
      </c>
      <c r="B42" s="77" t="s">
        <v>158</v>
      </c>
      <c r="C42" s="78">
        <v>2021</v>
      </c>
      <c r="D42" s="78" t="s">
        <v>66</v>
      </c>
      <c r="E42" s="79" t="s">
        <v>208</v>
      </c>
      <c r="F42" s="79" t="s">
        <v>208</v>
      </c>
      <c r="G42" s="79" t="s">
        <v>208</v>
      </c>
      <c r="H42" s="79" t="s">
        <v>208</v>
      </c>
      <c r="I42" s="81" t="s">
        <v>209</v>
      </c>
      <c r="J42" s="79" t="s">
        <v>208</v>
      </c>
      <c r="K42" s="79" t="s">
        <v>208</v>
      </c>
      <c r="L42" s="79" t="s">
        <v>208</v>
      </c>
      <c r="M42" s="79" t="s">
        <v>208</v>
      </c>
      <c r="N42" s="79" t="s">
        <v>208</v>
      </c>
      <c r="O42" s="81" t="s">
        <v>207</v>
      </c>
      <c r="P42" s="81" t="s">
        <v>208</v>
      </c>
      <c r="Q42" s="79" t="s">
        <v>208</v>
      </c>
      <c r="R42" s="81" t="s">
        <v>209</v>
      </c>
      <c r="S42" s="81" t="s">
        <v>209</v>
      </c>
      <c r="T42" s="81" t="s">
        <v>208</v>
      </c>
      <c r="U42" s="81" t="s">
        <v>207</v>
      </c>
      <c r="V42" s="81" t="s">
        <v>209</v>
      </c>
      <c r="W42" s="81" t="s">
        <v>209</v>
      </c>
      <c r="X42" s="81" t="s">
        <v>208</v>
      </c>
      <c r="Y42" s="81" t="s">
        <v>208</v>
      </c>
      <c r="Z42" s="81" t="s">
        <v>208</v>
      </c>
      <c r="AA42" s="81" t="s">
        <v>208</v>
      </c>
      <c r="AB42" s="81" t="s">
        <v>209</v>
      </c>
      <c r="AC42" s="81" t="s">
        <v>207</v>
      </c>
      <c r="AD42" s="81" t="s">
        <v>123</v>
      </c>
      <c r="AE42" s="81" t="s">
        <v>208</v>
      </c>
      <c r="AF42" s="81" t="s">
        <v>123</v>
      </c>
      <c r="AG42" s="81" t="s">
        <v>209</v>
      </c>
      <c r="AH42" s="81" t="s">
        <v>208</v>
      </c>
      <c r="AI42" s="81" t="s">
        <v>123</v>
      </c>
      <c r="AJ42" s="81" t="s">
        <v>208</v>
      </c>
      <c r="AK42" s="81" t="s">
        <v>207</v>
      </c>
      <c r="AL42" s="81" t="s">
        <v>208</v>
      </c>
      <c r="AM42" s="81" t="s">
        <v>209</v>
      </c>
      <c r="AN42" s="81" t="s">
        <v>209</v>
      </c>
      <c r="AO42" s="81" t="s">
        <v>208</v>
      </c>
      <c r="AP42" s="81" t="s">
        <v>209</v>
      </c>
      <c r="AQ42" s="81" t="s">
        <v>209</v>
      </c>
      <c r="AR42" s="81" t="s">
        <v>208</v>
      </c>
      <c r="AS42" s="81" t="s">
        <v>208</v>
      </c>
      <c r="AT42" s="81" t="s">
        <v>123</v>
      </c>
      <c r="AU42" s="81" t="s">
        <v>208</v>
      </c>
      <c r="AV42" s="81" t="s">
        <v>207</v>
      </c>
      <c r="AW42" s="81" t="s">
        <v>207</v>
      </c>
      <c r="AX42" s="81" t="s">
        <v>209</v>
      </c>
      <c r="AY42" s="81" t="s">
        <v>123</v>
      </c>
      <c r="AZ42" s="81" t="s">
        <v>207</v>
      </c>
      <c r="BA42" s="81" t="s">
        <v>208</v>
      </c>
      <c r="BB42" s="81" t="s">
        <v>209</v>
      </c>
      <c r="BC42" s="81" t="s">
        <v>208</v>
      </c>
      <c r="BD42" s="81" t="s">
        <v>208</v>
      </c>
    </row>
    <row r="43" spans="1:56" ht="18" customHeight="1" x14ac:dyDescent="0.2">
      <c r="A43" s="6">
        <v>38</v>
      </c>
      <c r="B43" s="77" t="s">
        <v>159</v>
      </c>
      <c r="C43" s="78">
        <v>2025</v>
      </c>
      <c r="D43" s="78" t="s">
        <v>65</v>
      </c>
      <c r="E43" s="79" t="s">
        <v>208</v>
      </c>
      <c r="F43" s="79" t="s">
        <v>208</v>
      </c>
      <c r="G43" s="79" t="s">
        <v>208</v>
      </c>
      <c r="H43" s="79" t="s">
        <v>208</v>
      </c>
      <c r="I43" s="81" t="s">
        <v>208</v>
      </c>
      <c r="J43" s="79" t="s">
        <v>208</v>
      </c>
      <c r="K43" s="79" t="s">
        <v>208</v>
      </c>
      <c r="L43" s="79" t="s">
        <v>208</v>
      </c>
      <c r="M43" s="81" t="s">
        <v>207</v>
      </c>
      <c r="N43" s="81" t="s">
        <v>207</v>
      </c>
      <c r="O43" s="81" t="s">
        <v>209</v>
      </c>
      <c r="P43" s="81" t="s">
        <v>208</v>
      </c>
      <c r="Q43" s="79" t="s">
        <v>208</v>
      </c>
      <c r="R43" s="81" t="s">
        <v>209</v>
      </c>
      <c r="S43" s="81" t="s">
        <v>209</v>
      </c>
      <c r="T43" s="81" t="s">
        <v>207</v>
      </c>
      <c r="U43" s="81" t="s">
        <v>207</v>
      </c>
      <c r="V43" s="81" t="s">
        <v>209</v>
      </c>
      <c r="W43" s="81" t="s">
        <v>209</v>
      </c>
      <c r="X43" s="81" t="s">
        <v>207</v>
      </c>
      <c r="Y43" s="81" t="s">
        <v>208</v>
      </c>
      <c r="Z43" s="81" t="s">
        <v>208</v>
      </c>
      <c r="AA43" s="81" t="s">
        <v>207</v>
      </c>
      <c r="AB43" s="81" t="s">
        <v>209</v>
      </c>
      <c r="AC43" s="81" t="s">
        <v>207</v>
      </c>
      <c r="AD43" s="81" t="s">
        <v>123</v>
      </c>
      <c r="AE43" s="81" t="s">
        <v>209</v>
      </c>
      <c r="AF43" s="81" t="s">
        <v>207</v>
      </c>
      <c r="AG43" s="81" t="s">
        <v>209</v>
      </c>
      <c r="AH43" s="81" t="s">
        <v>207</v>
      </c>
      <c r="AI43" s="81" t="s">
        <v>209</v>
      </c>
      <c r="AJ43" s="81" t="s">
        <v>207</v>
      </c>
      <c r="AK43" s="81" t="s">
        <v>208</v>
      </c>
      <c r="AL43" s="81" t="s">
        <v>208</v>
      </c>
      <c r="AM43" s="81" t="s">
        <v>209</v>
      </c>
      <c r="AN43" s="81" t="s">
        <v>209</v>
      </c>
      <c r="AO43" s="81" t="s">
        <v>209</v>
      </c>
      <c r="AP43" s="81" t="s">
        <v>209</v>
      </c>
      <c r="AQ43" s="81" t="s">
        <v>207</v>
      </c>
      <c r="AR43" s="81" t="s">
        <v>208</v>
      </c>
      <c r="AS43" s="81" t="s">
        <v>209</v>
      </c>
      <c r="AT43" s="81" t="s">
        <v>209</v>
      </c>
      <c r="AU43" s="81" t="s">
        <v>207</v>
      </c>
      <c r="AV43" s="81" t="s">
        <v>209</v>
      </c>
      <c r="AW43" s="81" t="s">
        <v>207</v>
      </c>
      <c r="AX43" s="81" t="s">
        <v>209</v>
      </c>
      <c r="AY43" s="81" t="s">
        <v>123</v>
      </c>
      <c r="AZ43" s="81" t="s">
        <v>207</v>
      </c>
      <c r="BA43" s="81" t="s">
        <v>209</v>
      </c>
      <c r="BB43" s="81" t="s">
        <v>207</v>
      </c>
      <c r="BC43" s="81" t="s">
        <v>208</v>
      </c>
      <c r="BD43" s="81" t="s">
        <v>207</v>
      </c>
    </row>
    <row r="44" spans="1:56" ht="18" customHeight="1" x14ac:dyDescent="0.2">
      <c r="A44" s="6">
        <v>39</v>
      </c>
      <c r="B44" s="77" t="s">
        <v>161</v>
      </c>
      <c r="C44" s="78">
        <v>2024</v>
      </c>
      <c r="D44" s="78" t="s">
        <v>65</v>
      </c>
      <c r="E44" s="79" t="s">
        <v>208</v>
      </c>
      <c r="F44" s="79" t="s">
        <v>208</v>
      </c>
      <c r="G44" s="79" t="s">
        <v>208</v>
      </c>
      <c r="H44" s="79" t="s">
        <v>208</v>
      </c>
      <c r="I44" s="81" t="s">
        <v>208</v>
      </c>
      <c r="J44" s="79" t="s">
        <v>208</v>
      </c>
      <c r="K44" s="79" t="s">
        <v>208</v>
      </c>
      <c r="L44" s="79" t="s">
        <v>208</v>
      </c>
      <c r="M44" s="79" t="s">
        <v>208</v>
      </c>
      <c r="N44" s="79" t="s">
        <v>208</v>
      </c>
      <c r="O44" s="81" t="s">
        <v>209</v>
      </c>
      <c r="P44" s="81" t="s">
        <v>208</v>
      </c>
      <c r="Q44" s="79" t="s">
        <v>208</v>
      </c>
      <c r="R44" s="81" t="s">
        <v>123</v>
      </c>
      <c r="S44" s="81" t="s">
        <v>123</v>
      </c>
      <c r="T44" s="81" t="s">
        <v>208</v>
      </c>
      <c r="U44" s="81" t="s">
        <v>207</v>
      </c>
      <c r="V44" s="81" t="s">
        <v>123</v>
      </c>
      <c r="W44" s="81" t="s">
        <v>207</v>
      </c>
      <c r="X44" s="81" t="s">
        <v>208</v>
      </c>
      <c r="Y44" s="81" t="s">
        <v>208</v>
      </c>
      <c r="Z44" s="81" t="s">
        <v>209</v>
      </c>
      <c r="AA44" s="81" t="s">
        <v>207</v>
      </c>
      <c r="AB44" s="81" t="s">
        <v>209</v>
      </c>
      <c r="AC44" s="81" t="s">
        <v>207</v>
      </c>
      <c r="AD44" s="81" t="s">
        <v>123</v>
      </c>
      <c r="AE44" s="81" t="s">
        <v>209</v>
      </c>
      <c r="AF44" s="81" t="s">
        <v>208</v>
      </c>
      <c r="AG44" s="81" t="s">
        <v>209</v>
      </c>
      <c r="AH44" s="81" t="s">
        <v>207</v>
      </c>
      <c r="AI44" s="81" t="s">
        <v>123</v>
      </c>
      <c r="AJ44" s="81" t="s">
        <v>208</v>
      </c>
      <c r="AK44" s="81" t="s">
        <v>208</v>
      </c>
      <c r="AL44" s="81" t="s">
        <v>208</v>
      </c>
      <c r="AM44" s="81" t="s">
        <v>209</v>
      </c>
      <c r="AN44" s="81" t="s">
        <v>209</v>
      </c>
      <c r="AO44" s="81" t="s">
        <v>208</v>
      </c>
      <c r="AP44" s="81" t="s">
        <v>207</v>
      </c>
      <c r="AQ44" s="81" t="s">
        <v>209</v>
      </c>
      <c r="AR44" s="81" t="s">
        <v>208</v>
      </c>
      <c r="AS44" s="81" t="s">
        <v>208</v>
      </c>
      <c r="AT44" s="81" t="s">
        <v>209</v>
      </c>
      <c r="AU44" s="81" t="s">
        <v>207</v>
      </c>
      <c r="AV44" s="81" t="s">
        <v>209</v>
      </c>
      <c r="AW44" s="81" t="s">
        <v>207</v>
      </c>
      <c r="AX44" s="81" t="s">
        <v>209</v>
      </c>
      <c r="AY44" s="81" t="s">
        <v>123</v>
      </c>
      <c r="AZ44" s="81" t="s">
        <v>207</v>
      </c>
      <c r="BA44" s="81" t="s">
        <v>208</v>
      </c>
      <c r="BB44" s="81" t="s">
        <v>209</v>
      </c>
      <c r="BC44" s="81" t="s">
        <v>209</v>
      </c>
      <c r="BD44" s="81" t="s">
        <v>208</v>
      </c>
    </row>
    <row r="45" spans="1:56" ht="18" customHeight="1" x14ac:dyDescent="0.2">
      <c r="A45" s="6">
        <v>40</v>
      </c>
      <c r="B45" s="77" t="s">
        <v>162</v>
      </c>
      <c r="C45" s="78">
        <v>2021</v>
      </c>
      <c r="D45" s="78" t="s">
        <v>65</v>
      </c>
      <c r="E45" s="79" t="s">
        <v>208</v>
      </c>
      <c r="F45" s="79" t="s">
        <v>208</v>
      </c>
      <c r="G45" s="79" t="s">
        <v>208</v>
      </c>
      <c r="H45" s="79" t="s">
        <v>208</v>
      </c>
      <c r="I45" s="81" t="s">
        <v>208</v>
      </c>
      <c r="J45" s="81" t="s">
        <v>208</v>
      </c>
      <c r="K45" s="81" t="s">
        <v>208</v>
      </c>
      <c r="L45" s="81" t="s">
        <v>209</v>
      </c>
      <c r="M45" s="81" t="s">
        <v>208</v>
      </c>
      <c r="N45" s="81" t="s">
        <v>208</v>
      </c>
      <c r="O45" s="81" t="s">
        <v>207</v>
      </c>
      <c r="P45" s="81" t="s">
        <v>208</v>
      </c>
      <c r="Q45" s="79" t="s">
        <v>208</v>
      </c>
      <c r="R45" s="81" t="s">
        <v>123</v>
      </c>
      <c r="S45" s="81" t="s">
        <v>123</v>
      </c>
      <c r="T45" s="81" t="s">
        <v>208</v>
      </c>
      <c r="U45" s="81" t="s">
        <v>208</v>
      </c>
      <c r="V45" s="81" t="s">
        <v>123</v>
      </c>
      <c r="W45" s="81" t="s">
        <v>209</v>
      </c>
      <c r="X45" s="81" t="s">
        <v>208</v>
      </c>
      <c r="Y45" s="81" t="s">
        <v>208</v>
      </c>
      <c r="Z45" s="81" t="s">
        <v>208</v>
      </c>
      <c r="AA45" s="81" t="s">
        <v>208</v>
      </c>
      <c r="AB45" s="81" t="s">
        <v>209</v>
      </c>
      <c r="AC45" s="81" t="s">
        <v>208</v>
      </c>
      <c r="AD45" s="81" t="s">
        <v>123</v>
      </c>
      <c r="AE45" s="81" t="s">
        <v>208</v>
      </c>
      <c r="AF45" s="81" t="s">
        <v>208</v>
      </c>
      <c r="AG45" s="81" t="s">
        <v>207</v>
      </c>
      <c r="AH45" s="81" t="s">
        <v>208</v>
      </c>
      <c r="AI45" s="81" t="s">
        <v>207</v>
      </c>
      <c r="AJ45" s="81" t="s">
        <v>208</v>
      </c>
      <c r="AK45" s="81" t="s">
        <v>207</v>
      </c>
      <c r="AL45" s="81" t="s">
        <v>208</v>
      </c>
      <c r="AM45" s="81" t="s">
        <v>209</v>
      </c>
      <c r="AN45" s="81" t="s">
        <v>209</v>
      </c>
      <c r="AO45" s="81" t="s">
        <v>208</v>
      </c>
      <c r="AP45" s="81" t="s">
        <v>209</v>
      </c>
      <c r="AQ45" s="81" t="s">
        <v>209</v>
      </c>
      <c r="AR45" s="81" t="s">
        <v>208</v>
      </c>
      <c r="AS45" s="81" t="s">
        <v>208</v>
      </c>
      <c r="AT45" s="81" t="s">
        <v>209</v>
      </c>
      <c r="AU45" s="81" t="s">
        <v>208</v>
      </c>
      <c r="AV45" s="81" t="s">
        <v>207</v>
      </c>
      <c r="AW45" s="81" t="s">
        <v>207</v>
      </c>
      <c r="AX45" s="81" t="s">
        <v>209</v>
      </c>
      <c r="AY45" s="81" t="s">
        <v>123</v>
      </c>
      <c r="AZ45" s="81" t="s">
        <v>208</v>
      </c>
      <c r="BA45" s="81" t="s">
        <v>208</v>
      </c>
      <c r="BB45" s="81" t="s">
        <v>208</v>
      </c>
      <c r="BC45" s="81" t="s">
        <v>208</v>
      </c>
      <c r="BD45" s="81" t="s">
        <v>208</v>
      </c>
    </row>
    <row r="46" spans="1:56" ht="18" customHeight="1" x14ac:dyDescent="0.2">
      <c r="A46" s="6">
        <v>41</v>
      </c>
      <c r="B46" s="77" t="s">
        <v>163</v>
      </c>
      <c r="C46" s="78">
        <v>2025</v>
      </c>
      <c r="D46" s="78" t="s">
        <v>65</v>
      </c>
      <c r="E46" s="79" t="s">
        <v>208</v>
      </c>
      <c r="F46" s="79" t="s">
        <v>208</v>
      </c>
      <c r="G46" s="79" t="s">
        <v>208</v>
      </c>
      <c r="H46" s="79" t="s">
        <v>208</v>
      </c>
      <c r="I46" s="81" t="s">
        <v>207</v>
      </c>
      <c r="J46" s="79" t="s">
        <v>208</v>
      </c>
      <c r="K46" s="79" t="s">
        <v>208</v>
      </c>
      <c r="L46" s="79" t="s">
        <v>208</v>
      </c>
      <c r="M46" s="79" t="s">
        <v>208</v>
      </c>
      <c r="N46" s="79" t="s">
        <v>208</v>
      </c>
      <c r="O46" s="81" t="s">
        <v>209</v>
      </c>
      <c r="P46" s="81" t="s">
        <v>208</v>
      </c>
      <c r="Q46" s="79" t="s">
        <v>208</v>
      </c>
      <c r="R46" s="81" t="s">
        <v>209</v>
      </c>
      <c r="S46" s="81" t="s">
        <v>209</v>
      </c>
      <c r="T46" s="81" t="s">
        <v>208</v>
      </c>
      <c r="U46" s="81" t="s">
        <v>207</v>
      </c>
      <c r="V46" s="81" t="s">
        <v>209</v>
      </c>
      <c r="W46" s="81" t="s">
        <v>209</v>
      </c>
      <c r="X46" s="81" t="s">
        <v>208</v>
      </c>
      <c r="Y46" s="81" t="s">
        <v>208</v>
      </c>
      <c r="Z46" s="81" t="s">
        <v>208</v>
      </c>
      <c r="AA46" s="81" t="s">
        <v>208</v>
      </c>
      <c r="AB46" s="81" t="s">
        <v>209</v>
      </c>
      <c r="AC46" s="81" t="s">
        <v>207</v>
      </c>
      <c r="AD46" s="81" t="s">
        <v>123</v>
      </c>
      <c r="AE46" s="81" t="s">
        <v>208</v>
      </c>
      <c r="AF46" s="81" t="s">
        <v>207</v>
      </c>
      <c r="AG46" s="81" t="s">
        <v>209</v>
      </c>
      <c r="AH46" s="81" t="s">
        <v>207</v>
      </c>
      <c r="AI46" s="81" t="s">
        <v>208</v>
      </c>
      <c r="AJ46" s="81" t="s">
        <v>208</v>
      </c>
      <c r="AK46" s="81" t="s">
        <v>207</v>
      </c>
      <c r="AL46" s="81" t="s">
        <v>208</v>
      </c>
      <c r="AM46" s="81" t="s">
        <v>209</v>
      </c>
      <c r="AN46" s="81" t="s">
        <v>209</v>
      </c>
      <c r="AO46" s="81" t="s">
        <v>208</v>
      </c>
      <c r="AP46" s="81" t="s">
        <v>208</v>
      </c>
      <c r="AQ46" s="81" t="s">
        <v>209</v>
      </c>
      <c r="AR46" s="81" t="s">
        <v>208</v>
      </c>
      <c r="AS46" s="81" t="s">
        <v>208</v>
      </c>
      <c r="AT46" s="81" t="s">
        <v>207</v>
      </c>
      <c r="AU46" s="81" t="s">
        <v>208</v>
      </c>
      <c r="AV46" s="81" t="s">
        <v>207</v>
      </c>
      <c r="AW46" s="81" t="s">
        <v>207</v>
      </c>
      <c r="AX46" s="81" t="s">
        <v>209</v>
      </c>
      <c r="AY46" s="81" t="s">
        <v>123</v>
      </c>
      <c r="AZ46" s="81" t="s">
        <v>207</v>
      </c>
      <c r="BA46" s="81" t="s">
        <v>208</v>
      </c>
      <c r="BB46" s="81" t="s">
        <v>208</v>
      </c>
      <c r="BC46" s="81" t="s">
        <v>209</v>
      </c>
      <c r="BD46" s="81" t="s">
        <v>208</v>
      </c>
    </row>
    <row r="47" spans="1:56" ht="18" customHeight="1" x14ac:dyDescent="0.2">
      <c r="A47" s="6">
        <v>42</v>
      </c>
      <c r="B47" s="77" t="s">
        <v>164</v>
      </c>
      <c r="C47" s="78">
        <v>2022</v>
      </c>
      <c r="D47" s="78" t="s">
        <v>65</v>
      </c>
      <c r="E47" s="79" t="s">
        <v>208</v>
      </c>
      <c r="F47" s="79" t="s">
        <v>208</v>
      </c>
      <c r="G47" s="79" t="s">
        <v>208</v>
      </c>
      <c r="H47" s="79" t="s">
        <v>208</v>
      </c>
      <c r="I47" s="81" t="s">
        <v>207</v>
      </c>
      <c r="J47" s="79" t="s">
        <v>208</v>
      </c>
      <c r="K47" s="79" t="s">
        <v>208</v>
      </c>
      <c r="L47" s="79" t="s">
        <v>208</v>
      </c>
      <c r="M47" s="79" t="s">
        <v>208</v>
      </c>
      <c r="N47" s="79" t="s">
        <v>208</v>
      </c>
      <c r="O47" s="81" t="s">
        <v>207</v>
      </c>
      <c r="P47" s="81" t="s">
        <v>209</v>
      </c>
      <c r="Q47" s="79" t="s">
        <v>208</v>
      </c>
      <c r="R47" s="81" t="s">
        <v>209</v>
      </c>
      <c r="S47" s="81" t="s">
        <v>209</v>
      </c>
      <c r="T47" s="81" t="s">
        <v>208</v>
      </c>
      <c r="U47" s="81" t="s">
        <v>207</v>
      </c>
      <c r="V47" s="81" t="s">
        <v>208</v>
      </c>
      <c r="W47" s="81" t="s">
        <v>209</v>
      </c>
      <c r="X47" s="81" t="s">
        <v>209</v>
      </c>
      <c r="Y47" s="81" t="s">
        <v>209</v>
      </c>
      <c r="Z47" s="81" t="s">
        <v>208</v>
      </c>
      <c r="AA47" s="81" t="s">
        <v>207</v>
      </c>
      <c r="AB47" s="81" t="s">
        <v>209</v>
      </c>
      <c r="AC47" s="81" t="s">
        <v>208</v>
      </c>
      <c r="AD47" s="81" t="s">
        <v>123</v>
      </c>
      <c r="AE47" s="81" t="s">
        <v>123</v>
      </c>
      <c r="AF47" s="81" t="s">
        <v>209</v>
      </c>
      <c r="AG47" s="81" t="s">
        <v>209</v>
      </c>
      <c r="AH47" s="81" t="s">
        <v>208</v>
      </c>
      <c r="AI47" s="81" t="s">
        <v>123</v>
      </c>
      <c r="AJ47" s="81" t="s">
        <v>208</v>
      </c>
      <c r="AK47" s="81" t="s">
        <v>208</v>
      </c>
      <c r="AL47" s="81" t="s">
        <v>208</v>
      </c>
      <c r="AM47" s="81" t="s">
        <v>209</v>
      </c>
      <c r="AN47" s="81" t="s">
        <v>209</v>
      </c>
      <c r="AO47" s="81" t="s">
        <v>208</v>
      </c>
      <c r="AP47" s="81" t="s">
        <v>209</v>
      </c>
      <c r="AQ47" s="81" t="s">
        <v>209</v>
      </c>
      <c r="AR47" s="81" t="s">
        <v>208</v>
      </c>
      <c r="AS47" s="81" t="s">
        <v>208</v>
      </c>
      <c r="AT47" s="81" t="s">
        <v>123</v>
      </c>
      <c r="AU47" s="81" t="s">
        <v>208</v>
      </c>
      <c r="AV47" s="81" t="s">
        <v>207</v>
      </c>
      <c r="AW47" s="81" t="s">
        <v>208</v>
      </c>
      <c r="AX47" s="81" t="s">
        <v>208</v>
      </c>
      <c r="AY47" s="81" t="s">
        <v>123</v>
      </c>
      <c r="AZ47" s="81" t="s">
        <v>207</v>
      </c>
      <c r="BA47" s="81" t="s">
        <v>208</v>
      </c>
      <c r="BB47" s="81" t="s">
        <v>209</v>
      </c>
      <c r="BC47" s="81" t="s">
        <v>207</v>
      </c>
      <c r="BD47" s="81" t="s">
        <v>208</v>
      </c>
    </row>
    <row r="48" spans="1:56" ht="18" customHeight="1" x14ac:dyDescent="0.2">
      <c r="A48" s="6">
        <v>43</v>
      </c>
      <c r="B48" s="77" t="s">
        <v>165</v>
      </c>
      <c r="C48" s="78">
        <v>2025</v>
      </c>
      <c r="D48" s="78" t="s">
        <v>66</v>
      </c>
      <c r="E48" s="79" t="s">
        <v>208</v>
      </c>
      <c r="F48" s="79" t="s">
        <v>208</v>
      </c>
      <c r="G48" s="79" t="s">
        <v>208</v>
      </c>
      <c r="H48" s="79" t="s">
        <v>208</v>
      </c>
      <c r="I48" s="81" t="s">
        <v>207</v>
      </c>
      <c r="J48" s="79" t="s">
        <v>208</v>
      </c>
      <c r="K48" s="79" t="s">
        <v>208</v>
      </c>
      <c r="L48" s="79" t="s">
        <v>208</v>
      </c>
      <c r="M48" s="79" t="s">
        <v>208</v>
      </c>
      <c r="N48" s="79" t="s">
        <v>208</v>
      </c>
      <c r="O48" s="81" t="s">
        <v>208</v>
      </c>
      <c r="P48" s="81" t="s">
        <v>208</v>
      </c>
      <c r="Q48" s="79" t="s">
        <v>208</v>
      </c>
      <c r="R48" s="81" t="s">
        <v>209</v>
      </c>
      <c r="S48" s="81" t="s">
        <v>209</v>
      </c>
      <c r="T48" s="81" t="s">
        <v>208</v>
      </c>
      <c r="U48" s="81" t="s">
        <v>207</v>
      </c>
      <c r="V48" s="81" t="s">
        <v>207</v>
      </c>
      <c r="W48" s="81" t="s">
        <v>208</v>
      </c>
      <c r="X48" s="81" t="s">
        <v>208</v>
      </c>
      <c r="Y48" s="81" t="s">
        <v>123</v>
      </c>
      <c r="Z48" s="81" t="s">
        <v>208</v>
      </c>
      <c r="AA48" s="81" t="s">
        <v>123</v>
      </c>
      <c r="AB48" s="81" t="s">
        <v>208</v>
      </c>
      <c r="AC48" s="81" t="s">
        <v>208</v>
      </c>
      <c r="AD48" s="81" t="s">
        <v>208</v>
      </c>
      <c r="AE48" s="81" t="s">
        <v>208</v>
      </c>
      <c r="AF48" s="81" t="s">
        <v>207</v>
      </c>
      <c r="AG48" s="81" t="s">
        <v>209</v>
      </c>
      <c r="AH48" s="81" t="s">
        <v>207</v>
      </c>
      <c r="AI48" s="81" t="s">
        <v>208</v>
      </c>
      <c r="AJ48" s="81" t="s">
        <v>208</v>
      </c>
      <c r="AK48" s="81" t="s">
        <v>207</v>
      </c>
      <c r="AL48" s="81" t="s">
        <v>208</v>
      </c>
      <c r="AM48" s="81" t="s">
        <v>208</v>
      </c>
      <c r="AN48" s="81" t="s">
        <v>208</v>
      </c>
      <c r="AO48" s="81" t="s">
        <v>208</v>
      </c>
      <c r="AP48" s="81" t="s">
        <v>208</v>
      </c>
      <c r="AQ48" s="81" t="s">
        <v>209</v>
      </c>
      <c r="AR48" s="81" t="s">
        <v>208</v>
      </c>
      <c r="AS48" s="81" t="s">
        <v>208</v>
      </c>
      <c r="AT48" s="81" t="s">
        <v>208</v>
      </c>
      <c r="AU48" s="81" t="s">
        <v>208</v>
      </c>
      <c r="AV48" s="81" t="s">
        <v>208</v>
      </c>
      <c r="AW48" s="81" t="s">
        <v>208</v>
      </c>
      <c r="AX48" s="81" t="s">
        <v>208</v>
      </c>
      <c r="AY48" s="81" t="s">
        <v>208</v>
      </c>
      <c r="AZ48" s="81" t="s">
        <v>207</v>
      </c>
      <c r="BA48" s="81" t="s">
        <v>208</v>
      </c>
      <c r="BB48" s="81" t="s">
        <v>208</v>
      </c>
      <c r="BC48" s="81" t="s">
        <v>209</v>
      </c>
      <c r="BD48" s="81" t="s">
        <v>208</v>
      </c>
    </row>
    <row r="49" spans="1:56" ht="18" customHeight="1" x14ac:dyDescent="0.2">
      <c r="A49" s="6">
        <v>44</v>
      </c>
      <c r="B49" s="77" t="s">
        <v>166</v>
      </c>
      <c r="C49" s="78">
        <v>2020</v>
      </c>
      <c r="D49" s="78" t="s">
        <v>66</v>
      </c>
      <c r="E49" s="79" t="s">
        <v>208</v>
      </c>
      <c r="F49" s="79" t="s">
        <v>208</v>
      </c>
      <c r="G49" s="79" t="s">
        <v>208</v>
      </c>
      <c r="H49" s="79" t="s">
        <v>208</v>
      </c>
      <c r="I49" s="81" t="s">
        <v>207</v>
      </c>
      <c r="J49" s="79" t="s">
        <v>208</v>
      </c>
      <c r="K49" s="79" t="s">
        <v>208</v>
      </c>
      <c r="L49" s="79" t="s">
        <v>208</v>
      </c>
      <c r="M49" s="79" t="s">
        <v>208</v>
      </c>
      <c r="N49" s="79" t="s">
        <v>208</v>
      </c>
      <c r="O49" s="81" t="s">
        <v>208</v>
      </c>
      <c r="P49" s="81" t="s">
        <v>207</v>
      </c>
      <c r="Q49" s="79" t="s">
        <v>208</v>
      </c>
      <c r="R49" s="81" t="s">
        <v>209</v>
      </c>
      <c r="S49" s="81" t="s">
        <v>209</v>
      </c>
      <c r="T49" s="81" t="s">
        <v>208</v>
      </c>
      <c r="U49" s="81" t="s">
        <v>207</v>
      </c>
      <c r="V49" s="81" t="s">
        <v>209</v>
      </c>
      <c r="W49" s="81" t="s">
        <v>209</v>
      </c>
      <c r="X49" s="81" t="s">
        <v>208</v>
      </c>
      <c r="Y49" s="81" t="s">
        <v>208</v>
      </c>
      <c r="Z49" s="81" t="s">
        <v>208</v>
      </c>
      <c r="AA49" s="81" t="s">
        <v>208</v>
      </c>
      <c r="AB49" s="81" t="s">
        <v>209</v>
      </c>
      <c r="AC49" s="81" t="s">
        <v>207</v>
      </c>
      <c r="AD49" s="81" t="s">
        <v>123</v>
      </c>
      <c r="AE49" s="81" t="s">
        <v>208</v>
      </c>
      <c r="AF49" s="81" t="s">
        <v>207</v>
      </c>
      <c r="AG49" s="81" t="s">
        <v>209</v>
      </c>
      <c r="AH49" s="81" t="s">
        <v>208</v>
      </c>
      <c r="AI49" s="81" t="s">
        <v>123</v>
      </c>
      <c r="AJ49" s="81" t="s">
        <v>208</v>
      </c>
      <c r="AK49" s="81" t="s">
        <v>208</v>
      </c>
      <c r="AL49" s="81" t="s">
        <v>207</v>
      </c>
      <c r="AM49" s="81" t="s">
        <v>208</v>
      </c>
      <c r="AN49" s="81" t="s">
        <v>209</v>
      </c>
      <c r="AO49" s="81" t="s">
        <v>209</v>
      </c>
      <c r="AP49" s="81" t="s">
        <v>208</v>
      </c>
      <c r="AQ49" s="81" t="s">
        <v>209</v>
      </c>
      <c r="AR49" s="81" t="s">
        <v>208</v>
      </c>
      <c r="AS49" s="81" t="s">
        <v>208</v>
      </c>
      <c r="AT49" s="81" t="s">
        <v>123</v>
      </c>
      <c r="AU49" s="81" t="s">
        <v>208</v>
      </c>
      <c r="AV49" s="81" t="s">
        <v>207</v>
      </c>
      <c r="AW49" s="81" t="s">
        <v>208</v>
      </c>
      <c r="AX49" s="81" t="s">
        <v>209</v>
      </c>
      <c r="AY49" s="81" t="s">
        <v>123</v>
      </c>
      <c r="AZ49" s="81" t="s">
        <v>207</v>
      </c>
      <c r="BA49" s="81" t="s">
        <v>208</v>
      </c>
      <c r="BB49" s="81" t="s">
        <v>208</v>
      </c>
      <c r="BC49" s="81" t="s">
        <v>208</v>
      </c>
      <c r="BD49" s="81" t="s">
        <v>208</v>
      </c>
    </row>
    <row r="50" spans="1:56" ht="18" customHeight="1" x14ac:dyDescent="0.2">
      <c r="A50" s="6">
        <v>45</v>
      </c>
      <c r="B50" s="77" t="s">
        <v>167</v>
      </c>
      <c r="C50" s="78">
        <v>2016</v>
      </c>
      <c r="D50" s="78" t="s">
        <v>125</v>
      </c>
      <c r="E50" s="79" t="s">
        <v>208</v>
      </c>
      <c r="F50" s="79" t="s">
        <v>208</v>
      </c>
      <c r="G50" s="79" t="s">
        <v>208</v>
      </c>
      <c r="H50" s="79" t="s">
        <v>208</v>
      </c>
      <c r="I50" s="81" t="s">
        <v>207</v>
      </c>
      <c r="J50" s="79" t="s">
        <v>208</v>
      </c>
      <c r="K50" s="79" t="s">
        <v>208</v>
      </c>
      <c r="L50" s="79" t="s">
        <v>208</v>
      </c>
      <c r="M50" s="79" t="s">
        <v>208</v>
      </c>
      <c r="N50" s="79" t="s">
        <v>208</v>
      </c>
      <c r="O50" s="81" t="s">
        <v>209</v>
      </c>
      <c r="P50" s="81" t="s">
        <v>207</v>
      </c>
      <c r="Q50" s="79" t="s">
        <v>208</v>
      </c>
      <c r="R50" s="81" t="s">
        <v>209</v>
      </c>
      <c r="S50" s="81" t="s">
        <v>209</v>
      </c>
      <c r="T50" s="81" t="s">
        <v>208</v>
      </c>
      <c r="U50" s="81" t="s">
        <v>208</v>
      </c>
      <c r="V50" s="81" t="s">
        <v>207</v>
      </c>
      <c r="W50" s="81" t="s">
        <v>209</v>
      </c>
      <c r="X50" s="81" t="s">
        <v>209</v>
      </c>
      <c r="Y50" s="81" t="s">
        <v>208</v>
      </c>
      <c r="Z50" s="81" t="s">
        <v>208</v>
      </c>
      <c r="AA50" s="81" t="s">
        <v>207</v>
      </c>
      <c r="AB50" s="81" t="s">
        <v>209</v>
      </c>
      <c r="AC50" s="81" t="s">
        <v>207</v>
      </c>
      <c r="AD50" s="81" t="s">
        <v>123</v>
      </c>
      <c r="AE50" s="81" t="s">
        <v>208</v>
      </c>
      <c r="AF50" s="81" t="s">
        <v>209</v>
      </c>
      <c r="AG50" s="81" t="s">
        <v>209</v>
      </c>
      <c r="AH50" s="81" t="s">
        <v>208</v>
      </c>
      <c r="AI50" s="81" t="s">
        <v>123</v>
      </c>
      <c r="AJ50" s="81" t="s">
        <v>208</v>
      </c>
      <c r="AK50" s="81" t="s">
        <v>207</v>
      </c>
      <c r="AL50" s="81" t="s">
        <v>209</v>
      </c>
      <c r="AM50" s="81" t="s">
        <v>209</v>
      </c>
      <c r="AN50" s="81" t="s">
        <v>209</v>
      </c>
      <c r="AO50" s="81" t="s">
        <v>207</v>
      </c>
      <c r="AP50" s="81" t="s">
        <v>209</v>
      </c>
      <c r="AQ50" s="81" t="s">
        <v>209</v>
      </c>
      <c r="AR50" s="81" t="s">
        <v>208</v>
      </c>
      <c r="AS50" s="81" t="s">
        <v>208</v>
      </c>
      <c r="AT50" s="81" t="s">
        <v>123</v>
      </c>
      <c r="AU50" s="81" t="s">
        <v>208</v>
      </c>
      <c r="AV50" s="81" t="s">
        <v>207</v>
      </c>
      <c r="AW50" s="81" t="s">
        <v>208</v>
      </c>
      <c r="AX50" s="81" t="s">
        <v>209</v>
      </c>
      <c r="AY50" s="81" t="s">
        <v>123</v>
      </c>
      <c r="AZ50" s="81" t="s">
        <v>207</v>
      </c>
      <c r="BA50" s="81" t="s">
        <v>208</v>
      </c>
      <c r="BB50" s="81" t="s">
        <v>209</v>
      </c>
      <c r="BC50" s="81" t="s">
        <v>208</v>
      </c>
      <c r="BD50" s="81" t="s">
        <v>208</v>
      </c>
    </row>
    <row r="51" spans="1:56" ht="18" customHeight="1" x14ac:dyDescent="0.2">
      <c r="A51" s="6">
        <v>46</v>
      </c>
      <c r="B51" s="77" t="s">
        <v>168</v>
      </c>
      <c r="C51" s="78">
        <v>2020</v>
      </c>
      <c r="D51" s="78" t="s">
        <v>125</v>
      </c>
      <c r="E51" s="79" t="s">
        <v>208</v>
      </c>
      <c r="F51" s="79" t="s">
        <v>208</v>
      </c>
      <c r="G51" s="79" t="s">
        <v>208</v>
      </c>
      <c r="H51" s="79" t="s">
        <v>208</v>
      </c>
      <c r="I51" s="81" t="s">
        <v>209</v>
      </c>
      <c r="J51" s="79" t="s">
        <v>208</v>
      </c>
      <c r="K51" s="79" t="s">
        <v>208</v>
      </c>
      <c r="L51" s="79" t="s">
        <v>208</v>
      </c>
      <c r="M51" s="79" t="s">
        <v>208</v>
      </c>
      <c r="N51" s="79" t="s">
        <v>208</v>
      </c>
      <c r="O51" s="81" t="s">
        <v>123</v>
      </c>
      <c r="P51" s="81" t="s">
        <v>207</v>
      </c>
      <c r="Q51" s="79" t="s">
        <v>208</v>
      </c>
      <c r="R51" s="81" t="s">
        <v>207</v>
      </c>
      <c r="S51" s="81" t="s">
        <v>209</v>
      </c>
      <c r="T51" s="81" t="s">
        <v>208</v>
      </c>
      <c r="U51" s="81" t="s">
        <v>207</v>
      </c>
      <c r="V51" s="81" t="s">
        <v>207</v>
      </c>
      <c r="W51" s="81" t="s">
        <v>207</v>
      </c>
      <c r="X51" s="81" t="s">
        <v>208</v>
      </c>
      <c r="Y51" s="81" t="s">
        <v>208</v>
      </c>
      <c r="Z51" s="81" t="s">
        <v>207</v>
      </c>
      <c r="AA51" s="81" t="s">
        <v>208</v>
      </c>
      <c r="AB51" s="81" t="s">
        <v>209</v>
      </c>
      <c r="AC51" s="81" t="s">
        <v>207</v>
      </c>
      <c r="AD51" s="81" t="s">
        <v>123</v>
      </c>
      <c r="AE51" s="81" t="s">
        <v>207</v>
      </c>
      <c r="AF51" s="81" t="s">
        <v>207</v>
      </c>
      <c r="AG51" s="81" t="s">
        <v>209</v>
      </c>
      <c r="AH51" s="81" t="s">
        <v>207</v>
      </c>
      <c r="AI51" s="81" t="s">
        <v>123</v>
      </c>
      <c r="AJ51" s="81" t="s">
        <v>208</v>
      </c>
      <c r="AK51" s="81" t="s">
        <v>208</v>
      </c>
      <c r="AL51" s="81" t="s">
        <v>208</v>
      </c>
      <c r="AM51" s="81" t="s">
        <v>209</v>
      </c>
      <c r="AN51" s="81" t="s">
        <v>209</v>
      </c>
      <c r="AO51" s="81" t="s">
        <v>208</v>
      </c>
      <c r="AP51" s="81" t="s">
        <v>208</v>
      </c>
      <c r="AQ51" s="81" t="s">
        <v>208</v>
      </c>
      <c r="AR51" s="81" t="s">
        <v>208</v>
      </c>
      <c r="AS51" s="81" t="s">
        <v>208</v>
      </c>
      <c r="AT51" s="81" t="s">
        <v>209</v>
      </c>
      <c r="AU51" s="81" t="s">
        <v>207</v>
      </c>
      <c r="AV51" s="81" t="s">
        <v>207</v>
      </c>
      <c r="AW51" s="81" t="s">
        <v>207</v>
      </c>
      <c r="AX51" s="81" t="s">
        <v>209</v>
      </c>
      <c r="AY51" s="81" t="s">
        <v>123</v>
      </c>
      <c r="AZ51" s="81" t="s">
        <v>207</v>
      </c>
      <c r="BA51" s="81" t="s">
        <v>208</v>
      </c>
      <c r="BB51" s="81" t="s">
        <v>208</v>
      </c>
      <c r="BC51" s="81" t="s">
        <v>209</v>
      </c>
      <c r="BD51" s="81" t="s">
        <v>208</v>
      </c>
    </row>
    <row r="52" spans="1:56" ht="18" customHeight="1" x14ac:dyDescent="0.2">
      <c r="A52" s="6">
        <v>47</v>
      </c>
      <c r="B52" s="77" t="s">
        <v>169</v>
      </c>
      <c r="C52" s="78">
        <v>2025</v>
      </c>
      <c r="D52" s="78" t="s">
        <v>65</v>
      </c>
      <c r="E52" s="79" t="s">
        <v>208</v>
      </c>
      <c r="F52" s="79" t="s">
        <v>208</v>
      </c>
      <c r="G52" s="79" t="s">
        <v>208</v>
      </c>
      <c r="H52" s="79" t="s">
        <v>208</v>
      </c>
      <c r="I52" s="81" t="s">
        <v>208</v>
      </c>
      <c r="J52" s="79" t="s">
        <v>208</v>
      </c>
      <c r="K52" s="79" t="s">
        <v>208</v>
      </c>
      <c r="L52" s="79" t="s">
        <v>208</v>
      </c>
      <c r="M52" s="79" t="s">
        <v>208</v>
      </c>
      <c r="N52" s="79" t="s">
        <v>208</v>
      </c>
      <c r="O52" s="81" t="s">
        <v>209</v>
      </c>
      <c r="P52" s="81" t="s">
        <v>207</v>
      </c>
      <c r="Q52" s="79" t="s">
        <v>208</v>
      </c>
      <c r="R52" s="81" t="s">
        <v>123</v>
      </c>
      <c r="S52" s="81" t="s">
        <v>123</v>
      </c>
      <c r="T52" s="81" t="s">
        <v>208</v>
      </c>
      <c r="U52" s="81" t="s">
        <v>207</v>
      </c>
      <c r="V52" s="81" t="s">
        <v>123</v>
      </c>
      <c r="W52" s="81" t="s">
        <v>207</v>
      </c>
      <c r="X52" s="81" t="s">
        <v>208</v>
      </c>
      <c r="Y52" s="81" t="s">
        <v>207</v>
      </c>
      <c r="Z52" s="81" t="s">
        <v>208</v>
      </c>
      <c r="AA52" s="81" t="s">
        <v>208</v>
      </c>
      <c r="AB52" s="81" t="s">
        <v>209</v>
      </c>
      <c r="AC52" s="81" t="s">
        <v>207</v>
      </c>
      <c r="AD52" s="81" t="s">
        <v>123</v>
      </c>
      <c r="AE52" s="81" t="s">
        <v>208</v>
      </c>
      <c r="AF52" s="81" t="s">
        <v>123</v>
      </c>
      <c r="AG52" s="81" t="s">
        <v>207</v>
      </c>
      <c r="AH52" s="81" t="s">
        <v>208</v>
      </c>
      <c r="AI52" s="81" t="s">
        <v>208</v>
      </c>
      <c r="AJ52" s="81" t="s">
        <v>208</v>
      </c>
      <c r="AK52" s="81" t="s">
        <v>208</v>
      </c>
      <c r="AL52" s="81" t="s">
        <v>208</v>
      </c>
      <c r="AM52" s="81" t="s">
        <v>209</v>
      </c>
      <c r="AN52" s="81" t="s">
        <v>209</v>
      </c>
      <c r="AO52" s="81" t="s">
        <v>208</v>
      </c>
      <c r="AP52" s="81" t="s">
        <v>209</v>
      </c>
      <c r="AQ52" s="81" t="s">
        <v>209</v>
      </c>
      <c r="AR52" s="81" t="s">
        <v>208</v>
      </c>
      <c r="AS52" s="81" t="s">
        <v>207</v>
      </c>
      <c r="AT52" s="81" t="s">
        <v>207</v>
      </c>
      <c r="AU52" s="81" t="s">
        <v>123</v>
      </c>
      <c r="AV52" s="81" t="s">
        <v>207</v>
      </c>
      <c r="AW52" s="81" t="s">
        <v>209</v>
      </c>
      <c r="AX52" s="81" t="s">
        <v>209</v>
      </c>
      <c r="AY52" s="81" t="s">
        <v>123</v>
      </c>
      <c r="AZ52" s="81" t="s">
        <v>208</v>
      </c>
      <c r="BA52" s="81" t="s">
        <v>208</v>
      </c>
      <c r="BB52" s="81" t="s">
        <v>208</v>
      </c>
      <c r="BC52" s="81" t="s">
        <v>207</v>
      </c>
      <c r="BD52" s="81" t="s">
        <v>208</v>
      </c>
    </row>
    <row r="53" spans="1:56" ht="18" customHeight="1" x14ac:dyDescent="0.2">
      <c r="A53" s="6">
        <v>48</v>
      </c>
      <c r="B53" s="77" t="s">
        <v>170</v>
      </c>
      <c r="C53" s="78">
        <v>2025</v>
      </c>
      <c r="D53" s="78" t="s">
        <v>66</v>
      </c>
      <c r="E53" s="79" t="s">
        <v>208</v>
      </c>
      <c r="F53" s="79" t="s">
        <v>208</v>
      </c>
      <c r="G53" s="79" t="s">
        <v>208</v>
      </c>
      <c r="H53" s="79" t="s">
        <v>208</v>
      </c>
      <c r="I53" s="81" t="s">
        <v>208</v>
      </c>
      <c r="J53" s="79" t="s">
        <v>208</v>
      </c>
      <c r="K53" s="79" t="s">
        <v>208</v>
      </c>
      <c r="L53" s="79" t="s">
        <v>208</v>
      </c>
      <c r="M53" s="79" t="s">
        <v>208</v>
      </c>
      <c r="N53" s="79" t="s">
        <v>208</v>
      </c>
      <c r="O53" s="81" t="s">
        <v>209</v>
      </c>
      <c r="P53" s="81" t="s">
        <v>208</v>
      </c>
      <c r="Q53" s="79" t="s">
        <v>208</v>
      </c>
      <c r="R53" s="81" t="s">
        <v>209</v>
      </c>
      <c r="S53" s="81" t="s">
        <v>209</v>
      </c>
      <c r="T53" s="81" t="s">
        <v>208</v>
      </c>
      <c r="U53" s="81" t="s">
        <v>207</v>
      </c>
      <c r="V53" s="81" t="s">
        <v>209</v>
      </c>
      <c r="W53" s="81" t="s">
        <v>209</v>
      </c>
      <c r="X53" s="81" t="s">
        <v>208</v>
      </c>
      <c r="Y53" s="81" t="s">
        <v>208</v>
      </c>
      <c r="Z53" s="81" t="s">
        <v>207</v>
      </c>
      <c r="AA53" s="81" t="s">
        <v>208</v>
      </c>
      <c r="AB53" s="81" t="s">
        <v>209</v>
      </c>
      <c r="AC53" s="81" t="s">
        <v>207</v>
      </c>
      <c r="AD53" s="81" t="s">
        <v>123</v>
      </c>
      <c r="AE53" s="81" t="s">
        <v>208</v>
      </c>
      <c r="AF53" s="81" t="s">
        <v>208</v>
      </c>
      <c r="AG53" s="81" t="s">
        <v>209</v>
      </c>
      <c r="AH53" s="81" t="s">
        <v>208</v>
      </c>
      <c r="AI53" s="81" t="s">
        <v>208</v>
      </c>
      <c r="AJ53" s="81" t="s">
        <v>208</v>
      </c>
      <c r="AK53" s="81" t="s">
        <v>207</v>
      </c>
      <c r="AL53" s="81" t="s">
        <v>208</v>
      </c>
      <c r="AM53" s="81" t="s">
        <v>209</v>
      </c>
      <c r="AN53" s="81" t="s">
        <v>209</v>
      </c>
      <c r="AO53" s="81" t="s">
        <v>208</v>
      </c>
      <c r="AP53" s="81" t="s">
        <v>209</v>
      </c>
      <c r="AQ53" s="81" t="s">
        <v>209</v>
      </c>
      <c r="AR53" s="81" t="s">
        <v>208</v>
      </c>
      <c r="AS53" s="81" t="s">
        <v>209</v>
      </c>
      <c r="AT53" s="81" t="s">
        <v>209</v>
      </c>
      <c r="AU53" s="81" t="s">
        <v>208</v>
      </c>
      <c r="AV53" s="81" t="s">
        <v>207</v>
      </c>
      <c r="AW53" s="81" t="s">
        <v>207</v>
      </c>
      <c r="AX53" s="81" t="s">
        <v>209</v>
      </c>
      <c r="AY53" s="81" t="s">
        <v>123</v>
      </c>
      <c r="AZ53" s="81" t="s">
        <v>208</v>
      </c>
      <c r="BA53" s="81" t="s">
        <v>208</v>
      </c>
      <c r="BB53" s="81" t="s">
        <v>208</v>
      </c>
      <c r="BC53" s="81" t="s">
        <v>207</v>
      </c>
      <c r="BD53" s="81" t="s">
        <v>208</v>
      </c>
    </row>
    <row r="54" spans="1:56" ht="18" customHeight="1" x14ac:dyDescent="0.2">
      <c r="A54" s="6">
        <v>49</v>
      </c>
      <c r="B54" s="77" t="s">
        <v>171</v>
      </c>
      <c r="C54" s="78">
        <v>2025</v>
      </c>
      <c r="D54" s="78" t="s">
        <v>125</v>
      </c>
      <c r="E54" s="79" t="s">
        <v>208</v>
      </c>
      <c r="F54" s="79" t="s">
        <v>208</v>
      </c>
      <c r="G54" s="79" t="s">
        <v>208</v>
      </c>
      <c r="H54" s="79" t="s">
        <v>208</v>
      </c>
      <c r="I54" s="81" t="s">
        <v>209</v>
      </c>
      <c r="J54" s="79" t="s">
        <v>208</v>
      </c>
      <c r="K54" s="79" t="s">
        <v>208</v>
      </c>
      <c r="L54" s="79" t="s">
        <v>208</v>
      </c>
      <c r="M54" s="79" t="s">
        <v>208</v>
      </c>
      <c r="N54" s="79" t="s">
        <v>208</v>
      </c>
      <c r="O54" s="81" t="s">
        <v>209</v>
      </c>
      <c r="P54" s="81" t="s">
        <v>207</v>
      </c>
      <c r="Q54" s="79" t="s">
        <v>208</v>
      </c>
      <c r="R54" s="81" t="s">
        <v>209</v>
      </c>
      <c r="S54" s="81" t="s">
        <v>209</v>
      </c>
      <c r="T54" s="81" t="s">
        <v>208</v>
      </c>
      <c r="U54" s="81" t="s">
        <v>207</v>
      </c>
      <c r="V54" s="81" t="s">
        <v>209</v>
      </c>
      <c r="W54" s="81" t="s">
        <v>209</v>
      </c>
      <c r="X54" s="81" t="s">
        <v>208</v>
      </c>
      <c r="Y54" s="81" t="s">
        <v>208</v>
      </c>
      <c r="Z54" s="81" t="s">
        <v>208</v>
      </c>
      <c r="AA54" s="81" t="s">
        <v>207</v>
      </c>
      <c r="AB54" s="81" t="s">
        <v>209</v>
      </c>
      <c r="AC54" s="81" t="s">
        <v>208</v>
      </c>
      <c r="AD54" s="81" t="s">
        <v>123</v>
      </c>
      <c r="AE54" s="81" t="s">
        <v>207</v>
      </c>
      <c r="AF54" s="81" t="s">
        <v>209</v>
      </c>
      <c r="AG54" s="81" t="s">
        <v>209</v>
      </c>
      <c r="AH54" s="81" t="s">
        <v>207</v>
      </c>
      <c r="AI54" s="81" t="s">
        <v>207</v>
      </c>
      <c r="AJ54" s="81" t="s">
        <v>208</v>
      </c>
      <c r="AK54" s="81" t="s">
        <v>208</v>
      </c>
      <c r="AL54" s="81" t="s">
        <v>208</v>
      </c>
      <c r="AM54" s="81" t="s">
        <v>209</v>
      </c>
      <c r="AN54" s="81" t="s">
        <v>209</v>
      </c>
      <c r="AO54" s="81" t="s">
        <v>208</v>
      </c>
      <c r="AP54" s="81" t="s">
        <v>209</v>
      </c>
      <c r="AQ54" s="81" t="s">
        <v>209</v>
      </c>
      <c r="AR54" s="81" t="s">
        <v>208</v>
      </c>
      <c r="AS54" s="81" t="s">
        <v>207</v>
      </c>
      <c r="AT54" s="81" t="s">
        <v>209</v>
      </c>
      <c r="AU54" s="81" t="s">
        <v>208</v>
      </c>
      <c r="AV54" s="81" t="s">
        <v>209</v>
      </c>
      <c r="AW54" s="81" t="s">
        <v>207</v>
      </c>
      <c r="AX54" s="81" t="s">
        <v>209</v>
      </c>
      <c r="AY54" s="81" t="s">
        <v>123</v>
      </c>
      <c r="AZ54" s="81" t="s">
        <v>207</v>
      </c>
      <c r="BA54" s="81" t="s">
        <v>208</v>
      </c>
      <c r="BB54" s="81" t="s">
        <v>208</v>
      </c>
      <c r="BC54" s="81" t="s">
        <v>209</v>
      </c>
      <c r="BD54" s="81" t="s">
        <v>208</v>
      </c>
    </row>
    <row r="55" spans="1:56" ht="18" customHeight="1" x14ac:dyDescent="0.2">
      <c r="A55" s="6">
        <v>50</v>
      </c>
      <c r="B55" s="77" t="s">
        <v>172</v>
      </c>
      <c r="C55" s="78">
        <v>2025</v>
      </c>
      <c r="D55" s="78" t="s">
        <v>65</v>
      </c>
      <c r="E55" s="79" t="s">
        <v>208</v>
      </c>
      <c r="F55" s="79" t="s">
        <v>208</v>
      </c>
      <c r="G55" s="79" t="s">
        <v>208</v>
      </c>
      <c r="H55" s="79" t="s">
        <v>208</v>
      </c>
      <c r="I55" s="81" t="s">
        <v>208</v>
      </c>
      <c r="J55" s="79" t="s">
        <v>208</v>
      </c>
      <c r="K55" s="79" t="s">
        <v>208</v>
      </c>
      <c r="L55" s="81" t="s">
        <v>208</v>
      </c>
      <c r="M55" s="81" t="s">
        <v>207</v>
      </c>
      <c r="N55" s="81" t="s">
        <v>207</v>
      </c>
      <c r="O55" s="81" t="s">
        <v>207</v>
      </c>
      <c r="P55" s="81" t="s">
        <v>208</v>
      </c>
      <c r="Q55" s="79" t="s">
        <v>208</v>
      </c>
      <c r="R55" s="81" t="s">
        <v>209</v>
      </c>
      <c r="S55" s="81" t="s">
        <v>209</v>
      </c>
      <c r="T55" s="81" t="s">
        <v>208</v>
      </c>
      <c r="U55" s="81" t="s">
        <v>207</v>
      </c>
      <c r="V55" s="81" t="s">
        <v>209</v>
      </c>
      <c r="W55" s="81" t="s">
        <v>209</v>
      </c>
      <c r="X55" s="81" t="s">
        <v>208</v>
      </c>
      <c r="Y55" s="81" t="s">
        <v>208</v>
      </c>
      <c r="Z55" s="81" t="s">
        <v>208</v>
      </c>
      <c r="AA55" s="81" t="s">
        <v>208</v>
      </c>
      <c r="AB55" s="81" t="s">
        <v>209</v>
      </c>
      <c r="AC55" s="81" t="s">
        <v>207</v>
      </c>
      <c r="AD55" s="81" t="s">
        <v>123</v>
      </c>
      <c r="AE55" s="81" t="s">
        <v>208</v>
      </c>
      <c r="AF55" s="81" t="s">
        <v>207</v>
      </c>
      <c r="AG55" s="81" t="s">
        <v>209</v>
      </c>
      <c r="AH55" s="81" t="s">
        <v>207</v>
      </c>
      <c r="AI55" s="81" t="s">
        <v>123</v>
      </c>
      <c r="AJ55" s="81" t="s">
        <v>208</v>
      </c>
      <c r="AK55" s="81" t="s">
        <v>208</v>
      </c>
      <c r="AL55" s="81" t="s">
        <v>208</v>
      </c>
      <c r="AM55" s="81" t="s">
        <v>209</v>
      </c>
      <c r="AN55" s="81" t="s">
        <v>209</v>
      </c>
      <c r="AO55" s="81" t="s">
        <v>208</v>
      </c>
      <c r="AP55" s="81" t="s">
        <v>209</v>
      </c>
      <c r="AQ55" s="81" t="s">
        <v>208</v>
      </c>
      <c r="AR55" s="81" t="s">
        <v>208</v>
      </c>
      <c r="AS55" s="81" t="s">
        <v>207</v>
      </c>
      <c r="AT55" s="81" t="s">
        <v>209</v>
      </c>
      <c r="AU55" s="81" t="s">
        <v>207</v>
      </c>
      <c r="AV55" s="81" t="s">
        <v>207</v>
      </c>
      <c r="AW55" s="81" t="s">
        <v>207</v>
      </c>
      <c r="AX55" s="81" t="s">
        <v>209</v>
      </c>
      <c r="AY55" s="81" t="s">
        <v>123</v>
      </c>
      <c r="AZ55" s="81" t="s">
        <v>207</v>
      </c>
      <c r="BA55" s="81" t="s">
        <v>208</v>
      </c>
      <c r="BB55" s="81" t="s">
        <v>207</v>
      </c>
      <c r="BC55" s="81" t="s">
        <v>209</v>
      </c>
      <c r="BD55" s="81" t="s">
        <v>208</v>
      </c>
    </row>
    <row r="56" spans="1:56" ht="18" customHeight="1" x14ac:dyDescent="0.2">
      <c r="A56" s="6">
        <v>51</v>
      </c>
      <c r="B56" s="77" t="s">
        <v>173</v>
      </c>
      <c r="C56" s="78">
        <v>2024</v>
      </c>
      <c r="D56" s="78" t="s">
        <v>65</v>
      </c>
      <c r="E56" s="79" t="s">
        <v>208</v>
      </c>
      <c r="F56" s="79" t="s">
        <v>208</v>
      </c>
      <c r="G56" s="79" t="s">
        <v>208</v>
      </c>
      <c r="H56" s="79" t="s">
        <v>208</v>
      </c>
      <c r="I56" s="81" t="s">
        <v>209</v>
      </c>
      <c r="J56" s="79" t="s">
        <v>208</v>
      </c>
      <c r="K56" s="79" t="s">
        <v>208</v>
      </c>
      <c r="L56" s="81" t="s">
        <v>208</v>
      </c>
      <c r="M56" s="81" t="s">
        <v>208</v>
      </c>
      <c r="N56" s="81" t="s">
        <v>208</v>
      </c>
      <c r="O56" s="81" t="s">
        <v>207</v>
      </c>
      <c r="P56" s="81" t="s">
        <v>207</v>
      </c>
      <c r="Q56" s="79" t="s">
        <v>208</v>
      </c>
      <c r="R56" s="81" t="s">
        <v>209</v>
      </c>
      <c r="S56" s="81" t="s">
        <v>209</v>
      </c>
      <c r="T56" s="81" t="s">
        <v>208</v>
      </c>
      <c r="U56" s="81" t="s">
        <v>207</v>
      </c>
      <c r="V56" s="81" t="s">
        <v>209</v>
      </c>
      <c r="W56" s="81" t="s">
        <v>209</v>
      </c>
      <c r="X56" s="81" t="s">
        <v>208</v>
      </c>
      <c r="Y56" s="81" t="s">
        <v>208</v>
      </c>
      <c r="Z56" s="81" t="s">
        <v>207</v>
      </c>
      <c r="AA56" s="81" t="s">
        <v>208</v>
      </c>
      <c r="AB56" s="81" t="s">
        <v>209</v>
      </c>
      <c r="AC56" s="81" t="s">
        <v>208</v>
      </c>
      <c r="AD56" s="81" t="s">
        <v>123</v>
      </c>
      <c r="AE56" s="81" t="s">
        <v>208</v>
      </c>
      <c r="AF56" s="81" t="s">
        <v>209</v>
      </c>
      <c r="AG56" s="81" t="s">
        <v>209</v>
      </c>
      <c r="AH56" s="81" t="s">
        <v>208</v>
      </c>
      <c r="AI56" s="81" t="s">
        <v>123</v>
      </c>
      <c r="AJ56" s="81" t="s">
        <v>208</v>
      </c>
      <c r="AK56" s="81" t="s">
        <v>208</v>
      </c>
      <c r="AL56" s="81" t="s">
        <v>208</v>
      </c>
      <c r="AM56" s="81" t="s">
        <v>209</v>
      </c>
      <c r="AN56" s="81" t="s">
        <v>209</v>
      </c>
      <c r="AO56" s="81" t="s">
        <v>209</v>
      </c>
      <c r="AP56" s="81" t="s">
        <v>207</v>
      </c>
      <c r="AQ56" s="81" t="s">
        <v>209</v>
      </c>
      <c r="AR56" s="81" t="s">
        <v>208</v>
      </c>
      <c r="AS56" s="81" t="s">
        <v>208</v>
      </c>
      <c r="AT56" s="81" t="s">
        <v>123</v>
      </c>
      <c r="AU56" s="81" t="s">
        <v>208</v>
      </c>
      <c r="AV56" s="81" t="s">
        <v>207</v>
      </c>
      <c r="AW56" s="81" t="s">
        <v>207</v>
      </c>
      <c r="AX56" s="81" t="s">
        <v>209</v>
      </c>
      <c r="AY56" s="81" t="s">
        <v>123</v>
      </c>
      <c r="AZ56" s="81" t="s">
        <v>207</v>
      </c>
      <c r="BA56" s="81" t="s">
        <v>208</v>
      </c>
      <c r="BB56" s="81" t="s">
        <v>208</v>
      </c>
      <c r="BC56" s="81" t="s">
        <v>207</v>
      </c>
      <c r="BD56" s="81" t="s">
        <v>208</v>
      </c>
    </row>
    <row r="57" spans="1:56" ht="18" customHeight="1" x14ac:dyDescent="0.2">
      <c r="A57" s="6">
        <v>52</v>
      </c>
      <c r="B57" s="77" t="s">
        <v>174</v>
      </c>
      <c r="C57" s="78">
        <v>2022</v>
      </c>
      <c r="D57" s="78" t="s">
        <v>65</v>
      </c>
      <c r="E57" s="79" t="s">
        <v>208</v>
      </c>
      <c r="F57" s="79" t="s">
        <v>208</v>
      </c>
      <c r="G57" s="79" t="s">
        <v>208</v>
      </c>
      <c r="H57" s="79" t="s">
        <v>208</v>
      </c>
      <c r="I57" s="81" t="s">
        <v>209</v>
      </c>
      <c r="J57" s="79" t="s">
        <v>208</v>
      </c>
      <c r="K57" s="79" t="s">
        <v>208</v>
      </c>
      <c r="L57" s="81" t="s">
        <v>208</v>
      </c>
      <c r="M57" s="81" t="s">
        <v>208</v>
      </c>
      <c r="N57" s="81" t="s">
        <v>208</v>
      </c>
      <c r="O57" s="81" t="s">
        <v>207</v>
      </c>
      <c r="P57" s="81" t="s">
        <v>209</v>
      </c>
      <c r="Q57" s="79" t="s">
        <v>208</v>
      </c>
      <c r="R57" s="81" t="s">
        <v>209</v>
      </c>
      <c r="S57" s="81" t="s">
        <v>208</v>
      </c>
      <c r="T57" s="81" t="s">
        <v>208</v>
      </c>
      <c r="U57" s="81" t="s">
        <v>208</v>
      </c>
      <c r="V57" s="81" t="s">
        <v>209</v>
      </c>
      <c r="W57" s="81" t="s">
        <v>209</v>
      </c>
      <c r="X57" s="81" t="s">
        <v>208</v>
      </c>
      <c r="Y57" s="81" t="s">
        <v>208</v>
      </c>
      <c r="Z57" s="81" t="s">
        <v>207</v>
      </c>
      <c r="AA57" s="81" t="s">
        <v>208</v>
      </c>
      <c r="AB57" s="81" t="s">
        <v>209</v>
      </c>
      <c r="AC57" s="81" t="s">
        <v>207</v>
      </c>
      <c r="AD57" s="81" t="s">
        <v>123</v>
      </c>
      <c r="AE57" s="81" t="s">
        <v>208</v>
      </c>
      <c r="AF57" s="81" t="s">
        <v>209</v>
      </c>
      <c r="AG57" s="81" t="s">
        <v>209</v>
      </c>
      <c r="AH57" s="81" t="s">
        <v>208</v>
      </c>
      <c r="AI57" s="81" t="s">
        <v>209</v>
      </c>
      <c r="AJ57" s="81" t="s">
        <v>208</v>
      </c>
      <c r="AK57" s="81" t="s">
        <v>209</v>
      </c>
      <c r="AL57" s="81" t="s">
        <v>209</v>
      </c>
      <c r="AM57" s="81" t="s">
        <v>209</v>
      </c>
      <c r="AN57" s="81" t="s">
        <v>209</v>
      </c>
      <c r="AO57" s="81" t="s">
        <v>209</v>
      </c>
      <c r="AP57" s="81" t="s">
        <v>209</v>
      </c>
      <c r="AQ57" s="81" t="s">
        <v>209</v>
      </c>
      <c r="AR57" s="81" t="s">
        <v>208</v>
      </c>
      <c r="AS57" s="81" t="s">
        <v>208</v>
      </c>
      <c r="AT57" s="81" t="s">
        <v>209</v>
      </c>
      <c r="AU57" s="81" t="s">
        <v>207</v>
      </c>
      <c r="AV57" s="81" t="s">
        <v>208</v>
      </c>
      <c r="AW57" s="81" t="s">
        <v>207</v>
      </c>
      <c r="AX57" s="81" t="s">
        <v>209</v>
      </c>
      <c r="AY57" s="81" t="s">
        <v>123</v>
      </c>
      <c r="AZ57" s="81" t="s">
        <v>207</v>
      </c>
      <c r="BA57" s="81" t="s">
        <v>208</v>
      </c>
      <c r="BB57" s="81" t="s">
        <v>208</v>
      </c>
      <c r="BC57" s="81" t="s">
        <v>207</v>
      </c>
      <c r="BD57" s="81" t="s">
        <v>208</v>
      </c>
    </row>
    <row r="58" spans="1:56" ht="18" customHeight="1" x14ac:dyDescent="0.2">
      <c r="A58" s="6">
        <v>53</v>
      </c>
      <c r="B58" s="77" t="s">
        <v>175</v>
      </c>
      <c r="C58" s="78">
        <v>2023</v>
      </c>
      <c r="D58" s="78" t="s">
        <v>125</v>
      </c>
      <c r="E58" s="79" t="s">
        <v>208</v>
      </c>
      <c r="F58" s="79" t="s">
        <v>208</v>
      </c>
      <c r="G58" s="79" t="s">
        <v>208</v>
      </c>
      <c r="H58" s="79" t="s">
        <v>208</v>
      </c>
      <c r="I58" s="81" t="s">
        <v>209</v>
      </c>
      <c r="J58" s="79" t="s">
        <v>208</v>
      </c>
      <c r="K58" s="79" t="s">
        <v>208</v>
      </c>
      <c r="L58" s="81" t="s">
        <v>207</v>
      </c>
      <c r="M58" s="81" t="s">
        <v>207</v>
      </c>
      <c r="N58" s="81" t="s">
        <v>208</v>
      </c>
      <c r="O58" s="81" t="s">
        <v>208</v>
      </c>
      <c r="P58" s="81" t="s">
        <v>208</v>
      </c>
      <c r="Q58" s="79" t="s">
        <v>208</v>
      </c>
      <c r="R58" s="81" t="s">
        <v>209</v>
      </c>
      <c r="S58" s="81" t="s">
        <v>209</v>
      </c>
      <c r="T58" s="81" t="s">
        <v>208</v>
      </c>
      <c r="U58" s="81" t="s">
        <v>207</v>
      </c>
      <c r="V58" s="81" t="s">
        <v>209</v>
      </c>
      <c r="W58" s="81" t="s">
        <v>209</v>
      </c>
      <c r="X58" s="81" t="s">
        <v>208</v>
      </c>
      <c r="Y58" s="81" t="s">
        <v>208</v>
      </c>
      <c r="Z58" s="81" t="s">
        <v>208</v>
      </c>
      <c r="AA58" s="81" t="s">
        <v>208</v>
      </c>
      <c r="AB58" s="81" t="s">
        <v>209</v>
      </c>
      <c r="AC58" s="81" t="s">
        <v>208</v>
      </c>
      <c r="AD58" s="81" t="s">
        <v>123</v>
      </c>
      <c r="AE58" s="81" t="s">
        <v>208</v>
      </c>
      <c r="AF58" s="81" t="s">
        <v>207</v>
      </c>
      <c r="AG58" s="81" t="s">
        <v>209</v>
      </c>
      <c r="AH58" s="81" t="s">
        <v>207</v>
      </c>
      <c r="AI58" s="81" t="s">
        <v>209</v>
      </c>
      <c r="AJ58" s="81" t="s">
        <v>209</v>
      </c>
      <c r="AK58" s="81" t="s">
        <v>208</v>
      </c>
      <c r="AL58" s="81" t="s">
        <v>209</v>
      </c>
      <c r="AM58" s="81" t="s">
        <v>209</v>
      </c>
      <c r="AN58" s="81" t="s">
        <v>209</v>
      </c>
      <c r="AO58" s="81" t="s">
        <v>207</v>
      </c>
      <c r="AP58" s="81" t="s">
        <v>209</v>
      </c>
      <c r="AQ58" s="81" t="s">
        <v>209</v>
      </c>
      <c r="AR58" s="81" t="s">
        <v>207</v>
      </c>
      <c r="AS58" s="81" t="s">
        <v>209</v>
      </c>
      <c r="AT58" s="81" t="s">
        <v>207</v>
      </c>
      <c r="AU58" s="81" t="s">
        <v>209</v>
      </c>
      <c r="AV58" s="81" t="s">
        <v>209</v>
      </c>
      <c r="AW58" s="81" t="s">
        <v>207</v>
      </c>
      <c r="AX58" s="81" t="s">
        <v>209</v>
      </c>
      <c r="AY58" s="81" t="s">
        <v>123</v>
      </c>
      <c r="AZ58" s="81" t="s">
        <v>207</v>
      </c>
      <c r="BA58" s="81" t="s">
        <v>209</v>
      </c>
      <c r="BB58" s="81" t="s">
        <v>208</v>
      </c>
      <c r="BC58" s="81" t="s">
        <v>207</v>
      </c>
      <c r="BD58" s="81" t="s">
        <v>208</v>
      </c>
    </row>
    <row r="59" spans="1:56" ht="18" customHeight="1" x14ac:dyDescent="0.2">
      <c r="A59" s="6">
        <v>54</v>
      </c>
      <c r="B59" s="77" t="s">
        <v>176</v>
      </c>
      <c r="C59" s="78">
        <v>2025</v>
      </c>
      <c r="D59" s="78" t="s">
        <v>66</v>
      </c>
      <c r="E59" s="79" t="s">
        <v>208</v>
      </c>
      <c r="F59" s="79" t="s">
        <v>208</v>
      </c>
      <c r="G59" s="79" t="s">
        <v>208</v>
      </c>
      <c r="H59" s="79" t="s">
        <v>208</v>
      </c>
      <c r="I59" s="81" t="s">
        <v>208</v>
      </c>
      <c r="J59" s="79" t="s">
        <v>208</v>
      </c>
      <c r="K59" s="79" t="s">
        <v>208</v>
      </c>
      <c r="L59" s="81" t="s">
        <v>208</v>
      </c>
      <c r="M59" s="81" t="s">
        <v>207</v>
      </c>
      <c r="N59" s="81" t="s">
        <v>208</v>
      </c>
      <c r="O59" s="81" t="s">
        <v>209</v>
      </c>
      <c r="P59" s="81" t="s">
        <v>208</v>
      </c>
      <c r="Q59" s="79" t="s">
        <v>208</v>
      </c>
      <c r="R59" s="81" t="s">
        <v>208</v>
      </c>
      <c r="S59" s="81" t="s">
        <v>209</v>
      </c>
      <c r="T59" s="81" t="s">
        <v>208</v>
      </c>
      <c r="U59" s="81" t="s">
        <v>207</v>
      </c>
      <c r="V59" s="81" t="s">
        <v>209</v>
      </c>
      <c r="W59" s="81" t="s">
        <v>209</v>
      </c>
      <c r="X59" s="81" t="s">
        <v>208</v>
      </c>
      <c r="Y59" s="81" t="s">
        <v>208</v>
      </c>
      <c r="Z59" s="81" t="s">
        <v>208</v>
      </c>
      <c r="AA59" s="81" t="s">
        <v>208</v>
      </c>
      <c r="AB59" s="81" t="s">
        <v>209</v>
      </c>
      <c r="AC59" s="81" t="s">
        <v>208</v>
      </c>
      <c r="AD59" s="81" t="s">
        <v>123</v>
      </c>
      <c r="AE59" s="81" t="s">
        <v>208</v>
      </c>
      <c r="AF59" s="81" t="s">
        <v>208</v>
      </c>
      <c r="AG59" s="81" t="s">
        <v>208</v>
      </c>
      <c r="AH59" s="81" t="s">
        <v>207</v>
      </c>
      <c r="AI59" s="81" t="s">
        <v>123</v>
      </c>
      <c r="AJ59" s="81" t="s">
        <v>208</v>
      </c>
      <c r="AK59" s="81" t="s">
        <v>209</v>
      </c>
      <c r="AL59" s="81" t="s">
        <v>209</v>
      </c>
      <c r="AM59" s="81" t="s">
        <v>209</v>
      </c>
      <c r="AN59" s="81" t="s">
        <v>209</v>
      </c>
      <c r="AO59" s="81" t="s">
        <v>209</v>
      </c>
      <c r="AP59" s="81" t="s">
        <v>209</v>
      </c>
      <c r="AQ59" s="81" t="s">
        <v>209</v>
      </c>
      <c r="AR59" s="81" t="s">
        <v>208</v>
      </c>
      <c r="AS59" s="81" t="s">
        <v>208</v>
      </c>
      <c r="AT59" s="81" t="s">
        <v>209</v>
      </c>
      <c r="AU59" s="81" t="s">
        <v>208</v>
      </c>
      <c r="AV59" s="81" t="s">
        <v>207</v>
      </c>
      <c r="AW59" s="81" t="s">
        <v>207</v>
      </c>
      <c r="AX59" s="81" t="s">
        <v>209</v>
      </c>
      <c r="AY59" s="81" t="s">
        <v>123</v>
      </c>
      <c r="AZ59" s="81" t="s">
        <v>208</v>
      </c>
      <c r="BA59" s="81" t="s">
        <v>207</v>
      </c>
      <c r="BB59" s="81" t="s">
        <v>208</v>
      </c>
      <c r="BC59" s="81" t="s">
        <v>209</v>
      </c>
      <c r="BD59" s="81" t="s">
        <v>208</v>
      </c>
    </row>
    <row r="60" spans="1:56" ht="18" customHeight="1" x14ac:dyDescent="0.2">
      <c r="A60" s="6">
        <v>55</v>
      </c>
      <c r="B60" s="77" t="s">
        <v>177</v>
      </c>
      <c r="C60" s="78">
        <v>2024</v>
      </c>
      <c r="D60" s="78" t="s">
        <v>65</v>
      </c>
      <c r="E60" s="79" t="s">
        <v>208</v>
      </c>
      <c r="F60" s="79" t="s">
        <v>208</v>
      </c>
      <c r="G60" s="79" t="s">
        <v>208</v>
      </c>
      <c r="H60" s="79" t="s">
        <v>208</v>
      </c>
      <c r="I60" s="81" t="s">
        <v>208</v>
      </c>
      <c r="J60" s="79" t="s">
        <v>208</v>
      </c>
      <c r="K60" s="79" t="s">
        <v>208</v>
      </c>
      <c r="L60" s="81" t="s">
        <v>208</v>
      </c>
      <c r="M60" s="81" t="s">
        <v>208</v>
      </c>
      <c r="N60" s="81" t="s">
        <v>208</v>
      </c>
      <c r="O60" s="81" t="s">
        <v>207</v>
      </c>
      <c r="P60" s="81" t="s">
        <v>208</v>
      </c>
      <c r="Q60" s="79" t="s">
        <v>208</v>
      </c>
      <c r="R60" s="81" t="s">
        <v>209</v>
      </c>
      <c r="S60" s="81" t="s">
        <v>209</v>
      </c>
      <c r="T60" s="81" t="s">
        <v>208</v>
      </c>
      <c r="U60" s="81" t="s">
        <v>207</v>
      </c>
      <c r="V60" s="81" t="s">
        <v>209</v>
      </c>
      <c r="W60" s="81" t="s">
        <v>207</v>
      </c>
      <c r="X60" s="81" t="s">
        <v>208</v>
      </c>
      <c r="Y60" s="81" t="s">
        <v>208</v>
      </c>
      <c r="Z60" s="81" t="s">
        <v>208</v>
      </c>
      <c r="AA60" s="81" t="s">
        <v>208</v>
      </c>
      <c r="AB60" s="81" t="s">
        <v>209</v>
      </c>
      <c r="AC60" s="81" t="s">
        <v>208</v>
      </c>
      <c r="AD60" s="81" t="s">
        <v>123</v>
      </c>
      <c r="AE60" s="81" t="s">
        <v>208</v>
      </c>
      <c r="AF60" s="81" t="s">
        <v>208</v>
      </c>
      <c r="AG60" s="81" t="s">
        <v>209</v>
      </c>
      <c r="AH60" s="81" t="s">
        <v>207</v>
      </c>
      <c r="AI60" s="81" t="s">
        <v>209</v>
      </c>
      <c r="AJ60" s="81" t="s">
        <v>208</v>
      </c>
      <c r="AK60" s="81" t="s">
        <v>208</v>
      </c>
      <c r="AL60" s="81" t="s">
        <v>208</v>
      </c>
      <c r="AM60" s="81" t="s">
        <v>209</v>
      </c>
      <c r="AN60" s="81" t="s">
        <v>209</v>
      </c>
      <c r="AO60" s="81" t="s">
        <v>208</v>
      </c>
      <c r="AP60" s="81" t="s">
        <v>208</v>
      </c>
      <c r="AQ60" s="81" t="s">
        <v>209</v>
      </c>
      <c r="AR60" s="81" t="s">
        <v>207</v>
      </c>
      <c r="AS60" s="81" t="s">
        <v>208</v>
      </c>
      <c r="AT60" s="81" t="s">
        <v>209</v>
      </c>
      <c r="AU60" s="81" t="s">
        <v>208</v>
      </c>
      <c r="AV60" s="81" t="s">
        <v>207</v>
      </c>
      <c r="AW60" s="81" t="s">
        <v>207</v>
      </c>
      <c r="AX60" s="81" t="s">
        <v>209</v>
      </c>
      <c r="AY60" s="81" t="s">
        <v>123</v>
      </c>
      <c r="AZ60" s="81" t="s">
        <v>207</v>
      </c>
      <c r="BA60" s="81" t="s">
        <v>208</v>
      </c>
      <c r="BB60" s="81" t="s">
        <v>208</v>
      </c>
      <c r="BC60" s="81" t="s">
        <v>209</v>
      </c>
      <c r="BD60" s="81" t="s">
        <v>208</v>
      </c>
    </row>
    <row r="61" spans="1:56" ht="18" customHeight="1" x14ac:dyDescent="0.2">
      <c r="A61" s="6">
        <v>56</v>
      </c>
      <c r="B61" s="77" t="s">
        <v>178</v>
      </c>
      <c r="C61" s="78">
        <v>2021</v>
      </c>
      <c r="D61" s="78" t="s">
        <v>65</v>
      </c>
      <c r="E61" s="79" t="s">
        <v>208</v>
      </c>
      <c r="F61" s="79" t="s">
        <v>208</v>
      </c>
      <c r="G61" s="79" t="s">
        <v>208</v>
      </c>
      <c r="H61" s="79" t="s">
        <v>208</v>
      </c>
      <c r="I61" s="81" t="s">
        <v>209</v>
      </c>
      <c r="J61" s="79" t="s">
        <v>208</v>
      </c>
      <c r="K61" s="79" t="s">
        <v>208</v>
      </c>
      <c r="L61" s="81" t="s">
        <v>208</v>
      </c>
      <c r="M61" s="81" t="s">
        <v>208</v>
      </c>
      <c r="N61" s="81" t="s">
        <v>208</v>
      </c>
      <c r="O61" s="81" t="s">
        <v>207</v>
      </c>
      <c r="P61" s="81" t="s">
        <v>208</v>
      </c>
      <c r="Q61" s="79" t="s">
        <v>208</v>
      </c>
      <c r="R61" s="81" t="s">
        <v>209</v>
      </c>
      <c r="S61" s="81" t="s">
        <v>209</v>
      </c>
      <c r="T61" s="81" t="s">
        <v>208</v>
      </c>
      <c r="U61" s="81" t="s">
        <v>207</v>
      </c>
      <c r="V61" s="81" t="s">
        <v>209</v>
      </c>
      <c r="W61" s="81" t="s">
        <v>208</v>
      </c>
      <c r="X61" s="81" t="s">
        <v>208</v>
      </c>
      <c r="Y61" s="81" t="s">
        <v>208</v>
      </c>
      <c r="Z61" s="81" t="s">
        <v>207</v>
      </c>
      <c r="AA61" s="81" t="s">
        <v>208</v>
      </c>
      <c r="AB61" s="81" t="s">
        <v>123</v>
      </c>
      <c r="AC61" s="81" t="s">
        <v>208</v>
      </c>
      <c r="AD61" s="81" t="s">
        <v>123</v>
      </c>
      <c r="AE61" s="81" t="s">
        <v>208</v>
      </c>
      <c r="AF61" s="81" t="s">
        <v>209</v>
      </c>
      <c r="AG61" s="81" t="s">
        <v>209</v>
      </c>
      <c r="AH61" s="81" t="s">
        <v>208</v>
      </c>
      <c r="AI61" s="81" t="s">
        <v>208</v>
      </c>
      <c r="AJ61" s="81" t="s">
        <v>208</v>
      </c>
      <c r="AK61" s="81" t="s">
        <v>208</v>
      </c>
      <c r="AL61" s="81" t="s">
        <v>208</v>
      </c>
      <c r="AM61" s="81" t="s">
        <v>208</v>
      </c>
      <c r="AN61" s="81" t="s">
        <v>208</v>
      </c>
      <c r="AO61" s="81" t="s">
        <v>208</v>
      </c>
      <c r="AP61" s="81" t="s">
        <v>209</v>
      </c>
      <c r="AQ61" s="81" t="s">
        <v>209</v>
      </c>
      <c r="AR61" s="81" t="s">
        <v>208</v>
      </c>
      <c r="AS61" s="81" t="s">
        <v>208</v>
      </c>
      <c r="AT61" s="81" t="s">
        <v>207</v>
      </c>
      <c r="AU61" s="81" t="s">
        <v>208</v>
      </c>
      <c r="AV61" s="81" t="s">
        <v>208</v>
      </c>
      <c r="AW61" s="81" t="s">
        <v>207</v>
      </c>
      <c r="AX61" s="81" t="s">
        <v>123</v>
      </c>
      <c r="AY61" s="81" t="s">
        <v>123</v>
      </c>
      <c r="AZ61" s="81" t="s">
        <v>207</v>
      </c>
      <c r="BA61" s="81" t="s">
        <v>208</v>
      </c>
      <c r="BB61" s="81" t="s">
        <v>209</v>
      </c>
      <c r="BC61" s="81" t="s">
        <v>209</v>
      </c>
      <c r="BD61" s="81" t="s">
        <v>208</v>
      </c>
    </row>
    <row r="62" spans="1:56" ht="18" customHeight="1" x14ac:dyDescent="0.2">
      <c r="A62" s="6">
        <v>57</v>
      </c>
      <c r="B62" s="77" t="s">
        <v>179</v>
      </c>
      <c r="C62" s="78">
        <v>2023</v>
      </c>
      <c r="D62" s="78" t="s">
        <v>65</v>
      </c>
      <c r="E62" s="79" t="s">
        <v>208</v>
      </c>
      <c r="F62" s="79" t="s">
        <v>208</v>
      </c>
      <c r="G62" s="79" t="s">
        <v>208</v>
      </c>
      <c r="H62" s="79" t="s">
        <v>208</v>
      </c>
      <c r="I62" s="81" t="s">
        <v>209</v>
      </c>
      <c r="J62" s="79" t="s">
        <v>208</v>
      </c>
      <c r="K62" s="79" t="s">
        <v>208</v>
      </c>
      <c r="L62" s="81" t="s">
        <v>208</v>
      </c>
      <c r="M62" s="81" t="s">
        <v>208</v>
      </c>
      <c r="N62" s="81" t="s">
        <v>208</v>
      </c>
      <c r="O62" s="81" t="s">
        <v>207</v>
      </c>
      <c r="P62" s="81" t="s">
        <v>209</v>
      </c>
      <c r="Q62" s="79" t="s">
        <v>208</v>
      </c>
      <c r="R62" s="81" t="s">
        <v>209</v>
      </c>
      <c r="S62" s="81" t="s">
        <v>209</v>
      </c>
      <c r="T62" s="81" t="s">
        <v>208</v>
      </c>
      <c r="U62" s="81" t="s">
        <v>207</v>
      </c>
      <c r="V62" s="81" t="s">
        <v>207</v>
      </c>
      <c r="W62" s="81" t="s">
        <v>209</v>
      </c>
      <c r="X62" s="81" t="s">
        <v>209</v>
      </c>
      <c r="Y62" s="81" t="s">
        <v>207</v>
      </c>
      <c r="Z62" s="81" t="s">
        <v>208</v>
      </c>
      <c r="AA62" s="81" t="s">
        <v>207</v>
      </c>
      <c r="AB62" s="81" t="s">
        <v>208</v>
      </c>
      <c r="AC62" s="81" t="s">
        <v>207</v>
      </c>
      <c r="AD62" s="81" t="s">
        <v>123</v>
      </c>
      <c r="AE62" s="81" t="s">
        <v>208</v>
      </c>
      <c r="AF62" s="81" t="s">
        <v>209</v>
      </c>
      <c r="AG62" s="81" t="s">
        <v>209</v>
      </c>
      <c r="AH62" s="81" t="s">
        <v>208</v>
      </c>
      <c r="AI62" s="81" t="s">
        <v>123</v>
      </c>
      <c r="AJ62" s="81" t="s">
        <v>208</v>
      </c>
      <c r="AK62" s="81" t="s">
        <v>208</v>
      </c>
      <c r="AL62" s="81" t="s">
        <v>208</v>
      </c>
      <c r="AM62" s="81" t="s">
        <v>209</v>
      </c>
      <c r="AN62" s="81" t="s">
        <v>209</v>
      </c>
      <c r="AO62" s="81" t="s">
        <v>208</v>
      </c>
      <c r="AP62" s="81" t="s">
        <v>209</v>
      </c>
      <c r="AQ62" s="81" t="s">
        <v>209</v>
      </c>
      <c r="AR62" s="81" t="s">
        <v>208</v>
      </c>
      <c r="AS62" s="81" t="s">
        <v>208</v>
      </c>
      <c r="AT62" s="81" t="s">
        <v>123</v>
      </c>
      <c r="AU62" s="81" t="s">
        <v>208</v>
      </c>
      <c r="AV62" s="81" t="s">
        <v>208</v>
      </c>
      <c r="AW62" s="81" t="s">
        <v>208</v>
      </c>
      <c r="AX62" s="81" t="s">
        <v>208</v>
      </c>
      <c r="AY62" s="81" t="s">
        <v>123</v>
      </c>
      <c r="AZ62" s="81" t="s">
        <v>207</v>
      </c>
      <c r="BA62" s="81" t="s">
        <v>208</v>
      </c>
      <c r="BB62" s="81" t="s">
        <v>209</v>
      </c>
      <c r="BC62" s="81" t="s">
        <v>208</v>
      </c>
      <c r="BD62" s="81" t="s">
        <v>208</v>
      </c>
    </row>
    <row r="63" spans="1:56" ht="18" customHeight="1" x14ac:dyDescent="0.2">
      <c r="A63" s="6">
        <v>58</v>
      </c>
      <c r="B63" s="77" t="s">
        <v>180</v>
      </c>
      <c r="C63" s="78">
        <v>2025</v>
      </c>
      <c r="D63" s="78" t="s">
        <v>66</v>
      </c>
      <c r="E63" s="79" t="s">
        <v>208</v>
      </c>
      <c r="F63" s="79" t="s">
        <v>208</v>
      </c>
      <c r="G63" s="79" t="s">
        <v>208</v>
      </c>
      <c r="H63" s="79" t="s">
        <v>208</v>
      </c>
      <c r="I63" s="81" t="s">
        <v>209</v>
      </c>
      <c r="J63" s="79" t="s">
        <v>208</v>
      </c>
      <c r="K63" s="79" t="s">
        <v>208</v>
      </c>
      <c r="L63" s="81" t="s">
        <v>208</v>
      </c>
      <c r="M63" s="81" t="s">
        <v>208</v>
      </c>
      <c r="N63" s="81" t="s">
        <v>208</v>
      </c>
      <c r="O63" s="81" t="s">
        <v>207</v>
      </c>
      <c r="P63" s="81" t="s">
        <v>207</v>
      </c>
      <c r="Q63" s="79" t="s">
        <v>208</v>
      </c>
      <c r="R63" s="81" t="s">
        <v>209</v>
      </c>
      <c r="S63" s="81" t="s">
        <v>209</v>
      </c>
      <c r="T63" s="81" t="s">
        <v>208</v>
      </c>
      <c r="U63" s="81" t="s">
        <v>207</v>
      </c>
      <c r="V63" s="81" t="s">
        <v>209</v>
      </c>
      <c r="W63" s="81" t="s">
        <v>209</v>
      </c>
      <c r="X63" s="81" t="s">
        <v>208</v>
      </c>
      <c r="Y63" s="81" t="s">
        <v>208</v>
      </c>
      <c r="Z63" s="81" t="s">
        <v>207</v>
      </c>
      <c r="AA63" s="81" t="s">
        <v>207</v>
      </c>
      <c r="AB63" s="81" t="s">
        <v>209</v>
      </c>
      <c r="AC63" s="81" t="s">
        <v>208</v>
      </c>
      <c r="AD63" s="81" t="s">
        <v>123</v>
      </c>
      <c r="AE63" s="81" t="s">
        <v>207</v>
      </c>
      <c r="AF63" s="81" t="s">
        <v>208</v>
      </c>
      <c r="AG63" s="81" t="s">
        <v>209</v>
      </c>
      <c r="AH63" s="81" t="s">
        <v>207</v>
      </c>
      <c r="AI63" s="81" t="s">
        <v>208</v>
      </c>
      <c r="AJ63" s="81" t="s">
        <v>208</v>
      </c>
      <c r="AK63" s="81" t="s">
        <v>208</v>
      </c>
      <c r="AL63" s="81" t="s">
        <v>208</v>
      </c>
      <c r="AM63" s="81" t="s">
        <v>209</v>
      </c>
      <c r="AN63" s="81" t="s">
        <v>209</v>
      </c>
      <c r="AO63" s="81" t="s">
        <v>208</v>
      </c>
      <c r="AP63" s="81" t="s">
        <v>209</v>
      </c>
      <c r="AQ63" s="81" t="s">
        <v>209</v>
      </c>
      <c r="AR63" s="81" t="s">
        <v>208</v>
      </c>
      <c r="AS63" s="81" t="s">
        <v>208</v>
      </c>
      <c r="AT63" s="81" t="s">
        <v>123</v>
      </c>
      <c r="AU63" s="81" t="s">
        <v>208</v>
      </c>
      <c r="AV63" s="81" t="s">
        <v>209</v>
      </c>
      <c r="AW63" s="81" t="s">
        <v>207</v>
      </c>
      <c r="AX63" s="81" t="s">
        <v>209</v>
      </c>
      <c r="AY63" s="81" t="s">
        <v>123</v>
      </c>
      <c r="AZ63" s="81" t="s">
        <v>207</v>
      </c>
      <c r="BA63" s="81" t="s">
        <v>208</v>
      </c>
      <c r="BB63" s="81" t="s">
        <v>208</v>
      </c>
      <c r="BC63" s="81" t="s">
        <v>209</v>
      </c>
      <c r="BD63" s="81" t="s">
        <v>208</v>
      </c>
    </row>
    <row r="64" spans="1:56" ht="18" customHeight="1" x14ac:dyDescent="0.2">
      <c r="A64" s="6">
        <v>59</v>
      </c>
      <c r="B64" s="77" t="s">
        <v>181</v>
      </c>
      <c r="C64" s="78">
        <v>2025</v>
      </c>
      <c r="D64" s="78" t="s">
        <v>65</v>
      </c>
      <c r="E64" s="79" t="s">
        <v>208</v>
      </c>
      <c r="F64" s="79" t="s">
        <v>208</v>
      </c>
      <c r="G64" s="79" t="s">
        <v>208</v>
      </c>
      <c r="H64" s="79" t="s">
        <v>208</v>
      </c>
      <c r="I64" s="81" t="s">
        <v>209</v>
      </c>
      <c r="J64" s="79" t="s">
        <v>208</v>
      </c>
      <c r="K64" s="79" t="s">
        <v>208</v>
      </c>
      <c r="L64" s="81" t="s">
        <v>207</v>
      </c>
      <c r="M64" s="81" t="s">
        <v>208</v>
      </c>
      <c r="N64" s="81" t="s">
        <v>208</v>
      </c>
      <c r="O64" s="81" t="s">
        <v>208</v>
      </c>
      <c r="P64" s="81" t="s">
        <v>208</v>
      </c>
      <c r="Q64" s="79" t="s">
        <v>208</v>
      </c>
      <c r="R64" s="81" t="s">
        <v>207</v>
      </c>
      <c r="S64" s="81" t="s">
        <v>209</v>
      </c>
      <c r="T64" s="81" t="s">
        <v>208</v>
      </c>
      <c r="U64" s="81" t="s">
        <v>207</v>
      </c>
      <c r="V64" s="81" t="s">
        <v>207</v>
      </c>
      <c r="W64" s="81" t="s">
        <v>209</v>
      </c>
      <c r="X64" s="81" t="s">
        <v>208</v>
      </c>
      <c r="Y64" s="81" t="s">
        <v>207</v>
      </c>
      <c r="Z64" s="81" t="s">
        <v>208</v>
      </c>
      <c r="AA64" s="81" t="s">
        <v>207</v>
      </c>
      <c r="AB64" s="81" t="s">
        <v>209</v>
      </c>
      <c r="AC64" s="81" t="s">
        <v>207</v>
      </c>
      <c r="AD64" s="81" t="s">
        <v>123</v>
      </c>
      <c r="AE64" s="81" t="s">
        <v>208</v>
      </c>
      <c r="AF64" s="81" t="s">
        <v>207</v>
      </c>
      <c r="AG64" s="81" t="s">
        <v>209</v>
      </c>
      <c r="AH64" s="81" t="s">
        <v>208</v>
      </c>
      <c r="AI64" s="81" t="s">
        <v>123</v>
      </c>
      <c r="AJ64" s="81" t="s">
        <v>208</v>
      </c>
      <c r="AK64" s="81" t="s">
        <v>207</v>
      </c>
      <c r="AL64" s="81" t="s">
        <v>208</v>
      </c>
      <c r="AM64" s="81" t="s">
        <v>209</v>
      </c>
      <c r="AN64" s="81" t="s">
        <v>209</v>
      </c>
      <c r="AO64" s="81" t="s">
        <v>208</v>
      </c>
      <c r="AP64" s="81" t="s">
        <v>209</v>
      </c>
      <c r="AQ64" s="81" t="s">
        <v>209</v>
      </c>
      <c r="AR64" s="81" t="s">
        <v>208</v>
      </c>
      <c r="AS64" s="81" t="s">
        <v>208</v>
      </c>
      <c r="AT64" s="81" t="s">
        <v>123</v>
      </c>
      <c r="AU64" s="81" t="s">
        <v>123</v>
      </c>
      <c r="AV64" s="81" t="s">
        <v>207</v>
      </c>
      <c r="AW64" s="81" t="s">
        <v>207</v>
      </c>
      <c r="AX64" s="81" t="s">
        <v>209</v>
      </c>
      <c r="AY64" s="81" t="s">
        <v>123</v>
      </c>
      <c r="AZ64" s="81" t="s">
        <v>207</v>
      </c>
      <c r="BA64" s="81" t="s">
        <v>208</v>
      </c>
      <c r="BB64" s="81" t="s">
        <v>208</v>
      </c>
      <c r="BC64" s="81" t="s">
        <v>208</v>
      </c>
      <c r="BD64" s="81" t="s">
        <v>208</v>
      </c>
    </row>
    <row r="65" spans="1:56" ht="18" customHeight="1" x14ac:dyDescent="0.2">
      <c r="A65" s="6">
        <v>60</v>
      </c>
      <c r="B65" s="77" t="s">
        <v>182</v>
      </c>
      <c r="C65" s="78">
        <v>2012</v>
      </c>
      <c r="D65" s="78" t="s">
        <v>65</v>
      </c>
      <c r="E65" s="79" t="s">
        <v>208</v>
      </c>
      <c r="F65" s="79" t="s">
        <v>208</v>
      </c>
      <c r="G65" s="79" t="s">
        <v>208</v>
      </c>
      <c r="H65" s="79" t="s">
        <v>208</v>
      </c>
      <c r="I65" s="81" t="s">
        <v>209</v>
      </c>
      <c r="J65" s="79" t="s">
        <v>208</v>
      </c>
      <c r="K65" s="79" t="s">
        <v>208</v>
      </c>
      <c r="L65" s="81" t="s">
        <v>208</v>
      </c>
      <c r="M65" s="81" t="s">
        <v>208</v>
      </c>
      <c r="N65" s="81" t="s">
        <v>208</v>
      </c>
      <c r="O65" s="81" t="s">
        <v>209</v>
      </c>
      <c r="P65" s="81" t="s">
        <v>207</v>
      </c>
      <c r="Q65" s="79" t="s">
        <v>208</v>
      </c>
      <c r="R65" s="81" t="s">
        <v>209</v>
      </c>
      <c r="S65" s="81" t="s">
        <v>209</v>
      </c>
      <c r="T65" s="81" t="s">
        <v>208</v>
      </c>
      <c r="U65" s="81" t="s">
        <v>207</v>
      </c>
      <c r="V65" s="81" t="s">
        <v>209</v>
      </c>
      <c r="W65" s="81" t="s">
        <v>209</v>
      </c>
      <c r="X65" s="81" t="s">
        <v>208</v>
      </c>
      <c r="Y65" s="81" t="s">
        <v>208</v>
      </c>
      <c r="Z65" s="81" t="s">
        <v>208</v>
      </c>
      <c r="AA65" s="81" t="s">
        <v>208</v>
      </c>
      <c r="AB65" s="81" t="s">
        <v>209</v>
      </c>
      <c r="AC65" s="81" t="s">
        <v>207</v>
      </c>
      <c r="AD65" s="81" t="s">
        <v>123</v>
      </c>
      <c r="AE65" s="81" t="s">
        <v>208</v>
      </c>
      <c r="AF65" s="81" t="s">
        <v>209</v>
      </c>
      <c r="AG65" s="81" t="s">
        <v>209</v>
      </c>
      <c r="AH65" s="81" t="s">
        <v>208</v>
      </c>
      <c r="AI65" s="81" t="s">
        <v>207</v>
      </c>
      <c r="AJ65" s="81" t="s">
        <v>209</v>
      </c>
      <c r="AK65" s="81" t="s">
        <v>209</v>
      </c>
      <c r="AL65" s="81" t="s">
        <v>209</v>
      </c>
      <c r="AM65" s="81" t="s">
        <v>209</v>
      </c>
      <c r="AN65" s="81" t="s">
        <v>209</v>
      </c>
      <c r="AO65" s="81" t="s">
        <v>209</v>
      </c>
      <c r="AP65" s="81" t="s">
        <v>209</v>
      </c>
      <c r="AQ65" s="81" t="s">
        <v>209</v>
      </c>
      <c r="AR65" s="81" t="s">
        <v>208</v>
      </c>
      <c r="AS65" s="81" t="s">
        <v>207</v>
      </c>
      <c r="AT65" s="81" t="s">
        <v>209</v>
      </c>
      <c r="AU65" s="81" t="s">
        <v>208</v>
      </c>
      <c r="AV65" s="81" t="s">
        <v>208</v>
      </c>
      <c r="AW65" s="81" t="s">
        <v>207</v>
      </c>
      <c r="AX65" s="81" t="s">
        <v>209</v>
      </c>
      <c r="AY65" s="81" t="s">
        <v>123</v>
      </c>
      <c r="AZ65" s="81" t="s">
        <v>207</v>
      </c>
      <c r="BA65" s="81" t="s">
        <v>208</v>
      </c>
      <c r="BB65" s="81" t="s">
        <v>208</v>
      </c>
      <c r="BC65" s="81" t="s">
        <v>209</v>
      </c>
      <c r="BD65" s="81" t="s">
        <v>208</v>
      </c>
    </row>
    <row r="66" spans="1:56" ht="18" customHeight="1" x14ac:dyDescent="0.2">
      <c r="A66" s="6">
        <v>61</v>
      </c>
      <c r="B66" s="77" t="s">
        <v>183</v>
      </c>
      <c r="C66" s="78">
        <v>2025</v>
      </c>
      <c r="D66" s="78" t="s">
        <v>65</v>
      </c>
      <c r="E66" s="79" t="s">
        <v>208</v>
      </c>
      <c r="F66" s="79" t="s">
        <v>208</v>
      </c>
      <c r="G66" s="79" t="s">
        <v>208</v>
      </c>
      <c r="H66" s="79" t="s">
        <v>208</v>
      </c>
      <c r="I66" s="81" t="s">
        <v>207</v>
      </c>
      <c r="J66" s="79" t="s">
        <v>208</v>
      </c>
      <c r="K66" s="79" t="s">
        <v>208</v>
      </c>
      <c r="L66" s="81" t="s">
        <v>207</v>
      </c>
      <c r="M66" s="81" t="s">
        <v>207</v>
      </c>
      <c r="N66" s="81" t="s">
        <v>208</v>
      </c>
      <c r="O66" s="81" t="s">
        <v>208</v>
      </c>
      <c r="P66" s="81" t="s">
        <v>207</v>
      </c>
      <c r="Q66" s="79" t="s">
        <v>208</v>
      </c>
      <c r="R66" s="81" t="s">
        <v>209</v>
      </c>
      <c r="S66" s="81" t="s">
        <v>209</v>
      </c>
      <c r="T66" s="81" t="s">
        <v>208</v>
      </c>
      <c r="U66" s="81" t="s">
        <v>207</v>
      </c>
      <c r="V66" s="81" t="s">
        <v>209</v>
      </c>
      <c r="W66" s="81" t="s">
        <v>208</v>
      </c>
      <c r="X66" s="81" t="s">
        <v>207</v>
      </c>
      <c r="Y66" s="81" t="s">
        <v>208</v>
      </c>
      <c r="Z66" s="81" t="s">
        <v>208</v>
      </c>
      <c r="AA66" s="81" t="s">
        <v>208</v>
      </c>
      <c r="AB66" s="81" t="s">
        <v>209</v>
      </c>
      <c r="AC66" s="81" t="s">
        <v>208</v>
      </c>
      <c r="AD66" s="81" t="s">
        <v>123</v>
      </c>
      <c r="AE66" s="81" t="s">
        <v>207</v>
      </c>
      <c r="AF66" s="81" t="s">
        <v>209</v>
      </c>
      <c r="AG66" s="81" t="s">
        <v>209</v>
      </c>
      <c r="AH66" s="81" t="s">
        <v>207</v>
      </c>
      <c r="AI66" s="81" t="s">
        <v>123</v>
      </c>
      <c r="AJ66" s="81" t="s">
        <v>207</v>
      </c>
      <c r="AK66" s="81" t="s">
        <v>208</v>
      </c>
      <c r="AL66" s="81" t="s">
        <v>208</v>
      </c>
      <c r="AM66" s="81" t="s">
        <v>207</v>
      </c>
      <c r="AN66" s="81" t="s">
        <v>207</v>
      </c>
      <c r="AO66" s="81" t="s">
        <v>207</v>
      </c>
      <c r="AP66" s="81" t="s">
        <v>209</v>
      </c>
      <c r="AQ66" s="81" t="s">
        <v>209</v>
      </c>
      <c r="AR66" s="81" t="s">
        <v>208</v>
      </c>
      <c r="AS66" s="81" t="s">
        <v>208</v>
      </c>
      <c r="AT66" s="81" t="s">
        <v>123</v>
      </c>
      <c r="AU66" s="81" t="s">
        <v>208</v>
      </c>
      <c r="AV66" s="81" t="s">
        <v>207</v>
      </c>
      <c r="AW66" s="81" t="s">
        <v>207</v>
      </c>
      <c r="AX66" s="81" t="s">
        <v>209</v>
      </c>
      <c r="AY66" s="81" t="s">
        <v>123</v>
      </c>
      <c r="AZ66" s="81" t="s">
        <v>207</v>
      </c>
      <c r="BA66" s="81" t="s">
        <v>208</v>
      </c>
      <c r="BB66" s="81" t="s">
        <v>208</v>
      </c>
      <c r="BC66" s="81" t="s">
        <v>207</v>
      </c>
      <c r="BD66" s="81" t="s">
        <v>208</v>
      </c>
    </row>
    <row r="67" spans="1:56" ht="18" customHeight="1" x14ac:dyDescent="0.2">
      <c r="A67" s="6">
        <v>62</v>
      </c>
      <c r="B67" s="77" t="s">
        <v>184</v>
      </c>
      <c r="C67" s="78">
        <v>2023</v>
      </c>
      <c r="D67" s="78" t="s">
        <v>65</v>
      </c>
      <c r="E67" s="79" t="s">
        <v>208</v>
      </c>
      <c r="F67" s="79" t="s">
        <v>208</v>
      </c>
      <c r="G67" s="79" t="s">
        <v>208</v>
      </c>
      <c r="H67" s="79" t="s">
        <v>208</v>
      </c>
      <c r="I67" s="81" t="s">
        <v>209</v>
      </c>
      <c r="J67" s="79" t="s">
        <v>208</v>
      </c>
      <c r="K67" s="79" t="s">
        <v>208</v>
      </c>
      <c r="L67" s="81" t="s">
        <v>208</v>
      </c>
      <c r="M67" s="81" t="s">
        <v>208</v>
      </c>
      <c r="N67" s="81" t="s">
        <v>208</v>
      </c>
      <c r="O67" s="81" t="s">
        <v>207</v>
      </c>
      <c r="P67" s="81" t="s">
        <v>207</v>
      </c>
      <c r="Q67" s="79" t="s">
        <v>208</v>
      </c>
      <c r="R67" s="81" t="s">
        <v>209</v>
      </c>
      <c r="S67" s="81" t="s">
        <v>209</v>
      </c>
      <c r="T67" s="81" t="s">
        <v>208</v>
      </c>
      <c r="U67" s="81" t="s">
        <v>207</v>
      </c>
      <c r="V67" s="81" t="s">
        <v>207</v>
      </c>
      <c r="W67" s="81" t="s">
        <v>208</v>
      </c>
      <c r="X67" s="81" t="s">
        <v>208</v>
      </c>
      <c r="Y67" s="81" t="s">
        <v>209</v>
      </c>
      <c r="Z67" s="81" t="s">
        <v>208</v>
      </c>
      <c r="AA67" s="81" t="s">
        <v>207</v>
      </c>
      <c r="AB67" s="81" t="s">
        <v>209</v>
      </c>
      <c r="AC67" s="81" t="s">
        <v>207</v>
      </c>
      <c r="AD67" s="81" t="s">
        <v>123</v>
      </c>
      <c r="AE67" s="81" t="s">
        <v>208</v>
      </c>
      <c r="AF67" s="81" t="s">
        <v>209</v>
      </c>
      <c r="AG67" s="81" t="s">
        <v>209</v>
      </c>
      <c r="AH67" s="81" t="s">
        <v>208</v>
      </c>
      <c r="AI67" s="81" t="s">
        <v>123</v>
      </c>
      <c r="AJ67" s="81" t="s">
        <v>208</v>
      </c>
      <c r="AK67" s="81" t="s">
        <v>209</v>
      </c>
      <c r="AL67" s="81" t="s">
        <v>208</v>
      </c>
      <c r="AM67" s="81" t="s">
        <v>209</v>
      </c>
      <c r="AN67" s="81" t="s">
        <v>209</v>
      </c>
      <c r="AO67" s="81" t="s">
        <v>208</v>
      </c>
      <c r="AP67" s="81" t="s">
        <v>207</v>
      </c>
      <c r="AQ67" s="81" t="s">
        <v>209</v>
      </c>
      <c r="AR67" s="81" t="s">
        <v>208</v>
      </c>
      <c r="AS67" s="81" t="s">
        <v>208</v>
      </c>
      <c r="AT67" s="81" t="s">
        <v>123</v>
      </c>
      <c r="AU67" s="81" t="s">
        <v>208</v>
      </c>
      <c r="AV67" s="81" t="s">
        <v>208</v>
      </c>
      <c r="AW67" s="81" t="s">
        <v>207</v>
      </c>
      <c r="AX67" s="81" t="s">
        <v>209</v>
      </c>
      <c r="AY67" s="81" t="s">
        <v>123</v>
      </c>
      <c r="AZ67" s="81" t="s">
        <v>207</v>
      </c>
      <c r="BA67" s="81" t="s">
        <v>208</v>
      </c>
      <c r="BB67" s="81" t="s">
        <v>207</v>
      </c>
      <c r="BC67" s="81" t="s">
        <v>208</v>
      </c>
      <c r="BD67" s="81" t="s">
        <v>208</v>
      </c>
    </row>
    <row r="68" spans="1:56" ht="18" customHeight="1" x14ac:dyDescent="0.2">
      <c r="A68" s="6">
        <v>63</v>
      </c>
      <c r="B68" s="77" t="s">
        <v>185</v>
      </c>
      <c r="C68" s="78">
        <v>2025</v>
      </c>
      <c r="D68" s="78" t="s">
        <v>125</v>
      </c>
      <c r="E68" s="79" t="s">
        <v>208</v>
      </c>
      <c r="F68" s="79" t="s">
        <v>208</v>
      </c>
      <c r="G68" s="79" t="s">
        <v>208</v>
      </c>
      <c r="H68" s="79" t="s">
        <v>208</v>
      </c>
      <c r="I68" s="81" t="s">
        <v>208</v>
      </c>
      <c r="J68" s="79" t="s">
        <v>208</v>
      </c>
      <c r="K68" s="79" t="s">
        <v>208</v>
      </c>
      <c r="L68" s="81" t="s">
        <v>208</v>
      </c>
      <c r="M68" s="81" t="s">
        <v>208</v>
      </c>
      <c r="N68" s="81" t="s">
        <v>208</v>
      </c>
      <c r="O68" s="81" t="s">
        <v>209</v>
      </c>
      <c r="P68" s="81" t="s">
        <v>208</v>
      </c>
      <c r="Q68" s="79" t="s">
        <v>208</v>
      </c>
      <c r="R68" s="81" t="s">
        <v>209</v>
      </c>
      <c r="S68" s="81" t="s">
        <v>209</v>
      </c>
      <c r="T68" s="81" t="s">
        <v>208</v>
      </c>
      <c r="U68" s="81" t="s">
        <v>207</v>
      </c>
      <c r="V68" s="81" t="s">
        <v>209</v>
      </c>
      <c r="W68" s="81" t="s">
        <v>123</v>
      </c>
      <c r="X68" s="81" t="s">
        <v>208</v>
      </c>
      <c r="Y68" s="81" t="s">
        <v>208</v>
      </c>
      <c r="Z68" s="81" t="s">
        <v>208</v>
      </c>
      <c r="AA68" s="81" t="s">
        <v>208</v>
      </c>
      <c r="AB68" s="81" t="s">
        <v>208</v>
      </c>
      <c r="AC68" s="81" t="s">
        <v>208</v>
      </c>
      <c r="AD68" s="81" t="s">
        <v>123</v>
      </c>
      <c r="AE68" s="81" t="s">
        <v>208</v>
      </c>
      <c r="AF68" s="81" t="s">
        <v>207</v>
      </c>
      <c r="AG68" s="81" t="s">
        <v>208</v>
      </c>
      <c r="AH68" s="81" t="s">
        <v>208</v>
      </c>
      <c r="AI68" s="81" t="s">
        <v>208</v>
      </c>
      <c r="AJ68" s="81" t="s">
        <v>208</v>
      </c>
      <c r="AK68" s="81" t="s">
        <v>207</v>
      </c>
      <c r="AL68" s="81" t="s">
        <v>208</v>
      </c>
      <c r="AM68" s="81" t="s">
        <v>209</v>
      </c>
      <c r="AN68" s="81" t="s">
        <v>209</v>
      </c>
      <c r="AO68" s="81" t="s">
        <v>208</v>
      </c>
      <c r="AP68" s="81" t="s">
        <v>207</v>
      </c>
      <c r="AQ68" s="81" t="s">
        <v>209</v>
      </c>
      <c r="AR68" s="81" t="s">
        <v>208</v>
      </c>
      <c r="AS68" s="81" t="s">
        <v>208</v>
      </c>
      <c r="AT68" s="81" t="s">
        <v>209</v>
      </c>
      <c r="AU68" s="81" t="s">
        <v>207</v>
      </c>
      <c r="AV68" s="81" t="s">
        <v>208</v>
      </c>
      <c r="AW68" s="81" t="s">
        <v>208</v>
      </c>
      <c r="AX68" s="81" t="s">
        <v>208</v>
      </c>
      <c r="AY68" s="81" t="s">
        <v>123</v>
      </c>
      <c r="AZ68" s="81" t="s">
        <v>208</v>
      </c>
      <c r="BA68" s="81" t="s">
        <v>208</v>
      </c>
      <c r="BB68" s="81" t="s">
        <v>207</v>
      </c>
      <c r="BC68" s="81" t="s">
        <v>208</v>
      </c>
      <c r="BD68" s="81" t="s">
        <v>208</v>
      </c>
    </row>
    <row r="69" spans="1:56" ht="18" customHeight="1" x14ac:dyDescent="0.2">
      <c r="A69" s="6">
        <v>64</v>
      </c>
      <c r="B69" s="77" t="s">
        <v>186</v>
      </c>
      <c r="C69" s="78">
        <v>2025</v>
      </c>
      <c r="D69" s="78" t="s">
        <v>66</v>
      </c>
      <c r="E69" s="79" t="s">
        <v>208</v>
      </c>
      <c r="F69" s="79" t="s">
        <v>208</v>
      </c>
      <c r="G69" s="79" t="s">
        <v>208</v>
      </c>
      <c r="H69" s="79" t="s">
        <v>208</v>
      </c>
      <c r="I69" s="81" t="s">
        <v>209</v>
      </c>
      <c r="J69" s="79" t="s">
        <v>208</v>
      </c>
      <c r="K69" s="79" t="s">
        <v>208</v>
      </c>
      <c r="L69" s="81" t="s">
        <v>208</v>
      </c>
      <c r="M69" s="81" t="s">
        <v>208</v>
      </c>
      <c r="N69" s="81" t="s">
        <v>208</v>
      </c>
      <c r="O69" s="81" t="s">
        <v>207</v>
      </c>
      <c r="P69" s="81" t="s">
        <v>208</v>
      </c>
      <c r="Q69" s="79" t="s">
        <v>208</v>
      </c>
      <c r="R69" s="81" t="s">
        <v>209</v>
      </c>
      <c r="S69" s="81" t="s">
        <v>209</v>
      </c>
      <c r="T69" s="81" t="s">
        <v>208</v>
      </c>
      <c r="U69" s="81" t="s">
        <v>207</v>
      </c>
      <c r="V69" s="81" t="s">
        <v>209</v>
      </c>
      <c r="W69" s="81" t="s">
        <v>207</v>
      </c>
      <c r="X69" s="81" t="s">
        <v>208</v>
      </c>
      <c r="Y69" s="81" t="s">
        <v>208</v>
      </c>
      <c r="Z69" s="81" t="s">
        <v>208</v>
      </c>
      <c r="AA69" s="81" t="s">
        <v>208</v>
      </c>
      <c r="AB69" s="81" t="s">
        <v>209</v>
      </c>
      <c r="AC69" s="81" t="s">
        <v>207</v>
      </c>
      <c r="AD69" s="81" t="s">
        <v>123</v>
      </c>
      <c r="AE69" s="81" t="s">
        <v>208</v>
      </c>
      <c r="AF69" s="81" t="s">
        <v>208</v>
      </c>
      <c r="AG69" s="81" t="s">
        <v>209</v>
      </c>
      <c r="AH69" s="81" t="s">
        <v>208</v>
      </c>
      <c r="AI69" s="81" t="s">
        <v>207</v>
      </c>
      <c r="AJ69" s="81" t="s">
        <v>208</v>
      </c>
      <c r="AK69" s="81" t="s">
        <v>208</v>
      </c>
      <c r="AL69" s="81" t="s">
        <v>208</v>
      </c>
      <c r="AM69" s="81" t="s">
        <v>208</v>
      </c>
      <c r="AN69" s="81" t="s">
        <v>209</v>
      </c>
      <c r="AO69" s="81" t="s">
        <v>208</v>
      </c>
      <c r="AP69" s="81" t="s">
        <v>209</v>
      </c>
      <c r="AQ69" s="81" t="s">
        <v>208</v>
      </c>
      <c r="AR69" s="81" t="s">
        <v>208</v>
      </c>
      <c r="AS69" s="81" t="s">
        <v>208</v>
      </c>
      <c r="AT69" s="81" t="s">
        <v>207</v>
      </c>
      <c r="AU69" s="81" t="s">
        <v>207</v>
      </c>
      <c r="AV69" s="81" t="s">
        <v>207</v>
      </c>
      <c r="AW69" s="81" t="s">
        <v>208</v>
      </c>
      <c r="AX69" s="81" t="s">
        <v>209</v>
      </c>
      <c r="AY69" s="81" t="s">
        <v>209</v>
      </c>
      <c r="AZ69" s="81" t="s">
        <v>207</v>
      </c>
      <c r="BA69" s="81" t="s">
        <v>208</v>
      </c>
      <c r="BB69" s="81" t="s">
        <v>208</v>
      </c>
      <c r="BC69" s="81" t="s">
        <v>207</v>
      </c>
      <c r="BD69" s="81" t="s">
        <v>208</v>
      </c>
    </row>
    <row r="70" spans="1:56" ht="18" customHeight="1" x14ac:dyDescent="0.2">
      <c r="A70" s="6">
        <v>65</v>
      </c>
      <c r="B70" s="77" t="s">
        <v>187</v>
      </c>
      <c r="C70" s="78">
        <v>2024</v>
      </c>
      <c r="D70" s="78" t="s">
        <v>65</v>
      </c>
      <c r="E70" s="79" t="s">
        <v>208</v>
      </c>
      <c r="F70" s="79" t="s">
        <v>208</v>
      </c>
      <c r="G70" s="79" t="s">
        <v>208</v>
      </c>
      <c r="H70" s="79" t="s">
        <v>208</v>
      </c>
      <c r="I70" s="81" t="s">
        <v>207</v>
      </c>
      <c r="J70" s="79" t="s">
        <v>208</v>
      </c>
      <c r="K70" s="79" t="s">
        <v>208</v>
      </c>
      <c r="L70" s="81" t="s">
        <v>208</v>
      </c>
      <c r="M70" s="81" t="s">
        <v>208</v>
      </c>
      <c r="N70" s="81" t="s">
        <v>207</v>
      </c>
      <c r="O70" s="81" t="s">
        <v>123</v>
      </c>
      <c r="P70" s="81" t="s">
        <v>207</v>
      </c>
      <c r="Q70" s="79" t="s">
        <v>208</v>
      </c>
      <c r="R70" s="81" t="s">
        <v>209</v>
      </c>
      <c r="S70" s="81" t="s">
        <v>209</v>
      </c>
      <c r="T70" s="81" t="s">
        <v>208</v>
      </c>
      <c r="U70" s="81" t="s">
        <v>207</v>
      </c>
      <c r="V70" s="81" t="s">
        <v>209</v>
      </c>
      <c r="W70" s="81" t="s">
        <v>209</v>
      </c>
      <c r="X70" s="81" t="s">
        <v>208</v>
      </c>
      <c r="Y70" s="81" t="s">
        <v>208</v>
      </c>
      <c r="Z70" s="81" t="s">
        <v>207</v>
      </c>
      <c r="AA70" s="81" t="s">
        <v>208</v>
      </c>
      <c r="AB70" s="81" t="s">
        <v>209</v>
      </c>
      <c r="AC70" s="81" t="s">
        <v>208</v>
      </c>
      <c r="AD70" s="81" t="s">
        <v>123</v>
      </c>
      <c r="AE70" s="81" t="s">
        <v>208</v>
      </c>
      <c r="AF70" s="81" t="s">
        <v>208</v>
      </c>
      <c r="AG70" s="81" t="s">
        <v>209</v>
      </c>
      <c r="AH70" s="81" t="s">
        <v>207</v>
      </c>
      <c r="AI70" s="81" t="s">
        <v>123</v>
      </c>
      <c r="AJ70" s="81" t="s">
        <v>208</v>
      </c>
      <c r="AK70" s="81" t="s">
        <v>208</v>
      </c>
      <c r="AL70" s="81" t="s">
        <v>208</v>
      </c>
      <c r="AM70" s="81" t="s">
        <v>209</v>
      </c>
      <c r="AN70" s="81" t="s">
        <v>209</v>
      </c>
      <c r="AO70" s="81" t="s">
        <v>208</v>
      </c>
      <c r="AP70" s="81" t="s">
        <v>209</v>
      </c>
      <c r="AQ70" s="81" t="s">
        <v>209</v>
      </c>
      <c r="AR70" s="81" t="s">
        <v>207</v>
      </c>
      <c r="AS70" s="81" t="s">
        <v>207</v>
      </c>
      <c r="AT70" s="81" t="s">
        <v>209</v>
      </c>
      <c r="AU70" s="81" t="s">
        <v>207</v>
      </c>
      <c r="AV70" s="81" t="s">
        <v>208</v>
      </c>
      <c r="AW70" s="81" t="s">
        <v>207</v>
      </c>
      <c r="AX70" s="81" t="s">
        <v>209</v>
      </c>
      <c r="AY70" s="81" t="s">
        <v>123</v>
      </c>
      <c r="AZ70" s="81" t="s">
        <v>207</v>
      </c>
      <c r="BA70" s="81" t="s">
        <v>208</v>
      </c>
      <c r="BB70" s="81" t="s">
        <v>209</v>
      </c>
      <c r="BC70" s="81" t="s">
        <v>209</v>
      </c>
      <c r="BD70" s="81" t="s">
        <v>208</v>
      </c>
    </row>
    <row r="71" spans="1:56" ht="18" customHeight="1" x14ac:dyDescent="0.2">
      <c r="A71" s="6">
        <v>66</v>
      </c>
      <c r="B71" s="77" t="s">
        <v>188</v>
      </c>
      <c r="C71" s="78">
        <v>2024</v>
      </c>
      <c r="D71" s="78" t="s">
        <v>125</v>
      </c>
      <c r="E71" s="79" t="s">
        <v>208</v>
      </c>
      <c r="F71" s="79" t="s">
        <v>208</v>
      </c>
      <c r="G71" s="79" t="s">
        <v>208</v>
      </c>
      <c r="H71" s="79" t="s">
        <v>208</v>
      </c>
      <c r="I71" s="81" t="s">
        <v>209</v>
      </c>
      <c r="J71" s="79" t="s">
        <v>208</v>
      </c>
      <c r="K71" s="79" t="s">
        <v>208</v>
      </c>
      <c r="L71" s="81" t="s">
        <v>208</v>
      </c>
      <c r="M71" s="81" t="s">
        <v>208</v>
      </c>
      <c r="N71" s="81" t="s">
        <v>208</v>
      </c>
      <c r="O71" s="81" t="s">
        <v>208</v>
      </c>
      <c r="P71" s="81" t="s">
        <v>208</v>
      </c>
      <c r="Q71" s="79" t="s">
        <v>208</v>
      </c>
      <c r="R71" s="81" t="s">
        <v>209</v>
      </c>
      <c r="S71" s="81" t="s">
        <v>209</v>
      </c>
      <c r="T71" s="81" t="s">
        <v>208</v>
      </c>
      <c r="U71" s="81" t="s">
        <v>207</v>
      </c>
      <c r="V71" s="81" t="s">
        <v>209</v>
      </c>
      <c r="W71" s="81" t="s">
        <v>208</v>
      </c>
      <c r="X71" s="81" t="s">
        <v>208</v>
      </c>
      <c r="Y71" s="81" t="s">
        <v>208</v>
      </c>
      <c r="Z71" s="81" t="s">
        <v>208</v>
      </c>
      <c r="AA71" s="81" t="s">
        <v>208</v>
      </c>
      <c r="AB71" s="81" t="s">
        <v>209</v>
      </c>
      <c r="AC71" s="81" t="s">
        <v>208</v>
      </c>
      <c r="AD71" s="81" t="s">
        <v>123</v>
      </c>
      <c r="AE71" s="81" t="s">
        <v>208</v>
      </c>
      <c r="AF71" s="81" t="s">
        <v>209</v>
      </c>
      <c r="AG71" s="81" t="s">
        <v>209</v>
      </c>
      <c r="AH71" s="81" t="s">
        <v>208</v>
      </c>
      <c r="AI71" s="81" t="s">
        <v>207</v>
      </c>
      <c r="AJ71" s="81" t="s">
        <v>208</v>
      </c>
      <c r="AK71" s="81" t="s">
        <v>208</v>
      </c>
      <c r="AL71" s="81" t="s">
        <v>208</v>
      </c>
      <c r="AM71" s="81" t="s">
        <v>209</v>
      </c>
      <c r="AN71" s="81" t="s">
        <v>209</v>
      </c>
      <c r="AO71" s="81" t="s">
        <v>208</v>
      </c>
      <c r="AP71" s="81" t="s">
        <v>209</v>
      </c>
      <c r="AQ71" s="81" t="s">
        <v>209</v>
      </c>
      <c r="AR71" s="81" t="s">
        <v>208</v>
      </c>
      <c r="AS71" s="81" t="s">
        <v>208</v>
      </c>
      <c r="AT71" s="81" t="s">
        <v>209</v>
      </c>
      <c r="AU71" s="81" t="s">
        <v>208</v>
      </c>
      <c r="AV71" s="81" t="s">
        <v>208</v>
      </c>
      <c r="AW71" s="81" t="s">
        <v>208</v>
      </c>
      <c r="AX71" s="81" t="s">
        <v>209</v>
      </c>
      <c r="AY71" s="81" t="s">
        <v>123</v>
      </c>
      <c r="AZ71" s="81" t="s">
        <v>207</v>
      </c>
      <c r="BA71" s="81" t="s">
        <v>208</v>
      </c>
      <c r="BB71" s="81" t="s">
        <v>208</v>
      </c>
      <c r="BC71" s="81" t="s">
        <v>207</v>
      </c>
      <c r="BD71" s="81" t="s">
        <v>208</v>
      </c>
    </row>
    <row r="72" spans="1:56" ht="18" customHeight="1" x14ac:dyDescent="0.2">
      <c r="A72" s="6">
        <v>67</v>
      </c>
      <c r="B72" s="77" t="s">
        <v>189</v>
      </c>
      <c r="C72" s="78">
        <v>2021</v>
      </c>
      <c r="D72" s="78" t="s">
        <v>125</v>
      </c>
      <c r="E72" s="79" t="s">
        <v>208</v>
      </c>
      <c r="F72" s="79" t="s">
        <v>208</v>
      </c>
      <c r="G72" s="79" t="s">
        <v>208</v>
      </c>
      <c r="H72" s="79" t="s">
        <v>208</v>
      </c>
      <c r="I72" s="81" t="s">
        <v>209</v>
      </c>
      <c r="J72" s="79" t="s">
        <v>208</v>
      </c>
      <c r="K72" s="79" t="s">
        <v>208</v>
      </c>
      <c r="L72" s="81" t="s">
        <v>208</v>
      </c>
      <c r="M72" s="81" t="s">
        <v>208</v>
      </c>
      <c r="N72" s="81" t="s">
        <v>207</v>
      </c>
      <c r="O72" s="81" t="s">
        <v>208</v>
      </c>
      <c r="P72" s="81" t="s">
        <v>208</v>
      </c>
      <c r="Q72" s="81" t="s">
        <v>207</v>
      </c>
      <c r="R72" s="81" t="s">
        <v>209</v>
      </c>
      <c r="S72" s="81" t="s">
        <v>209</v>
      </c>
      <c r="T72" s="81" t="s">
        <v>208</v>
      </c>
      <c r="U72" s="81" t="s">
        <v>207</v>
      </c>
      <c r="V72" s="81" t="s">
        <v>209</v>
      </c>
      <c r="W72" s="81" t="s">
        <v>209</v>
      </c>
      <c r="X72" s="81" t="s">
        <v>208</v>
      </c>
      <c r="Y72" s="81" t="s">
        <v>208</v>
      </c>
      <c r="Z72" s="81" t="s">
        <v>207</v>
      </c>
      <c r="AA72" s="81" t="s">
        <v>208</v>
      </c>
      <c r="AB72" s="81" t="s">
        <v>209</v>
      </c>
      <c r="AC72" s="81" t="s">
        <v>207</v>
      </c>
      <c r="AD72" s="81" t="s">
        <v>123</v>
      </c>
      <c r="AE72" s="81" t="s">
        <v>207</v>
      </c>
      <c r="AF72" s="81" t="s">
        <v>208</v>
      </c>
      <c r="AG72" s="81" t="s">
        <v>209</v>
      </c>
      <c r="AH72" s="81" t="s">
        <v>208</v>
      </c>
      <c r="AI72" s="81" t="s">
        <v>208</v>
      </c>
      <c r="AJ72" s="81" t="s">
        <v>208</v>
      </c>
      <c r="AK72" s="81" t="s">
        <v>208</v>
      </c>
      <c r="AL72" s="81" t="s">
        <v>208</v>
      </c>
      <c r="AM72" s="81" t="s">
        <v>209</v>
      </c>
      <c r="AN72" s="81" t="s">
        <v>209</v>
      </c>
      <c r="AO72" s="81" t="s">
        <v>208</v>
      </c>
      <c r="AP72" s="81" t="s">
        <v>209</v>
      </c>
      <c r="AQ72" s="81" t="s">
        <v>209</v>
      </c>
      <c r="AR72" s="81" t="s">
        <v>208</v>
      </c>
      <c r="AS72" s="81" t="s">
        <v>207</v>
      </c>
      <c r="AT72" s="81" t="s">
        <v>209</v>
      </c>
      <c r="AU72" s="81" t="s">
        <v>208</v>
      </c>
      <c r="AV72" s="81" t="s">
        <v>207</v>
      </c>
      <c r="AW72" s="81" t="s">
        <v>207</v>
      </c>
      <c r="AX72" s="81" t="s">
        <v>209</v>
      </c>
      <c r="AY72" s="81" t="s">
        <v>123</v>
      </c>
      <c r="AZ72" s="81" t="s">
        <v>207</v>
      </c>
      <c r="BA72" s="81" t="s">
        <v>208</v>
      </c>
      <c r="BB72" s="81" t="s">
        <v>208</v>
      </c>
      <c r="BC72" s="81" t="s">
        <v>209</v>
      </c>
      <c r="BD72" s="81" t="s">
        <v>208</v>
      </c>
    </row>
    <row r="73" spans="1:56" ht="18" customHeight="1" x14ac:dyDescent="0.2">
      <c r="A73" s="6">
        <v>68</v>
      </c>
      <c r="B73" s="77" t="s">
        <v>190</v>
      </c>
      <c r="C73" s="78">
        <v>2020</v>
      </c>
      <c r="D73" s="78" t="s">
        <v>65</v>
      </c>
      <c r="E73" s="79" t="s">
        <v>208</v>
      </c>
      <c r="F73" s="79" t="s">
        <v>208</v>
      </c>
      <c r="G73" s="79" t="s">
        <v>208</v>
      </c>
      <c r="H73" s="79" t="s">
        <v>208</v>
      </c>
      <c r="I73" s="81" t="s">
        <v>209</v>
      </c>
      <c r="J73" s="79" t="s">
        <v>208</v>
      </c>
      <c r="K73" s="79" t="s">
        <v>208</v>
      </c>
      <c r="L73" s="81" t="s">
        <v>208</v>
      </c>
      <c r="M73" s="81" t="s">
        <v>208</v>
      </c>
      <c r="N73" s="81" t="s">
        <v>208</v>
      </c>
      <c r="O73" s="81" t="s">
        <v>208</v>
      </c>
      <c r="P73" s="81" t="s">
        <v>208</v>
      </c>
      <c r="Q73" s="81" t="s">
        <v>208</v>
      </c>
      <c r="R73" s="81" t="s">
        <v>209</v>
      </c>
      <c r="S73" s="81" t="s">
        <v>209</v>
      </c>
      <c r="T73" s="81" t="s">
        <v>208</v>
      </c>
      <c r="U73" s="81" t="s">
        <v>207</v>
      </c>
      <c r="V73" s="81" t="s">
        <v>209</v>
      </c>
      <c r="W73" s="81" t="s">
        <v>207</v>
      </c>
      <c r="X73" s="81" t="s">
        <v>208</v>
      </c>
      <c r="Y73" s="81" t="s">
        <v>208</v>
      </c>
      <c r="Z73" s="81" t="s">
        <v>208</v>
      </c>
      <c r="AA73" s="81" t="s">
        <v>208</v>
      </c>
      <c r="AB73" s="81" t="s">
        <v>209</v>
      </c>
      <c r="AC73" s="81" t="s">
        <v>207</v>
      </c>
      <c r="AD73" s="81" t="s">
        <v>208</v>
      </c>
      <c r="AE73" s="81" t="s">
        <v>208</v>
      </c>
      <c r="AF73" s="81" t="s">
        <v>209</v>
      </c>
      <c r="AG73" s="81" t="s">
        <v>209</v>
      </c>
      <c r="AH73" s="81" t="s">
        <v>207</v>
      </c>
      <c r="AI73" s="81" t="s">
        <v>123</v>
      </c>
      <c r="AJ73" s="81" t="s">
        <v>208</v>
      </c>
      <c r="AK73" s="81" t="s">
        <v>208</v>
      </c>
      <c r="AL73" s="81" t="s">
        <v>208</v>
      </c>
      <c r="AM73" s="81" t="s">
        <v>208</v>
      </c>
      <c r="AN73" s="81" t="s">
        <v>208</v>
      </c>
      <c r="AO73" s="81" t="s">
        <v>208</v>
      </c>
      <c r="AP73" s="81" t="s">
        <v>209</v>
      </c>
      <c r="AQ73" s="81" t="s">
        <v>209</v>
      </c>
      <c r="AR73" s="81" t="s">
        <v>208</v>
      </c>
      <c r="AS73" s="81" t="s">
        <v>208</v>
      </c>
      <c r="AT73" s="81" t="s">
        <v>208</v>
      </c>
      <c r="AU73" s="81" t="s">
        <v>208</v>
      </c>
      <c r="AV73" s="81" t="s">
        <v>207</v>
      </c>
      <c r="AW73" s="81" t="s">
        <v>207</v>
      </c>
      <c r="AX73" s="81" t="s">
        <v>209</v>
      </c>
      <c r="AY73" s="81" t="s">
        <v>208</v>
      </c>
      <c r="AZ73" s="81" t="s">
        <v>207</v>
      </c>
      <c r="BA73" s="81" t="s">
        <v>208</v>
      </c>
      <c r="BB73" s="81" t="s">
        <v>208</v>
      </c>
      <c r="BC73" s="81" t="s">
        <v>208</v>
      </c>
      <c r="BD73" s="81" t="s">
        <v>208</v>
      </c>
    </row>
    <row r="74" spans="1:56" ht="18" customHeight="1" x14ac:dyDescent="0.2">
      <c r="A74" s="6">
        <v>69</v>
      </c>
      <c r="B74" s="77" t="s">
        <v>191</v>
      </c>
      <c r="C74" s="78">
        <v>2025</v>
      </c>
      <c r="D74" s="78" t="s">
        <v>66</v>
      </c>
      <c r="E74" s="79" t="s">
        <v>208</v>
      </c>
      <c r="F74" s="79" t="s">
        <v>208</v>
      </c>
      <c r="G74" s="79" t="s">
        <v>208</v>
      </c>
      <c r="H74" s="79" t="s">
        <v>208</v>
      </c>
      <c r="I74" s="81" t="s">
        <v>207</v>
      </c>
      <c r="J74" s="79" t="s">
        <v>208</v>
      </c>
      <c r="K74" s="79" t="s">
        <v>208</v>
      </c>
      <c r="L74" s="81" t="s">
        <v>208</v>
      </c>
      <c r="M74" s="81" t="s">
        <v>208</v>
      </c>
      <c r="N74" s="81" t="s">
        <v>207</v>
      </c>
      <c r="O74" s="81" t="s">
        <v>123</v>
      </c>
      <c r="P74" s="81" t="s">
        <v>208</v>
      </c>
      <c r="Q74" s="81" t="s">
        <v>208</v>
      </c>
      <c r="R74" s="81" t="s">
        <v>209</v>
      </c>
      <c r="S74" s="81" t="s">
        <v>209</v>
      </c>
      <c r="T74" s="81" t="s">
        <v>208</v>
      </c>
      <c r="U74" s="81" t="s">
        <v>207</v>
      </c>
      <c r="V74" s="81" t="s">
        <v>209</v>
      </c>
      <c r="W74" s="81" t="s">
        <v>209</v>
      </c>
      <c r="X74" s="81" t="s">
        <v>208</v>
      </c>
      <c r="Y74" s="81" t="s">
        <v>208</v>
      </c>
      <c r="Z74" s="81" t="s">
        <v>208</v>
      </c>
      <c r="AA74" s="81" t="s">
        <v>208</v>
      </c>
      <c r="AB74" s="81" t="s">
        <v>208</v>
      </c>
      <c r="AC74" s="81" t="s">
        <v>208</v>
      </c>
      <c r="AD74" s="81" t="s">
        <v>123</v>
      </c>
      <c r="AE74" s="81" t="s">
        <v>208</v>
      </c>
      <c r="AF74" s="81" t="s">
        <v>207</v>
      </c>
      <c r="AG74" s="81" t="s">
        <v>209</v>
      </c>
      <c r="AH74" s="81" t="s">
        <v>208</v>
      </c>
      <c r="AI74" s="81" t="s">
        <v>208</v>
      </c>
      <c r="AJ74" s="81" t="s">
        <v>208</v>
      </c>
      <c r="AK74" s="81" t="s">
        <v>207</v>
      </c>
      <c r="AL74" s="81" t="s">
        <v>208</v>
      </c>
      <c r="AM74" s="81" t="s">
        <v>207</v>
      </c>
      <c r="AN74" s="81" t="s">
        <v>207</v>
      </c>
      <c r="AO74" s="81" t="s">
        <v>208</v>
      </c>
      <c r="AP74" s="81" t="s">
        <v>208</v>
      </c>
      <c r="AQ74" s="81" t="s">
        <v>209</v>
      </c>
      <c r="AR74" s="81" t="s">
        <v>208</v>
      </c>
      <c r="AS74" s="81" t="s">
        <v>208</v>
      </c>
      <c r="AT74" s="81" t="s">
        <v>208</v>
      </c>
      <c r="AU74" s="81" t="s">
        <v>208</v>
      </c>
      <c r="AV74" s="81" t="s">
        <v>207</v>
      </c>
      <c r="AW74" s="81" t="s">
        <v>208</v>
      </c>
      <c r="AX74" s="81" t="s">
        <v>208</v>
      </c>
      <c r="AY74" s="81" t="s">
        <v>123</v>
      </c>
      <c r="AZ74" s="81" t="s">
        <v>207</v>
      </c>
      <c r="BA74" s="81" t="s">
        <v>207</v>
      </c>
      <c r="BB74" s="81" t="s">
        <v>208</v>
      </c>
      <c r="BC74" s="81" t="s">
        <v>208</v>
      </c>
      <c r="BD74" s="81" t="s">
        <v>207</v>
      </c>
    </row>
    <row r="75" spans="1:56" ht="18" customHeight="1" x14ac:dyDescent="0.2">
      <c r="A75" s="6">
        <v>70</v>
      </c>
      <c r="B75" s="77" t="s">
        <v>192</v>
      </c>
      <c r="C75" s="78">
        <v>2025</v>
      </c>
      <c r="D75" s="78" t="s">
        <v>65</v>
      </c>
      <c r="E75" s="79" t="s">
        <v>208</v>
      </c>
      <c r="F75" s="79" t="s">
        <v>208</v>
      </c>
      <c r="G75" s="79" t="s">
        <v>208</v>
      </c>
      <c r="H75" s="79" t="s">
        <v>208</v>
      </c>
      <c r="I75" s="81" t="s">
        <v>207</v>
      </c>
      <c r="J75" s="79" t="s">
        <v>208</v>
      </c>
      <c r="K75" s="79" t="s">
        <v>208</v>
      </c>
      <c r="L75" s="81" t="s">
        <v>208</v>
      </c>
      <c r="M75" s="81" t="s">
        <v>208</v>
      </c>
      <c r="N75" s="81" t="s">
        <v>208</v>
      </c>
      <c r="O75" s="81" t="s">
        <v>209</v>
      </c>
      <c r="P75" s="81" t="s">
        <v>208</v>
      </c>
      <c r="Q75" s="81" t="s">
        <v>208</v>
      </c>
      <c r="R75" s="81" t="s">
        <v>209</v>
      </c>
      <c r="S75" s="81" t="s">
        <v>209</v>
      </c>
      <c r="T75" s="81" t="s">
        <v>208</v>
      </c>
      <c r="U75" s="81" t="s">
        <v>207</v>
      </c>
      <c r="V75" s="81" t="s">
        <v>209</v>
      </c>
      <c r="W75" s="81" t="s">
        <v>209</v>
      </c>
      <c r="X75" s="81" t="s">
        <v>208</v>
      </c>
      <c r="Y75" s="81" t="s">
        <v>208</v>
      </c>
      <c r="Z75" s="81" t="s">
        <v>208</v>
      </c>
      <c r="AA75" s="81" t="s">
        <v>208</v>
      </c>
      <c r="AB75" s="81" t="s">
        <v>209</v>
      </c>
      <c r="AC75" s="81" t="s">
        <v>208</v>
      </c>
      <c r="AD75" s="81" t="s">
        <v>123</v>
      </c>
      <c r="AE75" s="81" t="s">
        <v>207</v>
      </c>
      <c r="AF75" s="81" t="s">
        <v>208</v>
      </c>
      <c r="AG75" s="81" t="s">
        <v>209</v>
      </c>
      <c r="AH75" s="81" t="s">
        <v>207</v>
      </c>
      <c r="AI75" s="81" t="s">
        <v>209</v>
      </c>
      <c r="AJ75" s="81" t="s">
        <v>208</v>
      </c>
      <c r="AK75" s="81" t="s">
        <v>208</v>
      </c>
      <c r="AL75" s="81" t="s">
        <v>208</v>
      </c>
      <c r="AM75" s="81" t="s">
        <v>209</v>
      </c>
      <c r="AN75" s="81" t="s">
        <v>208</v>
      </c>
      <c r="AO75" s="81" t="s">
        <v>208</v>
      </c>
      <c r="AP75" s="81" t="s">
        <v>209</v>
      </c>
      <c r="AQ75" s="81" t="s">
        <v>209</v>
      </c>
      <c r="AR75" s="81" t="s">
        <v>208</v>
      </c>
      <c r="AS75" s="81" t="s">
        <v>208</v>
      </c>
      <c r="AT75" s="81" t="s">
        <v>209</v>
      </c>
      <c r="AU75" s="81" t="s">
        <v>207</v>
      </c>
      <c r="AV75" s="81" t="s">
        <v>207</v>
      </c>
      <c r="AW75" s="81" t="s">
        <v>207</v>
      </c>
      <c r="AX75" s="81" t="s">
        <v>209</v>
      </c>
      <c r="AY75" s="81" t="s">
        <v>123</v>
      </c>
      <c r="AZ75" s="81" t="s">
        <v>207</v>
      </c>
      <c r="BA75" s="81" t="s">
        <v>208</v>
      </c>
      <c r="BB75" s="81" t="s">
        <v>207</v>
      </c>
      <c r="BC75" s="81" t="s">
        <v>207</v>
      </c>
      <c r="BD75" s="81" t="s">
        <v>208</v>
      </c>
    </row>
    <row r="76" spans="1:56" ht="18" customHeight="1" x14ac:dyDescent="0.2">
      <c r="A76" s="6">
        <v>71</v>
      </c>
      <c r="B76" s="77" t="s">
        <v>193</v>
      </c>
      <c r="C76" s="78">
        <v>2021</v>
      </c>
      <c r="D76" s="78" t="s">
        <v>125</v>
      </c>
      <c r="E76" s="79" t="s">
        <v>208</v>
      </c>
      <c r="F76" s="79" t="s">
        <v>208</v>
      </c>
      <c r="G76" s="79" t="s">
        <v>208</v>
      </c>
      <c r="H76" s="79" t="s">
        <v>208</v>
      </c>
      <c r="I76" s="81" t="s">
        <v>207</v>
      </c>
      <c r="J76" s="79" t="s">
        <v>208</v>
      </c>
      <c r="K76" s="79" t="s">
        <v>208</v>
      </c>
      <c r="L76" s="81" t="s">
        <v>208</v>
      </c>
      <c r="M76" s="81" t="s">
        <v>207</v>
      </c>
      <c r="N76" s="81" t="s">
        <v>208</v>
      </c>
      <c r="O76" s="81" t="s">
        <v>208</v>
      </c>
      <c r="P76" s="81" t="s">
        <v>123</v>
      </c>
      <c r="Q76" s="81" t="s">
        <v>208</v>
      </c>
      <c r="R76" s="81" t="s">
        <v>208</v>
      </c>
      <c r="S76" s="81" t="s">
        <v>209</v>
      </c>
      <c r="T76" s="81" t="s">
        <v>208</v>
      </c>
      <c r="U76" s="81" t="s">
        <v>207</v>
      </c>
      <c r="V76" s="81" t="s">
        <v>209</v>
      </c>
      <c r="W76" s="81" t="s">
        <v>209</v>
      </c>
      <c r="X76" s="81" t="s">
        <v>208</v>
      </c>
      <c r="Y76" s="81" t="s">
        <v>208</v>
      </c>
      <c r="Z76" s="81" t="s">
        <v>207</v>
      </c>
      <c r="AA76" s="81" t="s">
        <v>208</v>
      </c>
      <c r="AB76" s="81" t="s">
        <v>209</v>
      </c>
      <c r="AC76" s="81" t="s">
        <v>208</v>
      </c>
      <c r="AD76" s="81" t="s">
        <v>123</v>
      </c>
      <c r="AE76" s="81" t="s">
        <v>209</v>
      </c>
      <c r="AF76" s="81" t="s">
        <v>209</v>
      </c>
      <c r="AG76" s="81" t="s">
        <v>209</v>
      </c>
      <c r="AH76" s="81" t="s">
        <v>207</v>
      </c>
      <c r="AI76" s="81" t="s">
        <v>209</v>
      </c>
      <c r="AJ76" s="81" t="s">
        <v>208</v>
      </c>
      <c r="AK76" s="81" t="s">
        <v>208</v>
      </c>
      <c r="AL76" s="81" t="s">
        <v>208</v>
      </c>
      <c r="AM76" s="81" t="s">
        <v>209</v>
      </c>
      <c r="AN76" s="81" t="s">
        <v>209</v>
      </c>
      <c r="AO76" s="81" t="s">
        <v>208</v>
      </c>
      <c r="AP76" s="81" t="s">
        <v>209</v>
      </c>
      <c r="AQ76" s="81" t="s">
        <v>209</v>
      </c>
      <c r="AR76" s="81" t="s">
        <v>208</v>
      </c>
      <c r="AS76" s="81" t="s">
        <v>208</v>
      </c>
      <c r="AT76" s="81" t="s">
        <v>209</v>
      </c>
      <c r="AU76" s="81" t="s">
        <v>207</v>
      </c>
      <c r="AV76" s="81" t="s">
        <v>207</v>
      </c>
      <c r="AW76" s="81" t="s">
        <v>208</v>
      </c>
      <c r="AX76" s="81" t="s">
        <v>209</v>
      </c>
      <c r="AY76" s="81" t="s">
        <v>123</v>
      </c>
      <c r="AZ76" s="81" t="s">
        <v>207</v>
      </c>
      <c r="BA76" s="81" t="s">
        <v>208</v>
      </c>
      <c r="BB76" s="81" t="s">
        <v>208</v>
      </c>
      <c r="BC76" s="81" t="s">
        <v>209</v>
      </c>
      <c r="BD76" s="81" t="s">
        <v>208</v>
      </c>
    </row>
    <row r="77" spans="1:56" ht="18" customHeight="1" x14ac:dyDescent="0.2">
      <c r="A77" s="6">
        <v>72</v>
      </c>
      <c r="B77" s="77" t="s">
        <v>194</v>
      </c>
      <c r="C77" s="78">
        <v>2024</v>
      </c>
      <c r="D77" s="78" t="s">
        <v>125</v>
      </c>
      <c r="E77" s="79" t="s">
        <v>208</v>
      </c>
      <c r="F77" s="79" t="s">
        <v>208</v>
      </c>
      <c r="G77" s="79" t="s">
        <v>208</v>
      </c>
      <c r="H77" s="79" t="s">
        <v>208</v>
      </c>
      <c r="I77" s="81" t="s">
        <v>208</v>
      </c>
      <c r="J77" s="79" t="s">
        <v>208</v>
      </c>
      <c r="K77" s="79" t="s">
        <v>208</v>
      </c>
      <c r="L77" s="81" t="s">
        <v>208</v>
      </c>
      <c r="M77" s="81" t="s">
        <v>208</v>
      </c>
      <c r="N77" s="81" t="s">
        <v>208</v>
      </c>
      <c r="O77" s="81" t="s">
        <v>207</v>
      </c>
      <c r="P77" s="81" t="s">
        <v>208</v>
      </c>
      <c r="Q77" s="81" t="s">
        <v>208</v>
      </c>
      <c r="R77" s="81" t="s">
        <v>209</v>
      </c>
      <c r="S77" s="81" t="s">
        <v>209</v>
      </c>
      <c r="T77" s="81" t="s">
        <v>208</v>
      </c>
      <c r="U77" s="81" t="s">
        <v>207</v>
      </c>
      <c r="V77" s="81" t="s">
        <v>207</v>
      </c>
      <c r="W77" s="81" t="s">
        <v>208</v>
      </c>
      <c r="X77" s="81" t="s">
        <v>208</v>
      </c>
      <c r="Y77" s="81" t="s">
        <v>208</v>
      </c>
      <c r="Z77" s="81" t="s">
        <v>208</v>
      </c>
      <c r="AA77" s="81" t="s">
        <v>208</v>
      </c>
      <c r="AB77" s="81" t="s">
        <v>123</v>
      </c>
      <c r="AC77" s="81" t="s">
        <v>208</v>
      </c>
      <c r="AD77" s="81" t="s">
        <v>123</v>
      </c>
      <c r="AE77" s="81" t="s">
        <v>208</v>
      </c>
      <c r="AF77" s="81" t="s">
        <v>123</v>
      </c>
      <c r="AG77" s="81" t="s">
        <v>209</v>
      </c>
      <c r="AH77" s="81" t="s">
        <v>208</v>
      </c>
      <c r="AI77" s="81" t="s">
        <v>123</v>
      </c>
      <c r="AJ77" s="81" t="s">
        <v>208</v>
      </c>
      <c r="AK77" s="81" t="s">
        <v>208</v>
      </c>
      <c r="AL77" s="81" t="s">
        <v>208</v>
      </c>
      <c r="AM77" s="81" t="s">
        <v>209</v>
      </c>
      <c r="AN77" s="81" t="s">
        <v>209</v>
      </c>
      <c r="AO77" s="81" t="s">
        <v>208</v>
      </c>
      <c r="AP77" s="81" t="s">
        <v>209</v>
      </c>
      <c r="AQ77" s="81" t="s">
        <v>209</v>
      </c>
      <c r="AR77" s="81" t="s">
        <v>208</v>
      </c>
      <c r="AS77" s="81" t="s">
        <v>208</v>
      </c>
      <c r="AT77" s="81" t="s">
        <v>123</v>
      </c>
      <c r="AU77" s="81" t="s">
        <v>208</v>
      </c>
      <c r="AV77" s="81" t="s">
        <v>208</v>
      </c>
      <c r="AW77" s="81" t="s">
        <v>207</v>
      </c>
      <c r="AX77" s="81" t="s">
        <v>123</v>
      </c>
      <c r="AY77" s="81" t="s">
        <v>123</v>
      </c>
      <c r="AZ77" s="81" t="s">
        <v>207</v>
      </c>
      <c r="BA77" s="81" t="s">
        <v>208</v>
      </c>
      <c r="BB77" s="81" t="s">
        <v>207</v>
      </c>
      <c r="BC77" s="81" t="s">
        <v>208</v>
      </c>
      <c r="BD77" s="81" t="s">
        <v>208</v>
      </c>
    </row>
    <row r="78" spans="1:56" ht="18" customHeight="1" x14ac:dyDescent="0.2">
      <c r="A78" s="6">
        <v>73</v>
      </c>
      <c r="B78" s="77" t="s">
        <v>196</v>
      </c>
      <c r="C78" s="78">
        <v>2025</v>
      </c>
      <c r="D78" s="78" t="s">
        <v>125</v>
      </c>
      <c r="E78" s="79" t="s">
        <v>208</v>
      </c>
      <c r="F78" s="79" t="s">
        <v>208</v>
      </c>
      <c r="G78" s="79" t="s">
        <v>208</v>
      </c>
      <c r="H78" s="79" t="s">
        <v>208</v>
      </c>
      <c r="I78" s="81" t="s">
        <v>207</v>
      </c>
      <c r="J78" s="79" t="s">
        <v>208</v>
      </c>
      <c r="K78" s="79" t="s">
        <v>208</v>
      </c>
      <c r="L78" s="81" t="s">
        <v>208</v>
      </c>
      <c r="M78" s="81" t="s">
        <v>208</v>
      </c>
      <c r="N78" s="81" t="s">
        <v>208</v>
      </c>
      <c r="O78" s="81" t="s">
        <v>123</v>
      </c>
      <c r="P78" s="81" t="s">
        <v>208</v>
      </c>
      <c r="Q78" s="81" t="s">
        <v>208</v>
      </c>
      <c r="R78" s="81" t="s">
        <v>123</v>
      </c>
      <c r="S78" s="81" t="s">
        <v>209</v>
      </c>
      <c r="T78" s="81" t="s">
        <v>208</v>
      </c>
      <c r="U78" s="81" t="s">
        <v>207</v>
      </c>
      <c r="V78" s="81" t="s">
        <v>123</v>
      </c>
      <c r="W78" s="81" t="s">
        <v>209</v>
      </c>
      <c r="X78" s="81" t="s">
        <v>208</v>
      </c>
      <c r="Y78" s="81" t="s">
        <v>208</v>
      </c>
      <c r="Z78" s="81" t="s">
        <v>208</v>
      </c>
      <c r="AA78" s="81" t="s">
        <v>208</v>
      </c>
      <c r="AB78" s="81" t="s">
        <v>208</v>
      </c>
      <c r="AC78" s="81" t="s">
        <v>208</v>
      </c>
      <c r="AD78" s="81" t="s">
        <v>209</v>
      </c>
      <c r="AE78" s="81" t="s">
        <v>208</v>
      </c>
      <c r="AF78" s="81" t="s">
        <v>123</v>
      </c>
      <c r="AG78" s="81" t="s">
        <v>209</v>
      </c>
      <c r="AH78" s="81" t="s">
        <v>208</v>
      </c>
      <c r="AI78" s="81" t="s">
        <v>208</v>
      </c>
      <c r="AJ78" s="81" t="s">
        <v>208</v>
      </c>
      <c r="AK78" s="81" t="s">
        <v>208</v>
      </c>
      <c r="AL78" s="81" t="s">
        <v>208</v>
      </c>
      <c r="AM78" s="81" t="s">
        <v>209</v>
      </c>
      <c r="AN78" s="81" t="s">
        <v>209</v>
      </c>
      <c r="AO78" s="81" t="s">
        <v>207</v>
      </c>
      <c r="AP78" s="81" t="s">
        <v>207</v>
      </c>
      <c r="AQ78" s="81" t="s">
        <v>209</v>
      </c>
      <c r="AR78" s="81" t="s">
        <v>208</v>
      </c>
      <c r="AS78" s="81" t="s">
        <v>207</v>
      </c>
      <c r="AT78" s="81" t="s">
        <v>207</v>
      </c>
      <c r="AU78" s="81" t="s">
        <v>208</v>
      </c>
      <c r="AV78" s="81" t="s">
        <v>208</v>
      </c>
      <c r="AW78" s="81" t="s">
        <v>208</v>
      </c>
      <c r="AX78" s="81" t="s">
        <v>208</v>
      </c>
      <c r="AY78" s="81" t="s">
        <v>123</v>
      </c>
      <c r="AZ78" s="81" t="s">
        <v>207</v>
      </c>
      <c r="BA78" s="81" t="s">
        <v>208</v>
      </c>
      <c r="BB78" s="81" t="s">
        <v>208</v>
      </c>
      <c r="BC78" s="81" t="s">
        <v>208</v>
      </c>
      <c r="BD78" s="81" t="s">
        <v>208</v>
      </c>
    </row>
    <row r="79" spans="1:56" ht="18" customHeight="1" x14ac:dyDescent="0.2">
      <c r="A79" s="6">
        <v>74</v>
      </c>
      <c r="B79" s="77" t="s">
        <v>195</v>
      </c>
      <c r="C79" s="78">
        <v>2025</v>
      </c>
      <c r="D79" s="78" t="s">
        <v>65</v>
      </c>
      <c r="E79" s="79" t="s">
        <v>208</v>
      </c>
      <c r="F79" s="79" t="s">
        <v>208</v>
      </c>
      <c r="G79" s="79" t="s">
        <v>208</v>
      </c>
      <c r="H79" s="79" t="s">
        <v>208</v>
      </c>
      <c r="I79" s="81" t="s">
        <v>207</v>
      </c>
      <c r="J79" s="79" t="s">
        <v>208</v>
      </c>
      <c r="K79" s="79" t="s">
        <v>208</v>
      </c>
      <c r="L79" s="81" t="s">
        <v>208</v>
      </c>
      <c r="M79" s="81" t="s">
        <v>208</v>
      </c>
      <c r="N79" s="81" t="s">
        <v>208</v>
      </c>
      <c r="O79" s="81" t="s">
        <v>208</v>
      </c>
      <c r="P79" s="81" t="s">
        <v>207</v>
      </c>
      <c r="Q79" s="81" t="s">
        <v>208</v>
      </c>
      <c r="R79" s="81" t="s">
        <v>209</v>
      </c>
      <c r="S79" s="81" t="s">
        <v>209</v>
      </c>
      <c r="T79" s="81" t="s">
        <v>208</v>
      </c>
      <c r="U79" s="81" t="s">
        <v>207</v>
      </c>
      <c r="V79" s="81" t="s">
        <v>209</v>
      </c>
      <c r="W79" s="81" t="s">
        <v>209</v>
      </c>
      <c r="X79" s="81" t="s">
        <v>208</v>
      </c>
      <c r="Y79" s="81" t="s">
        <v>208</v>
      </c>
      <c r="Z79" s="81" t="s">
        <v>208</v>
      </c>
      <c r="AA79" s="81" t="s">
        <v>208</v>
      </c>
      <c r="AB79" s="81" t="s">
        <v>207</v>
      </c>
      <c r="AC79" s="81" t="s">
        <v>208</v>
      </c>
      <c r="AD79" s="81" t="s">
        <v>123</v>
      </c>
      <c r="AE79" s="81" t="s">
        <v>208</v>
      </c>
      <c r="AF79" s="81" t="s">
        <v>209</v>
      </c>
      <c r="AG79" s="81" t="s">
        <v>209</v>
      </c>
      <c r="AH79" s="81" t="s">
        <v>208</v>
      </c>
      <c r="AI79" s="81" t="s">
        <v>209</v>
      </c>
      <c r="AJ79" s="81" t="s">
        <v>207</v>
      </c>
      <c r="AK79" s="81" t="s">
        <v>208</v>
      </c>
      <c r="AL79" s="81" t="s">
        <v>208</v>
      </c>
      <c r="AM79" s="81" t="s">
        <v>209</v>
      </c>
      <c r="AN79" s="81" t="s">
        <v>209</v>
      </c>
      <c r="AO79" s="81" t="s">
        <v>208</v>
      </c>
      <c r="AP79" s="81" t="s">
        <v>208</v>
      </c>
      <c r="AQ79" s="81" t="s">
        <v>209</v>
      </c>
      <c r="AR79" s="81" t="s">
        <v>208</v>
      </c>
      <c r="AS79" s="81" t="s">
        <v>207</v>
      </c>
      <c r="AT79" s="81" t="s">
        <v>209</v>
      </c>
      <c r="AU79" s="81" t="s">
        <v>207</v>
      </c>
      <c r="AV79" s="81" t="s">
        <v>208</v>
      </c>
      <c r="AW79" s="81" t="s">
        <v>207</v>
      </c>
      <c r="AX79" s="81" t="s">
        <v>209</v>
      </c>
      <c r="AY79" s="81" t="s">
        <v>123</v>
      </c>
      <c r="AZ79" s="81" t="s">
        <v>207</v>
      </c>
      <c r="BA79" s="81" t="s">
        <v>208</v>
      </c>
      <c r="BB79" s="81" t="s">
        <v>208</v>
      </c>
      <c r="BC79" s="81" t="s">
        <v>208</v>
      </c>
      <c r="BD79" s="81" t="s">
        <v>208</v>
      </c>
    </row>
    <row r="80" spans="1:56" ht="18" customHeight="1" x14ac:dyDescent="0.2">
      <c r="A80" s="6">
        <v>75</v>
      </c>
      <c r="B80" s="77" t="s">
        <v>197</v>
      </c>
      <c r="C80" s="78">
        <v>2024</v>
      </c>
      <c r="D80" s="78" t="s">
        <v>65</v>
      </c>
      <c r="E80" s="79" t="s">
        <v>208</v>
      </c>
      <c r="F80" s="79" t="s">
        <v>208</v>
      </c>
      <c r="G80" s="79" t="s">
        <v>208</v>
      </c>
      <c r="H80" s="79" t="s">
        <v>208</v>
      </c>
      <c r="I80" s="81" t="s">
        <v>209</v>
      </c>
      <c r="J80" s="79" t="s">
        <v>208</v>
      </c>
      <c r="K80" s="79" t="s">
        <v>208</v>
      </c>
      <c r="L80" s="81" t="s">
        <v>208</v>
      </c>
      <c r="M80" s="81" t="s">
        <v>208</v>
      </c>
      <c r="N80" s="81" t="s">
        <v>208</v>
      </c>
      <c r="O80" s="81" t="s">
        <v>208</v>
      </c>
      <c r="P80" s="81" t="s">
        <v>207</v>
      </c>
      <c r="Q80" s="81" t="s">
        <v>208</v>
      </c>
      <c r="R80" s="81" t="s">
        <v>209</v>
      </c>
      <c r="S80" s="81" t="s">
        <v>209</v>
      </c>
      <c r="T80" s="81" t="s">
        <v>207</v>
      </c>
      <c r="U80" s="81" t="s">
        <v>208</v>
      </c>
      <c r="V80" s="81" t="s">
        <v>209</v>
      </c>
      <c r="W80" s="81" t="s">
        <v>209</v>
      </c>
      <c r="X80" s="81" t="s">
        <v>207</v>
      </c>
      <c r="Y80" s="81" t="s">
        <v>208</v>
      </c>
      <c r="Z80" s="81" t="s">
        <v>209</v>
      </c>
      <c r="AA80" s="81" t="s">
        <v>207</v>
      </c>
      <c r="AB80" s="81" t="s">
        <v>209</v>
      </c>
      <c r="AC80" s="81" t="s">
        <v>208</v>
      </c>
      <c r="AD80" s="81" t="s">
        <v>123</v>
      </c>
      <c r="AE80" s="81" t="s">
        <v>207</v>
      </c>
      <c r="AF80" s="81" t="s">
        <v>209</v>
      </c>
      <c r="AG80" s="81" t="s">
        <v>209</v>
      </c>
      <c r="AH80" s="81" t="s">
        <v>209</v>
      </c>
      <c r="AI80" s="81" t="s">
        <v>123</v>
      </c>
      <c r="AJ80" s="81" t="s">
        <v>207</v>
      </c>
      <c r="AK80" s="81" t="s">
        <v>208</v>
      </c>
      <c r="AL80" s="81" t="s">
        <v>208</v>
      </c>
      <c r="AM80" s="81" t="s">
        <v>209</v>
      </c>
      <c r="AN80" s="81" t="s">
        <v>209</v>
      </c>
      <c r="AO80" s="81" t="s">
        <v>209</v>
      </c>
      <c r="AP80" s="81" t="s">
        <v>209</v>
      </c>
      <c r="AQ80" s="81" t="s">
        <v>209</v>
      </c>
      <c r="AR80" s="81" t="s">
        <v>208</v>
      </c>
      <c r="AS80" s="81" t="s">
        <v>208</v>
      </c>
      <c r="AT80" s="81" t="s">
        <v>208</v>
      </c>
      <c r="AU80" s="81" t="s">
        <v>208</v>
      </c>
      <c r="AV80" s="81" t="s">
        <v>209</v>
      </c>
      <c r="AW80" s="81" t="s">
        <v>207</v>
      </c>
      <c r="AX80" s="81" t="s">
        <v>209</v>
      </c>
      <c r="AY80" s="81" t="s">
        <v>123</v>
      </c>
      <c r="AZ80" s="81" t="s">
        <v>207</v>
      </c>
      <c r="BA80" s="81" t="s">
        <v>208</v>
      </c>
      <c r="BB80" s="81" t="s">
        <v>207</v>
      </c>
      <c r="BC80" s="81" t="s">
        <v>209</v>
      </c>
      <c r="BD80" s="81" t="s">
        <v>208</v>
      </c>
    </row>
    <row r="81" spans="1:56" ht="18" customHeight="1" x14ac:dyDescent="0.2">
      <c r="A81" s="6">
        <v>76</v>
      </c>
      <c r="B81" s="77" t="s">
        <v>198</v>
      </c>
      <c r="C81" s="78">
        <v>2019</v>
      </c>
      <c r="D81" s="78" t="s">
        <v>65</v>
      </c>
      <c r="E81" s="79" t="s">
        <v>208</v>
      </c>
      <c r="F81" s="79" t="s">
        <v>208</v>
      </c>
      <c r="G81" s="79" t="s">
        <v>208</v>
      </c>
      <c r="H81" s="79" t="s">
        <v>208</v>
      </c>
      <c r="I81" s="81" t="s">
        <v>209</v>
      </c>
      <c r="J81" s="79" t="s">
        <v>208</v>
      </c>
      <c r="K81" s="79" t="s">
        <v>208</v>
      </c>
      <c r="L81" s="81" t="s">
        <v>208</v>
      </c>
      <c r="M81" s="81" t="s">
        <v>208</v>
      </c>
      <c r="N81" s="81" t="s">
        <v>208</v>
      </c>
      <c r="O81" s="81" t="s">
        <v>209</v>
      </c>
      <c r="P81" s="81" t="s">
        <v>209</v>
      </c>
      <c r="Q81" s="81" t="s">
        <v>208</v>
      </c>
      <c r="R81" s="81" t="s">
        <v>209</v>
      </c>
      <c r="S81" s="81" t="s">
        <v>209</v>
      </c>
      <c r="T81" s="81" t="s">
        <v>208</v>
      </c>
      <c r="U81" s="81" t="s">
        <v>207</v>
      </c>
      <c r="V81" s="81" t="s">
        <v>209</v>
      </c>
      <c r="W81" s="81" t="s">
        <v>209</v>
      </c>
      <c r="X81" s="81" t="s">
        <v>209</v>
      </c>
      <c r="Y81" s="81" t="s">
        <v>208</v>
      </c>
      <c r="Z81" s="81" t="s">
        <v>208</v>
      </c>
      <c r="AA81" s="81" t="s">
        <v>208</v>
      </c>
      <c r="AB81" s="81" t="s">
        <v>209</v>
      </c>
      <c r="AC81" s="81" t="s">
        <v>208</v>
      </c>
      <c r="AD81" s="81" t="s">
        <v>123</v>
      </c>
      <c r="AE81" s="81" t="s">
        <v>208</v>
      </c>
      <c r="AF81" s="81" t="s">
        <v>209</v>
      </c>
      <c r="AG81" s="81" t="s">
        <v>209</v>
      </c>
      <c r="AH81" s="81" t="s">
        <v>208</v>
      </c>
      <c r="AI81" s="81" t="s">
        <v>123</v>
      </c>
      <c r="AJ81" s="81" t="s">
        <v>208</v>
      </c>
      <c r="AK81" s="81" t="s">
        <v>207</v>
      </c>
      <c r="AL81" s="81" t="s">
        <v>208</v>
      </c>
      <c r="AM81" s="81" t="s">
        <v>209</v>
      </c>
      <c r="AN81" s="81" t="s">
        <v>209</v>
      </c>
      <c r="AO81" s="81" t="s">
        <v>208</v>
      </c>
      <c r="AP81" s="81" t="s">
        <v>209</v>
      </c>
      <c r="AQ81" s="81" t="s">
        <v>208</v>
      </c>
      <c r="AR81" s="81" t="s">
        <v>208</v>
      </c>
      <c r="AS81" s="81" t="s">
        <v>208</v>
      </c>
      <c r="AT81" s="81" t="s">
        <v>123</v>
      </c>
      <c r="AU81" s="81" t="s">
        <v>208</v>
      </c>
      <c r="AV81" s="81" t="s">
        <v>208</v>
      </c>
      <c r="AW81" s="81" t="s">
        <v>207</v>
      </c>
      <c r="AX81" s="81" t="s">
        <v>209</v>
      </c>
      <c r="AY81" s="81" t="s">
        <v>123</v>
      </c>
      <c r="AZ81" s="81" t="s">
        <v>207</v>
      </c>
      <c r="BA81" s="81" t="s">
        <v>208</v>
      </c>
      <c r="BB81" s="81" t="s">
        <v>209</v>
      </c>
      <c r="BC81" s="81" t="s">
        <v>207</v>
      </c>
      <c r="BD81" s="81" t="s">
        <v>208</v>
      </c>
    </row>
    <row r="82" spans="1:56" ht="18" customHeight="1" x14ac:dyDescent="0.2">
      <c r="A82" s="6">
        <v>77</v>
      </c>
      <c r="B82" s="77" t="s">
        <v>199</v>
      </c>
      <c r="C82" s="78">
        <v>2025</v>
      </c>
      <c r="D82" s="78" t="s">
        <v>65</v>
      </c>
      <c r="E82" s="79" t="s">
        <v>208</v>
      </c>
      <c r="F82" s="79" t="s">
        <v>208</v>
      </c>
      <c r="G82" s="79" t="s">
        <v>208</v>
      </c>
      <c r="H82" s="79" t="s">
        <v>208</v>
      </c>
      <c r="I82" s="81" t="s">
        <v>208</v>
      </c>
      <c r="J82" s="79" t="s">
        <v>208</v>
      </c>
      <c r="K82" s="79" t="s">
        <v>208</v>
      </c>
      <c r="L82" s="81" t="s">
        <v>208</v>
      </c>
      <c r="M82" s="81" t="s">
        <v>208</v>
      </c>
      <c r="N82" s="81" t="s">
        <v>208</v>
      </c>
      <c r="O82" s="81" t="s">
        <v>123</v>
      </c>
      <c r="P82" s="81" t="s">
        <v>208</v>
      </c>
      <c r="Q82" s="81" t="s">
        <v>208</v>
      </c>
      <c r="R82" s="81" t="s">
        <v>209</v>
      </c>
      <c r="S82" s="81" t="s">
        <v>209</v>
      </c>
      <c r="T82" s="81" t="s">
        <v>208</v>
      </c>
      <c r="U82" s="81" t="s">
        <v>207</v>
      </c>
      <c r="V82" s="81" t="s">
        <v>209</v>
      </c>
      <c r="W82" s="81" t="s">
        <v>207</v>
      </c>
      <c r="X82" s="81" t="s">
        <v>208</v>
      </c>
      <c r="Y82" s="81" t="s">
        <v>208</v>
      </c>
      <c r="Z82" s="81" t="s">
        <v>208</v>
      </c>
      <c r="AA82" s="81" t="s">
        <v>207</v>
      </c>
      <c r="AB82" s="81" t="s">
        <v>209</v>
      </c>
      <c r="AC82" s="81" t="s">
        <v>207</v>
      </c>
      <c r="AD82" s="81" t="s">
        <v>123</v>
      </c>
      <c r="AE82" s="81" t="s">
        <v>207</v>
      </c>
      <c r="AF82" s="81" t="s">
        <v>207</v>
      </c>
      <c r="AG82" s="81" t="s">
        <v>209</v>
      </c>
      <c r="AH82" s="81" t="s">
        <v>207</v>
      </c>
      <c r="AI82" s="81" t="s">
        <v>209</v>
      </c>
      <c r="AJ82" s="81" t="s">
        <v>208</v>
      </c>
      <c r="AK82" s="81" t="s">
        <v>208</v>
      </c>
      <c r="AL82" s="81" t="s">
        <v>208</v>
      </c>
      <c r="AM82" s="81" t="s">
        <v>209</v>
      </c>
      <c r="AN82" s="81" t="s">
        <v>209</v>
      </c>
      <c r="AO82" s="81" t="s">
        <v>208</v>
      </c>
      <c r="AP82" s="81" t="s">
        <v>209</v>
      </c>
      <c r="AQ82" s="81" t="s">
        <v>208</v>
      </c>
      <c r="AR82" s="81" t="s">
        <v>208</v>
      </c>
      <c r="AS82" s="81" t="s">
        <v>208</v>
      </c>
      <c r="AT82" s="81" t="s">
        <v>209</v>
      </c>
      <c r="AU82" s="81" t="s">
        <v>207</v>
      </c>
      <c r="AV82" s="81" t="s">
        <v>209</v>
      </c>
      <c r="AW82" s="81" t="s">
        <v>207</v>
      </c>
      <c r="AX82" s="81" t="s">
        <v>209</v>
      </c>
      <c r="AY82" s="81" t="s">
        <v>123</v>
      </c>
      <c r="AZ82" s="81" t="s">
        <v>207</v>
      </c>
      <c r="BA82" s="81" t="s">
        <v>208</v>
      </c>
      <c r="BB82" s="81" t="s">
        <v>207</v>
      </c>
      <c r="BC82" s="81" t="s">
        <v>209</v>
      </c>
      <c r="BD82" s="81" t="s">
        <v>208</v>
      </c>
    </row>
    <row r="83" spans="1:56" ht="18" customHeight="1" x14ac:dyDescent="0.2">
      <c r="A83" s="6">
        <v>78</v>
      </c>
      <c r="B83" s="77" t="s">
        <v>200</v>
      </c>
      <c r="C83" s="78">
        <v>2016</v>
      </c>
      <c r="D83" s="78" t="s">
        <v>125</v>
      </c>
      <c r="E83" s="79" t="s">
        <v>208</v>
      </c>
      <c r="F83" s="79" t="s">
        <v>208</v>
      </c>
      <c r="G83" s="79" t="s">
        <v>208</v>
      </c>
      <c r="H83" s="79" t="s">
        <v>208</v>
      </c>
      <c r="I83" s="81" t="s">
        <v>207</v>
      </c>
      <c r="J83" s="79" t="s">
        <v>208</v>
      </c>
      <c r="K83" s="79" t="s">
        <v>208</v>
      </c>
      <c r="L83" s="81" t="s">
        <v>208</v>
      </c>
      <c r="M83" s="81" t="s">
        <v>208</v>
      </c>
      <c r="N83" s="81" t="s">
        <v>208</v>
      </c>
      <c r="O83" s="81" t="s">
        <v>209</v>
      </c>
      <c r="P83" s="81" t="s">
        <v>207</v>
      </c>
      <c r="Q83" s="81" t="s">
        <v>208</v>
      </c>
      <c r="R83" s="81" t="s">
        <v>209</v>
      </c>
      <c r="S83" s="81" t="s">
        <v>209</v>
      </c>
      <c r="T83" s="81" t="s">
        <v>208</v>
      </c>
      <c r="U83" s="81" t="s">
        <v>207</v>
      </c>
      <c r="V83" s="81" t="s">
        <v>209</v>
      </c>
      <c r="W83" s="81" t="s">
        <v>209</v>
      </c>
      <c r="X83" s="81" t="s">
        <v>207</v>
      </c>
      <c r="Y83" s="81" t="s">
        <v>208</v>
      </c>
      <c r="Z83" s="81" t="s">
        <v>208</v>
      </c>
      <c r="AA83" s="81" t="s">
        <v>207</v>
      </c>
      <c r="AB83" s="81" t="s">
        <v>209</v>
      </c>
      <c r="AC83" s="81" t="s">
        <v>207</v>
      </c>
      <c r="AD83" s="81" t="s">
        <v>208</v>
      </c>
      <c r="AE83" s="81" t="s">
        <v>208</v>
      </c>
      <c r="AF83" s="81" t="s">
        <v>209</v>
      </c>
      <c r="AG83" s="81" t="s">
        <v>209</v>
      </c>
      <c r="AH83" s="81" t="s">
        <v>208</v>
      </c>
      <c r="AI83" s="81" t="s">
        <v>207</v>
      </c>
      <c r="AJ83" s="81" t="s">
        <v>208</v>
      </c>
      <c r="AK83" s="81" t="s">
        <v>207</v>
      </c>
      <c r="AL83" s="81" t="s">
        <v>209</v>
      </c>
      <c r="AM83" s="81" t="s">
        <v>209</v>
      </c>
      <c r="AN83" s="81" t="s">
        <v>209</v>
      </c>
      <c r="AO83" s="81" t="s">
        <v>209</v>
      </c>
      <c r="AP83" s="81" t="s">
        <v>209</v>
      </c>
      <c r="AQ83" s="81" t="s">
        <v>209</v>
      </c>
      <c r="AR83" s="81" t="s">
        <v>208</v>
      </c>
      <c r="AS83" s="81" t="s">
        <v>208</v>
      </c>
      <c r="AT83" s="81" t="s">
        <v>209</v>
      </c>
      <c r="AU83" s="81" t="s">
        <v>208</v>
      </c>
      <c r="AV83" s="81" t="s">
        <v>207</v>
      </c>
      <c r="AW83" s="81" t="s">
        <v>208</v>
      </c>
      <c r="AX83" s="81" t="s">
        <v>209</v>
      </c>
      <c r="AY83" s="81" t="s">
        <v>208</v>
      </c>
      <c r="AZ83" s="81" t="s">
        <v>207</v>
      </c>
      <c r="BA83" s="81" t="s">
        <v>208</v>
      </c>
      <c r="BB83" s="81" t="s">
        <v>209</v>
      </c>
      <c r="BC83" s="81" t="s">
        <v>209</v>
      </c>
      <c r="BD83" s="81" t="s">
        <v>208</v>
      </c>
    </row>
    <row r="84" spans="1:56" ht="18" customHeight="1" x14ac:dyDescent="0.2">
      <c r="A84" s="6">
        <v>79</v>
      </c>
      <c r="B84" s="77" t="s">
        <v>201</v>
      </c>
      <c r="C84" s="78">
        <v>2024</v>
      </c>
      <c r="D84" s="78" t="s">
        <v>125</v>
      </c>
      <c r="E84" s="79" t="s">
        <v>208</v>
      </c>
      <c r="F84" s="79" t="s">
        <v>208</v>
      </c>
      <c r="G84" s="79" t="s">
        <v>208</v>
      </c>
      <c r="H84" s="79" t="s">
        <v>208</v>
      </c>
      <c r="I84" s="81" t="s">
        <v>209</v>
      </c>
      <c r="J84" s="79" t="s">
        <v>208</v>
      </c>
      <c r="K84" s="79" t="s">
        <v>208</v>
      </c>
      <c r="L84" s="81" t="s">
        <v>208</v>
      </c>
      <c r="M84" s="81" t="s">
        <v>208</v>
      </c>
      <c r="N84" s="81" t="s">
        <v>208</v>
      </c>
      <c r="O84" s="81" t="s">
        <v>209</v>
      </c>
      <c r="P84" s="81" t="s">
        <v>207</v>
      </c>
      <c r="Q84" s="81" t="s">
        <v>208</v>
      </c>
      <c r="R84" s="81" t="s">
        <v>209</v>
      </c>
      <c r="S84" s="81" t="s">
        <v>209</v>
      </c>
      <c r="T84" s="81" t="s">
        <v>208</v>
      </c>
      <c r="U84" s="81" t="s">
        <v>207</v>
      </c>
      <c r="V84" s="81" t="s">
        <v>209</v>
      </c>
      <c r="W84" s="81" t="s">
        <v>208</v>
      </c>
      <c r="X84" s="81" t="s">
        <v>208</v>
      </c>
      <c r="Y84" s="81" t="s">
        <v>208</v>
      </c>
      <c r="Z84" s="81" t="s">
        <v>208</v>
      </c>
      <c r="AA84" s="81" t="s">
        <v>207</v>
      </c>
      <c r="AB84" s="81" t="s">
        <v>209</v>
      </c>
      <c r="AC84" s="81" t="s">
        <v>208</v>
      </c>
      <c r="AD84" s="81" t="s">
        <v>123</v>
      </c>
      <c r="AE84" s="81" t="s">
        <v>208</v>
      </c>
      <c r="AF84" s="81" t="s">
        <v>209</v>
      </c>
      <c r="AG84" s="81" t="s">
        <v>209</v>
      </c>
      <c r="AH84" s="81" t="s">
        <v>208</v>
      </c>
      <c r="AI84" s="81" t="s">
        <v>208</v>
      </c>
      <c r="AJ84" s="81" t="s">
        <v>208</v>
      </c>
      <c r="AK84" s="81" t="s">
        <v>207</v>
      </c>
      <c r="AL84" s="81" t="s">
        <v>208</v>
      </c>
      <c r="AM84" s="81" t="s">
        <v>209</v>
      </c>
      <c r="AN84" s="81" t="s">
        <v>209</v>
      </c>
      <c r="AO84" s="81" t="s">
        <v>208</v>
      </c>
      <c r="AP84" s="81" t="s">
        <v>207</v>
      </c>
      <c r="AQ84" s="81" t="s">
        <v>208</v>
      </c>
      <c r="AR84" s="81" t="s">
        <v>208</v>
      </c>
      <c r="AS84" s="81" t="s">
        <v>208</v>
      </c>
      <c r="AT84" s="81" t="s">
        <v>208</v>
      </c>
      <c r="AU84" s="81" t="s">
        <v>208</v>
      </c>
      <c r="AV84" s="81" t="s">
        <v>208</v>
      </c>
      <c r="AW84" s="81" t="s">
        <v>208</v>
      </c>
      <c r="AX84" s="81" t="s">
        <v>209</v>
      </c>
      <c r="AY84" s="81" t="s">
        <v>123</v>
      </c>
      <c r="AZ84" s="81" t="s">
        <v>207</v>
      </c>
      <c r="BA84" s="81" t="s">
        <v>208</v>
      </c>
      <c r="BB84" s="81" t="s">
        <v>207</v>
      </c>
      <c r="BC84" s="81" t="s">
        <v>207</v>
      </c>
      <c r="BD84" s="81" t="s">
        <v>208</v>
      </c>
    </row>
    <row r="85" spans="1:56" ht="18" customHeight="1" x14ac:dyDescent="0.2">
      <c r="A85" s="6">
        <v>80</v>
      </c>
      <c r="B85" s="77" t="s">
        <v>202</v>
      </c>
      <c r="C85" s="78">
        <v>2023</v>
      </c>
      <c r="D85" s="78" t="s">
        <v>125</v>
      </c>
      <c r="E85" s="79" t="s">
        <v>208</v>
      </c>
      <c r="F85" s="79" t="s">
        <v>208</v>
      </c>
      <c r="G85" s="79" t="s">
        <v>208</v>
      </c>
      <c r="H85" s="79" t="s">
        <v>208</v>
      </c>
      <c r="I85" s="81" t="s">
        <v>207</v>
      </c>
      <c r="J85" s="79" t="s">
        <v>208</v>
      </c>
      <c r="K85" s="79" t="s">
        <v>208</v>
      </c>
      <c r="L85" s="81" t="s">
        <v>207</v>
      </c>
      <c r="M85" s="81" t="s">
        <v>208</v>
      </c>
      <c r="N85" s="81" t="s">
        <v>208</v>
      </c>
      <c r="O85" s="81" t="s">
        <v>207</v>
      </c>
      <c r="P85" s="81" t="s">
        <v>208</v>
      </c>
      <c r="Q85" s="81" t="s">
        <v>208</v>
      </c>
      <c r="R85" s="81" t="s">
        <v>209</v>
      </c>
      <c r="S85" s="81" t="s">
        <v>209</v>
      </c>
      <c r="T85" s="81" t="s">
        <v>208</v>
      </c>
      <c r="U85" s="81" t="s">
        <v>207</v>
      </c>
      <c r="V85" s="81" t="s">
        <v>209</v>
      </c>
      <c r="W85" s="81" t="s">
        <v>209</v>
      </c>
      <c r="X85" s="81" t="s">
        <v>208</v>
      </c>
      <c r="Y85" s="81" t="s">
        <v>208</v>
      </c>
      <c r="Z85" s="81" t="s">
        <v>208</v>
      </c>
      <c r="AA85" s="81" t="s">
        <v>208</v>
      </c>
      <c r="AB85" s="81" t="s">
        <v>209</v>
      </c>
      <c r="AC85" s="81" t="s">
        <v>207</v>
      </c>
      <c r="AD85" s="81" t="s">
        <v>123</v>
      </c>
      <c r="AE85" s="81" t="s">
        <v>208</v>
      </c>
      <c r="AF85" s="81" t="s">
        <v>208</v>
      </c>
      <c r="AG85" s="81" t="s">
        <v>207</v>
      </c>
      <c r="AH85" s="81" t="s">
        <v>207</v>
      </c>
      <c r="AI85" s="81" t="s">
        <v>209</v>
      </c>
      <c r="AJ85" s="81" t="s">
        <v>208</v>
      </c>
      <c r="AK85" s="81" t="s">
        <v>208</v>
      </c>
      <c r="AL85" s="81" t="s">
        <v>208</v>
      </c>
      <c r="AM85" s="81" t="s">
        <v>209</v>
      </c>
      <c r="AN85" s="81" t="s">
        <v>209</v>
      </c>
      <c r="AO85" s="81" t="s">
        <v>208</v>
      </c>
      <c r="AP85" s="81" t="s">
        <v>208</v>
      </c>
      <c r="AQ85" s="81" t="s">
        <v>209</v>
      </c>
      <c r="AR85" s="81" t="s">
        <v>208</v>
      </c>
      <c r="AS85" s="81" t="s">
        <v>208</v>
      </c>
      <c r="AT85" s="81" t="s">
        <v>209</v>
      </c>
      <c r="AU85" s="81" t="s">
        <v>208</v>
      </c>
      <c r="AV85" s="81" t="s">
        <v>208</v>
      </c>
      <c r="AW85" s="81" t="s">
        <v>207</v>
      </c>
      <c r="AX85" s="81" t="s">
        <v>209</v>
      </c>
      <c r="AY85" s="81" t="s">
        <v>123</v>
      </c>
      <c r="AZ85" s="81" t="s">
        <v>208</v>
      </c>
      <c r="BA85" s="81" t="s">
        <v>208</v>
      </c>
      <c r="BB85" s="81" t="s">
        <v>208</v>
      </c>
      <c r="BC85" s="81" t="s">
        <v>208</v>
      </c>
      <c r="BD85" s="81" t="s">
        <v>208</v>
      </c>
    </row>
    <row r="86" spans="1:56" ht="18" customHeight="1" x14ac:dyDescent="0.2">
      <c r="A86" s="6">
        <v>81</v>
      </c>
      <c r="B86" s="77" t="s">
        <v>203</v>
      </c>
      <c r="C86" s="78">
        <v>2023</v>
      </c>
      <c r="D86" s="78" t="s">
        <v>125</v>
      </c>
      <c r="E86" s="79" t="s">
        <v>208</v>
      </c>
      <c r="F86" s="79" t="s">
        <v>208</v>
      </c>
      <c r="G86" s="79" t="s">
        <v>208</v>
      </c>
      <c r="H86" s="79" t="s">
        <v>208</v>
      </c>
      <c r="I86" s="81" t="s">
        <v>209</v>
      </c>
      <c r="J86" s="79" t="s">
        <v>208</v>
      </c>
      <c r="K86" s="79" t="s">
        <v>208</v>
      </c>
      <c r="L86" s="81" t="s">
        <v>208</v>
      </c>
      <c r="M86" s="81" t="s">
        <v>208</v>
      </c>
      <c r="N86" s="81" t="s">
        <v>208</v>
      </c>
      <c r="O86" s="81" t="s">
        <v>209</v>
      </c>
      <c r="P86" s="81" t="s">
        <v>208</v>
      </c>
      <c r="Q86" s="81" t="s">
        <v>208</v>
      </c>
      <c r="R86" s="81" t="s">
        <v>123</v>
      </c>
      <c r="S86" s="81" t="s">
        <v>123</v>
      </c>
      <c r="T86" s="81" t="s">
        <v>208</v>
      </c>
      <c r="U86" s="81" t="s">
        <v>207</v>
      </c>
      <c r="V86" s="81" t="s">
        <v>123</v>
      </c>
      <c r="W86" s="81" t="s">
        <v>209</v>
      </c>
      <c r="X86" s="81" t="s">
        <v>208</v>
      </c>
      <c r="Y86" s="81" t="s">
        <v>208</v>
      </c>
      <c r="Z86" s="81" t="s">
        <v>207</v>
      </c>
      <c r="AA86" s="81" t="s">
        <v>208</v>
      </c>
      <c r="AB86" s="81" t="s">
        <v>209</v>
      </c>
      <c r="AC86" s="81" t="s">
        <v>208</v>
      </c>
      <c r="AD86" s="81" t="s">
        <v>123</v>
      </c>
      <c r="AE86" s="81" t="s">
        <v>208</v>
      </c>
      <c r="AF86" s="81" t="s">
        <v>208</v>
      </c>
      <c r="AG86" s="81" t="s">
        <v>209</v>
      </c>
      <c r="AH86" s="81" t="s">
        <v>208</v>
      </c>
      <c r="AI86" s="81" t="s">
        <v>208</v>
      </c>
      <c r="AJ86" s="81" t="s">
        <v>208</v>
      </c>
      <c r="AK86" s="81" t="s">
        <v>208</v>
      </c>
      <c r="AL86" s="81" t="s">
        <v>208</v>
      </c>
      <c r="AM86" s="81" t="s">
        <v>209</v>
      </c>
      <c r="AN86" s="81" t="s">
        <v>209</v>
      </c>
      <c r="AO86" s="81" t="s">
        <v>208</v>
      </c>
      <c r="AP86" s="81" t="s">
        <v>208</v>
      </c>
      <c r="AQ86" s="81" t="s">
        <v>209</v>
      </c>
      <c r="AR86" s="81" t="s">
        <v>208</v>
      </c>
      <c r="AS86" s="81" t="s">
        <v>209</v>
      </c>
      <c r="AT86" s="81" t="s">
        <v>209</v>
      </c>
      <c r="AU86" s="81" t="s">
        <v>207</v>
      </c>
      <c r="AV86" s="81" t="s">
        <v>208</v>
      </c>
      <c r="AW86" s="81" t="s">
        <v>208</v>
      </c>
      <c r="AX86" s="81" t="s">
        <v>209</v>
      </c>
      <c r="AY86" s="81" t="s">
        <v>123</v>
      </c>
      <c r="AZ86" s="81" t="s">
        <v>207</v>
      </c>
      <c r="BA86" s="81" t="s">
        <v>208</v>
      </c>
      <c r="BB86" s="81" t="s">
        <v>208</v>
      </c>
      <c r="BC86" s="81" t="s">
        <v>208</v>
      </c>
      <c r="BD86" s="81" t="s">
        <v>208</v>
      </c>
    </row>
    <row r="87" spans="1:56" ht="18" customHeight="1" x14ac:dyDescent="0.2">
      <c r="A87" s="6">
        <v>82</v>
      </c>
      <c r="B87" s="77" t="s">
        <v>204</v>
      </c>
      <c r="C87" s="78">
        <v>2025</v>
      </c>
      <c r="D87" s="78" t="s">
        <v>125</v>
      </c>
      <c r="E87" s="79" t="s">
        <v>208</v>
      </c>
      <c r="F87" s="79" t="s">
        <v>208</v>
      </c>
      <c r="G87" s="79" t="s">
        <v>208</v>
      </c>
      <c r="H87" s="79" t="s">
        <v>208</v>
      </c>
      <c r="I87" s="81" t="s">
        <v>209</v>
      </c>
      <c r="J87" s="79" t="s">
        <v>208</v>
      </c>
      <c r="K87" s="79" t="s">
        <v>208</v>
      </c>
      <c r="L87" s="81" t="s">
        <v>208</v>
      </c>
      <c r="M87" s="81" t="s">
        <v>208</v>
      </c>
      <c r="N87" s="81" t="s">
        <v>208</v>
      </c>
      <c r="O87" s="81" t="s">
        <v>207</v>
      </c>
      <c r="P87" s="81" t="s">
        <v>208</v>
      </c>
      <c r="Q87" s="81" t="s">
        <v>208</v>
      </c>
      <c r="R87" s="81" t="s">
        <v>207</v>
      </c>
      <c r="S87" s="81" t="s">
        <v>208</v>
      </c>
      <c r="T87" s="81" t="s">
        <v>208</v>
      </c>
      <c r="U87" s="81" t="s">
        <v>208</v>
      </c>
      <c r="V87" s="81" t="s">
        <v>207</v>
      </c>
      <c r="W87" s="81" t="s">
        <v>207</v>
      </c>
      <c r="X87" s="81" t="s">
        <v>208</v>
      </c>
      <c r="Y87" s="81" t="s">
        <v>208</v>
      </c>
      <c r="Z87" s="81" t="s">
        <v>208</v>
      </c>
      <c r="AA87" s="81" t="s">
        <v>208</v>
      </c>
      <c r="AB87" s="81" t="s">
        <v>209</v>
      </c>
      <c r="AC87" s="81" t="s">
        <v>208</v>
      </c>
      <c r="AD87" s="81" t="s">
        <v>123</v>
      </c>
      <c r="AE87" s="81" t="s">
        <v>208</v>
      </c>
      <c r="AF87" s="81" t="s">
        <v>209</v>
      </c>
      <c r="AG87" s="81" t="s">
        <v>209</v>
      </c>
      <c r="AH87" s="81" t="s">
        <v>208</v>
      </c>
      <c r="AI87" s="81" t="s">
        <v>208</v>
      </c>
      <c r="AJ87" s="81" t="s">
        <v>208</v>
      </c>
      <c r="AK87" s="81" t="s">
        <v>207</v>
      </c>
      <c r="AL87" s="81" t="s">
        <v>208</v>
      </c>
      <c r="AM87" s="81" t="s">
        <v>207</v>
      </c>
      <c r="AN87" s="81" t="s">
        <v>209</v>
      </c>
      <c r="AO87" s="81" t="s">
        <v>208</v>
      </c>
      <c r="AP87" s="81" t="s">
        <v>209</v>
      </c>
      <c r="AQ87" s="81" t="s">
        <v>209</v>
      </c>
      <c r="AR87" s="81" t="s">
        <v>208</v>
      </c>
      <c r="AS87" s="81" t="s">
        <v>208</v>
      </c>
      <c r="AT87" s="81" t="s">
        <v>208</v>
      </c>
      <c r="AU87" s="81" t="s">
        <v>208</v>
      </c>
      <c r="AV87" s="81" t="s">
        <v>207</v>
      </c>
      <c r="AW87" s="81" t="s">
        <v>207</v>
      </c>
      <c r="AX87" s="81" t="s">
        <v>209</v>
      </c>
      <c r="AY87" s="81" t="s">
        <v>123</v>
      </c>
      <c r="AZ87" s="81" t="s">
        <v>207</v>
      </c>
      <c r="BA87" s="81" t="s">
        <v>208</v>
      </c>
      <c r="BB87" s="81" t="s">
        <v>209</v>
      </c>
      <c r="BC87" s="81" t="s">
        <v>207</v>
      </c>
      <c r="BD87" s="81" t="s">
        <v>208</v>
      </c>
    </row>
    <row r="88" spans="1:56" ht="18" customHeight="1" x14ac:dyDescent="0.2">
      <c r="A88" s="6">
        <v>83</v>
      </c>
      <c r="B88" s="77" t="s">
        <v>205</v>
      </c>
      <c r="C88" s="78">
        <v>2022</v>
      </c>
      <c r="D88" s="78" t="s">
        <v>66</v>
      </c>
      <c r="E88" s="79" t="s">
        <v>208</v>
      </c>
      <c r="F88" s="79" t="s">
        <v>208</v>
      </c>
      <c r="G88" s="79" t="s">
        <v>208</v>
      </c>
      <c r="H88" s="79" t="s">
        <v>208</v>
      </c>
      <c r="I88" s="81" t="s">
        <v>209</v>
      </c>
      <c r="J88" s="79" t="s">
        <v>208</v>
      </c>
      <c r="K88" s="79" t="s">
        <v>208</v>
      </c>
      <c r="L88" s="81" t="s">
        <v>208</v>
      </c>
      <c r="M88" s="81" t="s">
        <v>208</v>
      </c>
      <c r="N88" s="81" t="s">
        <v>208</v>
      </c>
      <c r="O88" s="81" t="s">
        <v>209</v>
      </c>
      <c r="P88" s="81" t="s">
        <v>208</v>
      </c>
      <c r="Q88" s="81" t="s">
        <v>208</v>
      </c>
      <c r="R88" s="81" t="s">
        <v>209</v>
      </c>
      <c r="S88" s="81" t="s">
        <v>207</v>
      </c>
      <c r="T88" s="81" t="s">
        <v>208</v>
      </c>
      <c r="U88" s="81" t="s">
        <v>207</v>
      </c>
      <c r="V88" s="81" t="s">
        <v>209</v>
      </c>
      <c r="W88" s="81" t="s">
        <v>209</v>
      </c>
      <c r="X88" s="81" t="s">
        <v>208</v>
      </c>
      <c r="Y88" s="81" t="s">
        <v>208</v>
      </c>
      <c r="Z88" s="81" t="s">
        <v>208</v>
      </c>
      <c r="AA88" s="81" t="s">
        <v>208</v>
      </c>
      <c r="AB88" s="81" t="s">
        <v>209</v>
      </c>
      <c r="AC88" s="81" t="s">
        <v>208</v>
      </c>
      <c r="AD88" s="81" t="s">
        <v>123</v>
      </c>
      <c r="AE88" s="81" t="s">
        <v>208</v>
      </c>
      <c r="AF88" s="81" t="s">
        <v>209</v>
      </c>
      <c r="AG88" s="81" t="s">
        <v>209</v>
      </c>
      <c r="AH88" s="81" t="s">
        <v>207</v>
      </c>
      <c r="AI88" s="81" t="s">
        <v>209</v>
      </c>
      <c r="AJ88" s="81" t="s">
        <v>208</v>
      </c>
      <c r="AK88" s="81" t="s">
        <v>209</v>
      </c>
      <c r="AL88" s="81" t="s">
        <v>208</v>
      </c>
      <c r="AM88" s="81" t="s">
        <v>209</v>
      </c>
      <c r="AN88" s="81" t="s">
        <v>209</v>
      </c>
      <c r="AO88" s="81" t="s">
        <v>208</v>
      </c>
      <c r="AP88" s="81" t="s">
        <v>209</v>
      </c>
      <c r="AQ88" s="81" t="s">
        <v>209</v>
      </c>
      <c r="AR88" s="81" t="s">
        <v>208</v>
      </c>
      <c r="AS88" s="81" t="s">
        <v>208</v>
      </c>
      <c r="AT88" s="81" t="s">
        <v>209</v>
      </c>
      <c r="AU88" s="81" t="s">
        <v>207</v>
      </c>
      <c r="AV88" s="81" t="s">
        <v>209</v>
      </c>
      <c r="AW88" s="81" t="s">
        <v>207</v>
      </c>
      <c r="AX88" s="81" t="s">
        <v>209</v>
      </c>
      <c r="AY88" s="81" t="s">
        <v>123</v>
      </c>
      <c r="AZ88" s="81" t="s">
        <v>207</v>
      </c>
      <c r="BA88" s="81" t="s">
        <v>208</v>
      </c>
      <c r="BB88" s="81" t="s">
        <v>208</v>
      </c>
      <c r="BC88" s="81" t="s">
        <v>207</v>
      </c>
      <c r="BD88" s="81" t="s">
        <v>208</v>
      </c>
    </row>
    <row r="89" spans="1:56" ht="18" customHeight="1" x14ac:dyDescent="0.2">
      <c r="A89" s="6">
        <v>84</v>
      </c>
      <c r="B89" s="77" t="s">
        <v>206</v>
      </c>
      <c r="C89" s="78">
        <v>2025</v>
      </c>
      <c r="D89" s="78" t="s">
        <v>125</v>
      </c>
      <c r="E89" s="79" t="s">
        <v>208</v>
      </c>
      <c r="F89" s="79" t="s">
        <v>208</v>
      </c>
      <c r="G89" s="79" t="s">
        <v>208</v>
      </c>
      <c r="H89" s="79" t="s">
        <v>208</v>
      </c>
      <c r="I89" s="81" t="s">
        <v>209</v>
      </c>
      <c r="J89" s="79" t="s">
        <v>208</v>
      </c>
      <c r="K89" s="79" t="s">
        <v>208</v>
      </c>
      <c r="L89" s="81" t="s">
        <v>208</v>
      </c>
      <c r="M89" s="81" t="s">
        <v>208</v>
      </c>
      <c r="N89" s="81" t="s">
        <v>208</v>
      </c>
      <c r="O89" s="81" t="s">
        <v>207</v>
      </c>
      <c r="P89" s="81" t="s">
        <v>207</v>
      </c>
      <c r="Q89" s="81" t="s">
        <v>208</v>
      </c>
      <c r="R89" s="81" t="s">
        <v>207</v>
      </c>
      <c r="S89" s="81" t="s">
        <v>209</v>
      </c>
      <c r="T89" s="81" t="s">
        <v>208</v>
      </c>
      <c r="U89" s="81" t="s">
        <v>207</v>
      </c>
      <c r="V89" s="81" t="s">
        <v>207</v>
      </c>
      <c r="W89" s="81" t="s">
        <v>209</v>
      </c>
      <c r="X89" s="81" t="s">
        <v>208</v>
      </c>
      <c r="Y89" s="81" t="s">
        <v>208</v>
      </c>
      <c r="Z89" s="81" t="s">
        <v>208</v>
      </c>
      <c r="AA89" s="81" t="s">
        <v>208</v>
      </c>
      <c r="AB89" s="81" t="s">
        <v>209</v>
      </c>
      <c r="AC89" s="81" t="s">
        <v>207</v>
      </c>
      <c r="AD89" s="81" t="s">
        <v>123</v>
      </c>
      <c r="AE89" s="81" t="s">
        <v>208</v>
      </c>
      <c r="AF89" s="81" t="s">
        <v>209</v>
      </c>
      <c r="AG89" s="81" t="s">
        <v>209</v>
      </c>
      <c r="AH89" s="81" t="s">
        <v>208</v>
      </c>
      <c r="AI89" s="81" t="s">
        <v>209</v>
      </c>
      <c r="AJ89" s="81" t="s">
        <v>208</v>
      </c>
      <c r="AK89" s="81" t="s">
        <v>207</v>
      </c>
      <c r="AL89" s="81" t="s">
        <v>208</v>
      </c>
      <c r="AM89" s="81" t="s">
        <v>207</v>
      </c>
      <c r="AN89" s="81" t="s">
        <v>209</v>
      </c>
      <c r="AO89" s="81" t="s">
        <v>208</v>
      </c>
      <c r="AP89" s="81" t="s">
        <v>209</v>
      </c>
      <c r="AQ89" s="81" t="s">
        <v>209</v>
      </c>
      <c r="AR89" s="81" t="s">
        <v>207</v>
      </c>
      <c r="AS89" s="81" t="s">
        <v>207</v>
      </c>
      <c r="AT89" s="81" t="s">
        <v>209</v>
      </c>
      <c r="AU89" s="81" t="s">
        <v>207</v>
      </c>
      <c r="AV89" s="81" t="s">
        <v>207</v>
      </c>
      <c r="AW89" s="81" t="s">
        <v>208</v>
      </c>
      <c r="AX89" s="81" t="s">
        <v>209</v>
      </c>
      <c r="AY89" s="81" t="s">
        <v>123</v>
      </c>
      <c r="AZ89" s="81" t="s">
        <v>207</v>
      </c>
      <c r="BA89" s="81" t="s">
        <v>208</v>
      </c>
      <c r="BB89" s="81" t="s">
        <v>207</v>
      </c>
      <c r="BC89" s="81" t="s">
        <v>207</v>
      </c>
      <c r="BD89" s="81" t="s">
        <v>208</v>
      </c>
    </row>
    <row r="90" spans="1:56" x14ac:dyDescent="0.2">
      <c r="A90" s="34">
        <v>85</v>
      </c>
      <c r="B90" s="37" t="s">
        <v>347</v>
      </c>
      <c r="C90" s="39">
        <v>2011</v>
      </c>
      <c r="D90" s="38" t="s">
        <v>65</v>
      </c>
      <c r="E90" s="79" t="s">
        <v>208</v>
      </c>
      <c r="F90" s="79" t="s">
        <v>208</v>
      </c>
      <c r="G90" s="79" t="s">
        <v>208</v>
      </c>
      <c r="H90" s="79" t="s">
        <v>208</v>
      </c>
      <c r="I90" s="81" t="s">
        <v>207</v>
      </c>
      <c r="J90" s="83" t="s">
        <v>208</v>
      </c>
      <c r="K90" s="83" t="s">
        <v>208</v>
      </c>
      <c r="L90" s="83" t="s">
        <v>208</v>
      </c>
      <c r="M90" s="81" t="s">
        <v>207</v>
      </c>
      <c r="N90" s="83" t="s">
        <v>208</v>
      </c>
      <c r="O90" s="83" t="s">
        <v>208</v>
      </c>
      <c r="P90" s="81" t="s">
        <v>207</v>
      </c>
      <c r="Q90" s="83" t="s">
        <v>208</v>
      </c>
      <c r="R90" s="81" t="s">
        <v>207</v>
      </c>
      <c r="S90" s="81" t="s">
        <v>209</v>
      </c>
      <c r="T90" s="81" t="s">
        <v>208</v>
      </c>
      <c r="U90" s="81" t="s">
        <v>207</v>
      </c>
      <c r="V90" s="81" t="s">
        <v>207</v>
      </c>
      <c r="W90" s="81" t="s">
        <v>209</v>
      </c>
      <c r="X90" s="81" t="s">
        <v>208</v>
      </c>
      <c r="Y90" s="81" t="s">
        <v>208</v>
      </c>
      <c r="Z90" s="81" t="s">
        <v>208</v>
      </c>
      <c r="AA90" s="81" t="s">
        <v>208</v>
      </c>
      <c r="AB90" s="81" t="s">
        <v>209</v>
      </c>
      <c r="AC90" s="81" t="s">
        <v>207</v>
      </c>
      <c r="AD90" s="81" t="s">
        <v>123</v>
      </c>
      <c r="AE90" s="81" t="s">
        <v>208</v>
      </c>
      <c r="AF90" s="81" t="s">
        <v>209</v>
      </c>
      <c r="AG90" s="81" t="s">
        <v>209</v>
      </c>
      <c r="AH90" s="81" t="s">
        <v>208</v>
      </c>
      <c r="AI90" s="84" t="s">
        <v>123</v>
      </c>
      <c r="AJ90" s="81" t="s">
        <v>209</v>
      </c>
      <c r="AK90" s="81" t="s">
        <v>207</v>
      </c>
      <c r="AL90" s="84" t="s">
        <v>209</v>
      </c>
      <c r="AM90" s="84" t="s">
        <v>209</v>
      </c>
      <c r="AN90" s="84" t="s">
        <v>209</v>
      </c>
      <c r="AO90" s="81" t="s">
        <v>207</v>
      </c>
      <c r="AP90" s="81" t="s">
        <v>207</v>
      </c>
      <c r="AQ90" s="81" t="s">
        <v>209</v>
      </c>
      <c r="AR90" s="84" t="s">
        <v>208</v>
      </c>
      <c r="AS90" s="84" t="s">
        <v>208</v>
      </c>
      <c r="AT90" s="84" t="s">
        <v>123</v>
      </c>
      <c r="AU90" s="84" t="s">
        <v>208</v>
      </c>
      <c r="AV90" s="81" t="s">
        <v>207</v>
      </c>
      <c r="AW90" s="81" t="s">
        <v>208</v>
      </c>
      <c r="AX90" s="81" t="s">
        <v>209</v>
      </c>
      <c r="AY90" s="81" t="s">
        <v>123</v>
      </c>
      <c r="AZ90" s="81" t="s">
        <v>207</v>
      </c>
      <c r="BA90" s="81" t="s">
        <v>208</v>
      </c>
      <c r="BB90" s="81" t="s">
        <v>208</v>
      </c>
      <c r="BC90" s="81" t="s">
        <v>207</v>
      </c>
      <c r="BD90" s="81" t="s">
        <v>208</v>
      </c>
    </row>
    <row r="91" spans="1:56" x14ac:dyDescent="0.2">
      <c r="A91" s="34">
        <v>86</v>
      </c>
      <c r="B91" s="37" t="s">
        <v>347</v>
      </c>
      <c r="C91" s="39">
        <v>2016</v>
      </c>
      <c r="D91" s="38" t="s">
        <v>65</v>
      </c>
      <c r="E91" s="83" t="s">
        <v>208</v>
      </c>
      <c r="F91" s="83" t="s">
        <v>208</v>
      </c>
      <c r="G91" s="83" t="s">
        <v>208</v>
      </c>
      <c r="H91" s="83" t="s">
        <v>208</v>
      </c>
      <c r="I91" s="84" t="s">
        <v>209</v>
      </c>
      <c r="J91" s="83" t="s">
        <v>208</v>
      </c>
      <c r="K91" s="83" t="s">
        <v>208</v>
      </c>
      <c r="L91" s="83" t="s">
        <v>208</v>
      </c>
      <c r="M91" s="83" t="s">
        <v>208</v>
      </c>
      <c r="N91" s="83" t="s">
        <v>208</v>
      </c>
      <c r="O91" s="83" t="s">
        <v>208</v>
      </c>
      <c r="P91" s="83" t="s">
        <v>208</v>
      </c>
      <c r="Q91" s="83" t="s">
        <v>208</v>
      </c>
      <c r="R91" s="84" t="s">
        <v>209</v>
      </c>
      <c r="S91" s="84" t="s">
        <v>209</v>
      </c>
      <c r="T91" s="84" t="s">
        <v>208</v>
      </c>
      <c r="U91" s="84" t="s">
        <v>207</v>
      </c>
      <c r="V91" s="84" t="s">
        <v>207</v>
      </c>
      <c r="W91" s="84" t="s">
        <v>209</v>
      </c>
      <c r="X91" s="84" t="s">
        <v>209</v>
      </c>
      <c r="Y91" s="84" t="s">
        <v>208</v>
      </c>
      <c r="Z91" s="84" t="s">
        <v>208</v>
      </c>
      <c r="AA91" s="84" t="s">
        <v>207</v>
      </c>
      <c r="AB91" s="84" t="s">
        <v>209</v>
      </c>
      <c r="AC91" s="84" t="s">
        <v>207</v>
      </c>
      <c r="AD91" s="84" t="s">
        <v>123</v>
      </c>
      <c r="AE91" s="84" t="s">
        <v>208</v>
      </c>
      <c r="AF91" s="84" t="s">
        <v>209</v>
      </c>
      <c r="AG91" s="84" t="s">
        <v>209</v>
      </c>
      <c r="AH91" s="84" t="s">
        <v>208</v>
      </c>
      <c r="AI91" s="84" t="s">
        <v>123</v>
      </c>
      <c r="AJ91" s="84" t="s">
        <v>208</v>
      </c>
      <c r="AK91" s="84" t="s">
        <v>207</v>
      </c>
      <c r="AL91" s="84" t="s">
        <v>209</v>
      </c>
      <c r="AM91" s="84" t="s">
        <v>209</v>
      </c>
      <c r="AN91" s="84" t="s">
        <v>209</v>
      </c>
      <c r="AO91" s="84" t="s">
        <v>209</v>
      </c>
      <c r="AP91" s="84" t="s">
        <v>209</v>
      </c>
      <c r="AQ91" s="84" t="s">
        <v>209</v>
      </c>
      <c r="AR91" s="84" t="s">
        <v>208</v>
      </c>
      <c r="AS91" s="84" t="s">
        <v>208</v>
      </c>
      <c r="AT91" s="84" t="s">
        <v>123</v>
      </c>
      <c r="AU91" s="84" t="s">
        <v>208</v>
      </c>
      <c r="AV91" s="84" t="s">
        <v>207</v>
      </c>
      <c r="AW91" s="84" t="s">
        <v>208</v>
      </c>
      <c r="AX91" s="84" t="s">
        <v>209</v>
      </c>
      <c r="AY91" s="84" t="s">
        <v>123</v>
      </c>
      <c r="AZ91" s="84" t="s">
        <v>207</v>
      </c>
      <c r="BA91" s="84" t="s">
        <v>208</v>
      </c>
      <c r="BB91" s="84" t="s">
        <v>209</v>
      </c>
      <c r="BC91" s="84" t="s">
        <v>209</v>
      </c>
      <c r="BD91" s="84" t="s">
        <v>208</v>
      </c>
    </row>
    <row r="92" spans="1:56" x14ac:dyDescent="0.2">
      <c r="A92" s="34">
        <v>87</v>
      </c>
      <c r="B92" s="37" t="s">
        <v>348</v>
      </c>
      <c r="C92" s="39">
        <v>2022</v>
      </c>
      <c r="D92" s="38" t="s">
        <v>65</v>
      </c>
      <c r="E92" s="83" t="s">
        <v>208</v>
      </c>
      <c r="F92" s="83" t="s">
        <v>208</v>
      </c>
      <c r="G92" s="83" t="s">
        <v>208</v>
      </c>
      <c r="H92" s="83" t="s">
        <v>208</v>
      </c>
      <c r="I92" s="83" t="s">
        <v>208</v>
      </c>
      <c r="J92" s="83" t="s">
        <v>208</v>
      </c>
      <c r="K92" s="83" t="s">
        <v>208</v>
      </c>
      <c r="L92" s="83" t="s">
        <v>208</v>
      </c>
      <c r="M92" s="83" t="s">
        <v>208</v>
      </c>
      <c r="N92" s="83" t="s">
        <v>208</v>
      </c>
      <c r="O92" s="81" t="s">
        <v>207</v>
      </c>
      <c r="P92" s="81" t="s">
        <v>207</v>
      </c>
      <c r="Q92" s="83" t="s">
        <v>208</v>
      </c>
      <c r="R92" s="81" t="s">
        <v>207</v>
      </c>
      <c r="S92" s="81" t="s">
        <v>207</v>
      </c>
      <c r="T92" s="84" t="s">
        <v>209</v>
      </c>
      <c r="U92" s="81" t="s">
        <v>207</v>
      </c>
      <c r="V92" s="81" t="s">
        <v>207</v>
      </c>
      <c r="W92" s="84" t="s">
        <v>208</v>
      </c>
      <c r="X92" s="81" t="s">
        <v>207</v>
      </c>
      <c r="Y92" s="84" t="s">
        <v>208</v>
      </c>
      <c r="Z92" s="84" t="s">
        <v>208</v>
      </c>
      <c r="AA92" s="84" t="s">
        <v>208</v>
      </c>
      <c r="AB92" s="84" t="s">
        <v>209</v>
      </c>
      <c r="AC92" s="84" t="s">
        <v>207</v>
      </c>
      <c r="AD92" s="84" t="s">
        <v>123</v>
      </c>
      <c r="AE92" s="84" t="s">
        <v>207</v>
      </c>
      <c r="AF92" s="84" t="s">
        <v>208</v>
      </c>
      <c r="AG92" s="84" t="s">
        <v>209</v>
      </c>
      <c r="AH92" s="81" t="s">
        <v>207</v>
      </c>
      <c r="AI92" s="84" t="s">
        <v>123</v>
      </c>
      <c r="AJ92" s="84" t="s">
        <v>208</v>
      </c>
      <c r="AK92" s="84" t="s">
        <v>207</v>
      </c>
      <c r="AL92" s="81" t="s">
        <v>208</v>
      </c>
      <c r="AM92" s="84" t="s">
        <v>209</v>
      </c>
      <c r="AN92" s="84" t="s">
        <v>209</v>
      </c>
      <c r="AO92" s="81" t="s">
        <v>208</v>
      </c>
      <c r="AP92" s="84" t="s">
        <v>209</v>
      </c>
      <c r="AQ92" s="84" t="s">
        <v>209</v>
      </c>
      <c r="AR92" s="84" t="s">
        <v>208</v>
      </c>
      <c r="AS92" s="84" t="s">
        <v>208</v>
      </c>
      <c r="AT92" s="84" t="s">
        <v>123</v>
      </c>
      <c r="AU92" s="84" t="s">
        <v>208</v>
      </c>
      <c r="AV92" s="84" t="s">
        <v>207</v>
      </c>
      <c r="AW92" s="84" t="s">
        <v>207</v>
      </c>
      <c r="AX92" s="84" t="s">
        <v>209</v>
      </c>
      <c r="AY92" s="84" t="s">
        <v>123</v>
      </c>
      <c r="AZ92" s="84" t="s">
        <v>207</v>
      </c>
      <c r="BA92" s="81" t="s">
        <v>208</v>
      </c>
      <c r="BB92" s="81" t="s">
        <v>207</v>
      </c>
      <c r="BC92" s="81" t="s">
        <v>207</v>
      </c>
      <c r="BD92" s="81" t="s">
        <v>208</v>
      </c>
    </row>
    <row r="93" spans="1:56" x14ac:dyDescent="0.2">
      <c r="A93" s="34">
        <v>88</v>
      </c>
      <c r="B93" s="37" t="s">
        <v>349</v>
      </c>
      <c r="C93" s="39">
        <v>2022</v>
      </c>
      <c r="D93" s="38" t="s">
        <v>125</v>
      </c>
      <c r="E93" s="83" t="s">
        <v>208</v>
      </c>
      <c r="F93" s="83" t="s">
        <v>208</v>
      </c>
      <c r="G93" s="83" t="s">
        <v>208</v>
      </c>
      <c r="H93" s="83" t="s">
        <v>208</v>
      </c>
      <c r="I93" s="81" t="s">
        <v>207</v>
      </c>
      <c r="J93" s="83" t="s">
        <v>208</v>
      </c>
      <c r="K93" s="83" t="s">
        <v>208</v>
      </c>
      <c r="L93" s="83" t="s">
        <v>208</v>
      </c>
      <c r="M93" s="83" t="s">
        <v>208</v>
      </c>
      <c r="N93" s="83" t="s">
        <v>208</v>
      </c>
      <c r="O93" s="81" t="s">
        <v>207</v>
      </c>
      <c r="P93" s="83" t="s">
        <v>208</v>
      </c>
      <c r="Q93" s="83" t="s">
        <v>208</v>
      </c>
      <c r="R93" s="83" t="s">
        <v>208</v>
      </c>
      <c r="S93" s="81" t="s">
        <v>209</v>
      </c>
      <c r="T93" s="84" t="s">
        <v>208</v>
      </c>
      <c r="U93" s="81" t="s">
        <v>207</v>
      </c>
      <c r="V93" s="84" t="s">
        <v>208</v>
      </c>
      <c r="W93" s="84" t="s">
        <v>208</v>
      </c>
      <c r="X93" s="84" t="s">
        <v>208</v>
      </c>
      <c r="Y93" s="84" t="s">
        <v>208</v>
      </c>
      <c r="Z93" s="84" t="s">
        <v>208</v>
      </c>
      <c r="AA93" s="84" t="s">
        <v>208</v>
      </c>
      <c r="AB93" s="84" t="s">
        <v>209</v>
      </c>
      <c r="AC93" s="84" t="s">
        <v>208</v>
      </c>
      <c r="AD93" s="84" t="s">
        <v>208</v>
      </c>
      <c r="AE93" s="84" t="s">
        <v>208</v>
      </c>
      <c r="AF93" s="84" t="s">
        <v>123</v>
      </c>
      <c r="AG93" s="84" t="s">
        <v>209</v>
      </c>
      <c r="AH93" s="84" t="s">
        <v>208</v>
      </c>
      <c r="AI93" s="84" t="s">
        <v>208</v>
      </c>
      <c r="AJ93" s="84" t="s">
        <v>208</v>
      </c>
      <c r="AK93" s="84" t="s">
        <v>208</v>
      </c>
      <c r="AL93" s="84" t="s">
        <v>208</v>
      </c>
      <c r="AM93" s="84" t="s">
        <v>209</v>
      </c>
      <c r="AN93" s="84" t="s">
        <v>209</v>
      </c>
      <c r="AO93" s="81" t="s">
        <v>208</v>
      </c>
      <c r="AP93" s="81" t="s">
        <v>207</v>
      </c>
      <c r="AQ93" s="84" t="s">
        <v>209</v>
      </c>
      <c r="AR93" s="84" t="s">
        <v>208</v>
      </c>
      <c r="AS93" s="84" t="s">
        <v>208</v>
      </c>
      <c r="AT93" s="84" t="s">
        <v>208</v>
      </c>
      <c r="AU93" s="84" t="s">
        <v>208</v>
      </c>
      <c r="AV93" s="84" t="s">
        <v>208</v>
      </c>
      <c r="AW93" s="84" t="s">
        <v>208</v>
      </c>
      <c r="AX93" s="84" t="s">
        <v>209</v>
      </c>
      <c r="AY93" s="84" t="s">
        <v>208</v>
      </c>
      <c r="AZ93" s="84" t="s">
        <v>207</v>
      </c>
      <c r="BA93" s="84" t="s">
        <v>208</v>
      </c>
      <c r="BB93" s="84" t="s">
        <v>208</v>
      </c>
      <c r="BC93" s="84" t="s">
        <v>208</v>
      </c>
      <c r="BD93" s="84" t="s">
        <v>208</v>
      </c>
    </row>
    <row r="94" spans="1:56" x14ac:dyDescent="0.2">
      <c r="A94" s="34">
        <v>89</v>
      </c>
      <c r="B94" s="37" t="s">
        <v>350</v>
      </c>
      <c r="C94" s="39">
        <v>2016</v>
      </c>
      <c r="D94" s="38" t="s">
        <v>65</v>
      </c>
      <c r="E94" s="79" t="s">
        <v>208</v>
      </c>
      <c r="F94" s="79" t="s">
        <v>208</v>
      </c>
      <c r="G94" s="79" t="s">
        <v>208</v>
      </c>
      <c r="H94" s="79" t="s">
        <v>208</v>
      </c>
      <c r="I94" s="81" t="s">
        <v>207</v>
      </c>
      <c r="J94" s="79" t="s">
        <v>208</v>
      </c>
      <c r="K94" s="79" t="s">
        <v>208</v>
      </c>
      <c r="L94" s="81" t="s">
        <v>208</v>
      </c>
      <c r="M94" s="81" t="s">
        <v>208</v>
      </c>
      <c r="N94" s="81" t="s">
        <v>208</v>
      </c>
      <c r="O94" s="81" t="s">
        <v>209</v>
      </c>
      <c r="P94" s="81" t="s">
        <v>208</v>
      </c>
      <c r="Q94" s="81" t="s">
        <v>208</v>
      </c>
      <c r="R94" s="81" t="s">
        <v>209</v>
      </c>
      <c r="S94" s="81" t="s">
        <v>209</v>
      </c>
      <c r="T94" s="81" t="s">
        <v>208</v>
      </c>
      <c r="U94" s="84" t="s">
        <v>207</v>
      </c>
      <c r="V94" s="84" t="s">
        <v>207</v>
      </c>
      <c r="W94" s="81" t="s">
        <v>208</v>
      </c>
      <c r="X94" s="81" t="s">
        <v>208</v>
      </c>
      <c r="Y94" s="81" t="s">
        <v>208</v>
      </c>
      <c r="Z94" s="81" t="s">
        <v>208</v>
      </c>
      <c r="AA94" s="81" t="s">
        <v>208</v>
      </c>
      <c r="AB94" s="84" t="s">
        <v>209</v>
      </c>
      <c r="AC94" s="84" t="s">
        <v>207</v>
      </c>
      <c r="AD94" s="81" t="s">
        <v>208</v>
      </c>
      <c r="AE94" s="81" t="s">
        <v>208</v>
      </c>
      <c r="AF94" s="84" t="s">
        <v>209</v>
      </c>
      <c r="AG94" s="84" t="s">
        <v>209</v>
      </c>
      <c r="AH94" s="81" t="s">
        <v>207</v>
      </c>
      <c r="AI94" s="84" t="s">
        <v>123</v>
      </c>
      <c r="AJ94" s="84" t="s">
        <v>208</v>
      </c>
      <c r="AK94" s="84" t="s">
        <v>208</v>
      </c>
      <c r="AL94" s="84" t="s">
        <v>208</v>
      </c>
      <c r="AM94" s="84" t="s">
        <v>209</v>
      </c>
      <c r="AN94" s="84" t="s">
        <v>209</v>
      </c>
      <c r="AO94" s="84" t="s">
        <v>208</v>
      </c>
      <c r="AP94" s="81" t="s">
        <v>207</v>
      </c>
      <c r="AQ94" s="84" t="s">
        <v>209</v>
      </c>
      <c r="AR94" s="84" t="s">
        <v>208</v>
      </c>
      <c r="AS94" s="84" t="s">
        <v>208</v>
      </c>
      <c r="AT94" s="84" t="s">
        <v>123</v>
      </c>
      <c r="AU94" s="84" t="s">
        <v>208</v>
      </c>
      <c r="AV94" s="84" t="s">
        <v>208</v>
      </c>
      <c r="AW94" s="84" t="s">
        <v>207</v>
      </c>
      <c r="AX94" s="84" t="s">
        <v>209</v>
      </c>
      <c r="AY94" s="84" t="s">
        <v>208</v>
      </c>
      <c r="AZ94" s="84" t="s">
        <v>207</v>
      </c>
      <c r="BA94" s="84" t="s">
        <v>208</v>
      </c>
      <c r="BB94" s="84" t="s">
        <v>208</v>
      </c>
      <c r="BC94" s="84" t="s">
        <v>208</v>
      </c>
      <c r="BD94" s="84" t="s">
        <v>208</v>
      </c>
    </row>
    <row r="95" spans="1:56" x14ac:dyDescent="0.2">
      <c r="A95" s="34">
        <v>90</v>
      </c>
      <c r="B95" s="37" t="s">
        <v>351</v>
      </c>
      <c r="C95" s="39">
        <v>2022</v>
      </c>
      <c r="D95" s="40" t="s">
        <v>66</v>
      </c>
      <c r="E95" s="83" t="s">
        <v>208</v>
      </c>
      <c r="F95" s="83" t="s">
        <v>208</v>
      </c>
      <c r="G95" s="83" t="s">
        <v>208</v>
      </c>
      <c r="H95" s="83" t="s">
        <v>208</v>
      </c>
      <c r="I95" s="84" t="s">
        <v>209</v>
      </c>
      <c r="J95" s="79" t="s">
        <v>208</v>
      </c>
      <c r="K95" s="79" t="s">
        <v>208</v>
      </c>
      <c r="L95" s="79" t="s">
        <v>208</v>
      </c>
      <c r="M95" s="79" t="s">
        <v>208</v>
      </c>
      <c r="N95" s="79" t="s">
        <v>208</v>
      </c>
      <c r="O95" s="79" t="s">
        <v>208</v>
      </c>
      <c r="P95" s="79" t="s">
        <v>208</v>
      </c>
      <c r="Q95" s="79" t="s">
        <v>208</v>
      </c>
      <c r="R95" s="81" t="s">
        <v>207</v>
      </c>
      <c r="S95" s="81" t="s">
        <v>209</v>
      </c>
      <c r="T95" s="81" t="s">
        <v>208</v>
      </c>
      <c r="U95" s="81" t="s">
        <v>207</v>
      </c>
      <c r="V95" s="81" t="s">
        <v>209</v>
      </c>
      <c r="W95" s="81" t="s">
        <v>209</v>
      </c>
      <c r="X95" s="81" t="s">
        <v>208</v>
      </c>
      <c r="Y95" s="81" t="s">
        <v>208</v>
      </c>
      <c r="Z95" s="84" t="s">
        <v>123</v>
      </c>
      <c r="AA95" s="84" t="s">
        <v>123</v>
      </c>
      <c r="AB95" s="84" t="s">
        <v>209</v>
      </c>
      <c r="AC95" s="84" t="s">
        <v>207</v>
      </c>
      <c r="AD95" s="84" t="s">
        <v>123</v>
      </c>
      <c r="AE95" s="81" t="s">
        <v>208</v>
      </c>
      <c r="AF95" s="81" t="s">
        <v>208</v>
      </c>
      <c r="AG95" s="84" t="s">
        <v>209</v>
      </c>
      <c r="AH95" s="81" t="s">
        <v>208</v>
      </c>
      <c r="AI95" s="81" t="s">
        <v>208</v>
      </c>
      <c r="AJ95" s="81" t="s">
        <v>208</v>
      </c>
      <c r="AK95" s="81" t="s">
        <v>208</v>
      </c>
      <c r="AL95" s="81" t="s">
        <v>208</v>
      </c>
      <c r="AM95" s="84" t="s">
        <v>209</v>
      </c>
      <c r="AN95" s="81" t="s">
        <v>207</v>
      </c>
      <c r="AO95" s="84" t="s">
        <v>208</v>
      </c>
      <c r="AP95" s="84" t="s">
        <v>123</v>
      </c>
      <c r="AQ95" s="84" t="s">
        <v>209</v>
      </c>
      <c r="AR95" s="84" t="s">
        <v>208</v>
      </c>
      <c r="AS95" s="84" t="s">
        <v>208</v>
      </c>
      <c r="AT95" s="81" t="s">
        <v>207</v>
      </c>
      <c r="AU95" s="84" t="s">
        <v>208</v>
      </c>
      <c r="AV95" s="84" t="s">
        <v>208</v>
      </c>
      <c r="AW95" s="84" t="s">
        <v>208</v>
      </c>
      <c r="AX95" s="84" t="s">
        <v>209</v>
      </c>
      <c r="AY95" s="84" t="s">
        <v>123</v>
      </c>
      <c r="AZ95" s="84" t="s">
        <v>207</v>
      </c>
      <c r="BA95" s="84" t="s">
        <v>208</v>
      </c>
      <c r="BB95" s="84" t="s">
        <v>209</v>
      </c>
      <c r="BC95" s="84" t="s">
        <v>209</v>
      </c>
      <c r="BD95" s="84" t="s">
        <v>208</v>
      </c>
    </row>
    <row r="96" spans="1:56" x14ac:dyDescent="0.2">
      <c r="A96" s="34">
        <v>91</v>
      </c>
      <c r="B96" s="41" t="s">
        <v>352</v>
      </c>
      <c r="C96" s="86">
        <v>2015</v>
      </c>
      <c r="D96" s="89" t="s">
        <v>65</v>
      </c>
      <c r="E96" s="83" t="s">
        <v>208</v>
      </c>
      <c r="F96" s="83" t="s">
        <v>208</v>
      </c>
      <c r="G96" s="83" t="s">
        <v>208</v>
      </c>
      <c r="H96" s="83" t="s">
        <v>208</v>
      </c>
      <c r="I96" s="83" t="s">
        <v>208</v>
      </c>
      <c r="J96" s="83" t="s">
        <v>208</v>
      </c>
      <c r="K96" s="83" t="s">
        <v>208</v>
      </c>
      <c r="L96" s="83" t="s">
        <v>208</v>
      </c>
      <c r="M96" s="83" t="s">
        <v>208</v>
      </c>
      <c r="N96" s="83" t="s">
        <v>208</v>
      </c>
      <c r="O96" s="81" t="s">
        <v>207</v>
      </c>
      <c r="P96" s="81" t="s">
        <v>207</v>
      </c>
      <c r="Q96" s="79" t="s">
        <v>208</v>
      </c>
      <c r="R96" s="81" t="s">
        <v>209</v>
      </c>
      <c r="S96" s="81" t="s">
        <v>209</v>
      </c>
      <c r="T96" s="79" t="s">
        <v>208</v>
      </c>
      <c r="U96" s="79" t="s">
        <v>208</v>
      </c>
      <c r="V96" s="81" t="s">
        <v>209</v>
      </c>
      <c r="W96" s="79" t="s">
        <v>208</v>
      </c>
      <c r="X96" s="79" t="s">
        <v>208</v>
      </c>
      <c r="Y96" s="79" t="s">
        <v>208</v>
      </c>
      <c r="Z96" s="79" t="s">
        <v>208</v>
      </c>
      <c r="AA96" s="79" t="s">
        <v>208</v>
      </c>
      <c r="AB96" s="84" t="s">
        <v>209</v>
      </c>
      <c r="AC96" s="79" t="s">
        <v>208</v>
      </c>
      <c r="AD96" s="84" t="s">
        <v>123</v>
      </c>
      <c r="AE96" s="79" t="s">
        <v>208</v>
      </c>
      <c r="AF96" s="84" t="s">
        <v>209</v>
      </c>
      <c r="AG96" s="84" t="s">
        <v>209</v>
      </c>
      <c r="AH96" s="81" t="s">
        <v>208</v>
      </c>
      <c r="AI96" s="84" t="s">
        <v>123</v>
      </c>
      <c r="AJ96" s="81" t="s">
        <v>208</v>
      </c>
      <c r="AK96" s="81" t="s">
        <v>208</v>
      </c>
      <c r="AL96" s="81" t="s">
        <v>207</v>
      </c>
      <c r="AM96" s="81" t="s">
        <v>207</v>
      </c>
      <c r="AN96" s="84" t="s">
        <v>209</v>
      </c>
      <c r="AO96" s="84" t="s">
        <v>209</v>
      </c>
      <c r="AP96" s="84" t="s">
        <v>209</v>
      </c>
      <c r="AQ96" s="84" t="s">
        <v>209</v>
      </c>
      <c r="AR96" s="84" t="s">
        <v>208</v>
      </c>
      <c r="AS96" s="84" t="s">
        <v>208</v>
      </c>
      <c r="AT96" s="84" t="s">
        <v>123</v>
      </c>
      <c r="AU96" s="84" t="s">
        <v>208</v>
      </c>
      <c r="AV96" s="84" t="s">
        <v>208</v>
      </c>
      <c r="AW96" s="84" t="s">
        <v>208</v>
      </c>
      <c r="AX96" s="84" t="s">
        <v>209</v>
      </c>
      <c r="AY96" s="84" t="s">
        <v>123</v>
      </c>
      <c r="AZ96" s="84" t="s">
        <v>208</v>
      </c>
      <c r="BA96" s="84" t="s">
        <v>208</v>
      </c>
      <c r="BB96" s="84" t="s">
        <v>209</v>
      </c>
      <c r="BC96" s="84" t="s">
        <v>208</v>
      </c>
      <c r="BD96" s="84" t="s">
        <v>208</v>
      </c>
    </row>
    <row r="97" spans="1:56" x14ac:dyDescent="0.2">
      <c r="A97" s="34">
        <v>92</v>
      </c>
      <c r="B97" s="41" t="s">
        <v>353</v>
      </c>
      <c r="C97" s="86">
        <v>2017</v>
      </c>
      <c r="D97" s="89" t="s">
        <v>65</v>
      </c>
      <c r="E97" s="79" t="s">
        <v>208</v>
      </c>
      <c r="F97" s="79" t="s">
        <v>208</v>
      </c>
      <c r="G97" s="79" t="s">
        <v>208</v>
      </c>
      <c r="H97" s="79" t="s">
        <v>208</v>
      </c>
      <c r="I97" s="81" t="s">
        <v>207</v>
      </c>
      <c r="J97" s="79" t="s">
        <v>208</v>
      </c>
      <c r="K97" s="79" t="s">
        <v>208</v>
      </c>
      <c r="L97" s="81" t="s">
        <v>208</v>
      </c>
      <c r="M97" s="81" t="s">
        <v>208</v>
      </c>
      <c r="N97" s="81" t="s">
        <v>208</v>
      </c>
      <c r="O97" s="81" t="s">
        <v>209</v>
      </c>
      <c r="P97" s="81" t="s">
        <v>207</v>
      </c>
      <c r="Q97" s="79" t="s">
        <v>208</v>
      </c>
      <c r="R97" s="81" t="s">
        <v>209</v>
      </c>
      <c r="S97" s="81" t="s">
        <v>209</v>
      </c>
      <c r="T97" s="79" t="s">
        <v>208</v>
      </c>
      <c r="U97" s="81" t="s">
        <v>207</v>
      </c>
      <c r="V97" s="81" t="s">
        <v>209</v>
      </c>
      <c r="W97" s="81" t="s">
        <v>209</v>
      </c>
      <c r="X97" s="79" t="s">
        <v>208</v>
      </c>
      <c r="Y97" s="79" t="s">
        <v>208</v>
      </c>
      <c r="Z97" s="79" t="s">
        <v>208</v>
      </c>
      <c r="AA97" s="79" t="s">
        <v>208</v>
      </c>
      <c r="AB97" s="84" t="s">
        <v>209</v>
      </c>
      <c r="AC97" s="79" t="s">
        <v>208</v>
      </c>
      <c r="AD97" s="84" t="s">
        <v>123</v>
      </c>
      <c r="AE97" s="79" t="s">
        <v>208</v>
      </c>
      <c r="AF97" s="84" t="s">
        <v>209</v>
      </c>
      <c r="AG97" s="84" t="s">
        <v>209</v>
      </c>
      <c r="AH97" s="81" t="s">
        <v>208</v>
      </c>
      <c r="AI97" s="84" t="s">
        <v>123</v>
      </c>
      <c r="AJ97" s="81" t="s">
        <v>208</v>
      </c>
      <c r="AK97" s="81" t="s">
        <v>208</v>
      </c>
      <c r="AL97" s="81" t="s">
        <v>208</v>
      </c>
      <c r="AM97" s="84" t="s">
        <v>209</v>
      </c>
      <c r="AN97" s="84" t="s">
        <v>209</v>
      </c>
      <c r="AO97" s="84" t="s">
        <v>208</v>
      </c>
      <c r="AP97" s="81" t="s">
        <v>207</v>
      </c>
      <c r="AQ97" s="84" t="s">
        <v>209</v>
      </c>
      <c r="AR97" s="84" t="s">
        <v>208</v>
      </c>
      <c r="AS97" s="84" t="s">
        <v>208</v>
      </c>
      <c r="AT97" s="84" t="s">
        <v>123</v>
      </c>
      <c r="AU97" s="84" t="s">
        <v>208</v>
      </c>
      <c r="AV97" s="84" t="s">
        <v>208</v>
      </c>
      <c r="AW97" s="84" t="s">
        <v>208</v>
      </c>
      <c r="AX97" s="84" t="s">
        <v>209</v>
      </c>
      <c r="AY97" s="84" t="s">
        <v>123</v>
      </c>
      <c r="AZ97" s="84" t="s">
        <v>207</v>
      </c>
      <c r="BA97" s="84" t="s">
        <v>208</v>
      </c>
      <c r="BB97" s="84" t="s">
        <v>209</v>
      </c>
      <c r="BC97" s="84" t="s">
        <v>208</v>
      </c>
      <c r="BD97" s="84" t="s">
        <v>208</v>
      </c>
    </row>
    <row r="98" spans="1:56" x14ac:dyDescent="0.2">
      <c r="A98" s="34">
        <v>93</v>
      </c>
      <c r="B98" s="41" t="s">
        <v>354</v>
      </c>
      <c r="C98" s="86">
        <v>2012</v>
      </c>
      <c r="D98" s="89" t="s">
        <v>66</v>
      </c>
      <c r="E98" s="79" t="s">
        <v>208</v>
      </c>
      <c r="F98" s="79" t="s">
        <v>208</v>
      </c>
      <c r="G98" s="79" t="s">
        <v>208</v>
      </c>
      <c r="H98" s="79" t="s">
        <v>208</v>
      </c>
      <c r="I98" s="84" t="s">
        <v>209</v>
      </c>
      <c r="J98" s="79" t="s">
        <v>208</v>
      </c>
      <c r="K98" s="79" t="s">
        <v>208</v>
      </c>
      <c r="L98" s="79" t="s">
        <v>208</v>
      </c>
      <c r="M98" s="79" t="s">
        <v>208</v>
      </c>
      <c r="N98" s="79" t="s">
        <v>208</v>
      </c>
      <c r="O98" s="81" t="s">
        <v>209</v>
      </c>
      <c r="P98" s="81" t="s">
        <v>207</v>
      </c>
      <c r="Q98" s="79" t="s">
        <v>208</v>
      </c>
      <c r="R98" s="81" t="s">
        <v>209</v>
      </c>
      <c r="S98" s="81" t="s">
        <v>209</v>
      </c>
      <c r="T98" s="79" t="s">
        <v>208</v>
      </c>
      <c r="U98" s="81" t="s">
        <v>207</v>
      </c>
      <c r="V98" s="81" t="s">
        <v>209</v>
      </c>
      <c r="W98" s="81" t="s">
        <v>209</v>
      </c>
      <c r="X98" s="79" t="s">
        <v>208</v>
      </c>
      <c r="Y98" s="79" t="s">
        <v>208</v>
      </c>
      <c r="Z98" s="79" t="s">
        <v>208</v>
      </c>
      <c r="AA98" s="84" t="s">
        <v>123</v>
      </c>
      <c r="AB98" s="84" t="s">
        <v>209</v>
      </c>
      <c r="AC98" s="79" t="s">
        <v>208</v>
      </c>
      <c r="AD98" s="84" t="s">
        <v>123</v>
      </c>
      <c r="AE98" s="81" t="s">
        <v>208</v>
      </c>
      <c r="AF98" s="84" t="s">
        <v>209</v>
      </c>
      <c r="AG98" s="84" t="s">
        <v>209</v>
      </c>
      <c r="AH98" s="81" t="s">
        <v>207</v>
      </c>
      <c r="AI98" s="81" t="s">
        <v>208</v>
      </c>
      <c r="AJ98" s="81" t="s">
        <v>209</v>
      </c>
      <c r="AK98" s="81" t="s">
        <v>209</v>
      </c>
      <c r="AL98" s="81" t="s">
        <v>208</v>
      </c>
      <c r="AM98" s="84" t="s">
        <v>209</v>
      </c>
      <c r="AN98" s="84" t="s">
        <v>209</v>
      </c>
      <c r="AO98" s="84" t="s">
        <v>209</v>
      </c>
      <c r="AP98" s="84" t="s">
        <v>209</v>
      </c>
      <c r="AQ98" s="84" t="s">
        <v>209</v>
      </c>
      <c r="AR98" s="84" t="s">
        <v>208</v>
      </c>
      <c r="AS98" s="84" t="s">
        <v>208</v>
      </c>
      <c r="AT98" s="84" t="s">
        <v>208</v>
      </c>
      <c r="AU98" s="84" t="s">
        <v>208</v>
      </c>
      <c r="AV98" s="84" t="s">
        <v>208</v>
      </c>
      <c r="AW98" s="84" t="s">
        <v>207</v>
      </c>
      <c r="AX98" s="84" t="s">
        <v>209</v>
      </c>
      <c r="AY98" s="84" t="s">
        <v>123</v>
      </c>
      <c r="AZ98" s="84" t="s">
        <v>207</v>
      </c>
      <c r="BA98" s="84" t="s">
        <v>208</v>
      </c>
      <c r="BB98" s="84" t="s">
        <v>209</v>
      </c>
      <c r="BC98" s="84" t="s">
        <v>207</v>
      </c>
      <c r="BD98" s="84" t="s">
        <v>208</v>
      </c>
    </row>
    <row r="99" spans="1:56" x14ac:dyDescent="0.2">
      <c r="A99" s="36"/>
      <c r="B99" s="35"/>
      <c r="C99" s="87"/>
    </row>
  </sheetData>
  <mergeCells count="11">
    <mergeCell ref="A1:BD1"/>
    <mergeCell ref="D2:D5"/>
    <mergeCell ref="AK2:AP2"/>
    <mergeCell ref="Y2:AJ2"/>
    <mergeCell ref="A2:A5"/>
    <mergeCell ref="AR2:AY2"/>
    <mergeCell ref="AZ2:BD2"/>
    <mergeCell ref="C2:C5"/>
    <mergeCell ref="G2:J2"/>
    <mergeCell ref="K2:X2"/>
    <mergeCell ref="B2:B5"/>
  </mergeCells>
  <conditionalFormatting sqref="E6:BD89 R94 S95">
    <cfRule type="containsText" dxfId="740" priority="745" operator="containsText" text="N/A">
      <formula>NOT(ISERROR(SEARCH("N/A",E6)))</formula>
    </cfRule>
    <cfRule type="containsText" dxfId="739" priority="746" operator="containsText" text="PR">
      <formula>NOT(ISERROR(SEARCH("PR",E6)))</formula>
    </cfRule>
    <cfRule type="containsText" dxfId="738" priority="747" operator="containsText" text="X">
      <formula>NOT(ISERROR(SEARCH("X",E6)))</formula>
    </cfRule>
    <cfRule type="containsText" dxfId="737" priority="748" operator="containsText" text="✓">
      <formula>NOT(ISERROR(SEARCH("✓",E6)))</formula>
    </cfRule>
  </conditionalFormatting>
  <conditionalFormatting sqref="Y6:AA7">
    <cfRule type="containsText" dxfId="736" priority="749" operator="containsText" text="✓">
      <formula>NOT(ISERROR(SEARCH("✓",Y6)))</formula>
    </cfRule>
  </conditionalFormatting>
  <conditionalFormatting sqref="I91">
    <cfRule type="containsText" dxfId="735" priority="733" operator="containsText" text="N/A">
      <formula>NOT(ISERROR(SEARCH("N/A",I91)))</formula>
    </cfRule>
    <cfRule type="containsText" dxfId="734" priority="734" operator="containsText" text="PR">
      <formula>NOT(ISERROR(SEARCH("PR",I91)))</formula>
    </cfRule>
    <cfRule type="containsText" dxfId="733" priority="735" operator="containsText" text="X">
      <formula>NOT(ISERROR(SEARCH("X",I91)))</formula>
    </cfRule>
    <cfRule type="containsText" dxfId="732" priority="736" operator="containsText" text="✓">
      <formula>NOT(ISERROR(SEARCH("✓",I91)))</formula>
    </cfRule>
  </conditionalFormatting>
  <conditionalFormatting sqref="T91">
    <cfRule type="containsText" dxfId="731" priority="721" operator="containsText" text="N/A">
      <formula>NOT(ISERROR(SEARCH("N/A",T91)))</formula>
    </cfRule>
    <cfRule type="containsText" dxfId="730" priority="722" operator="containsText" text="PR">
      <formula>NOT(ISERROR(SEARCH("PR",T91)))</formula>
    </cfRule>
    <cfRule type="containsText" dxfId="729" priority="723" operator="containsText" text="X">
      <formula>NOT(ISERROR(SEARCH("X",T91)))</formula>
    </cfRule>
    <cfRule type="containsText" dxfId="728" priority="724" operator="containsText" text="✓">
      <formula>NOT(ISERROR(SEARCH("✓",T91)))</formula>
    </cfRule>
  </conditionalFormatting>
  <conditionalFormatting sqref="AA91">
    <cfRule type="containsText" dxfId="727" priority="709" operator="containsText" text="N/A">
      <formula>NOT(ISERROR(SEARCH("N/A",AA91)))</formula>
    </cfRule>
    <cfRule type="containsText" dxfId="726" priority="710" operator="containsText" text="PR">
      <formula>NOT(ISERROR(SEARCH("PR",AA91)))</formula>
    </cfRule>
    <cfRule type="containsText" dxfId="725" priority="711" operator="containsText" text="X">
      <formula>NOT(ISERROR(SEARCH("X",AA91)))</formula>
    </cfRule>
    <cfRule type="containsText" dxfId="724" priority="712" operator="containsText" text="✓">
      <formula>NOT(ISERROR(SEARCH("✓",AA91)))</formula>
    </cfRule>
  </conditionalFormatting>
  <conditionalFormatting sqref="AB91:BD91">
    <cfRule type="containsText" dxfId="723" priority="705" operator="containsText" text="N/A">
      <formula>NOT(ISERROR(SEARCH("N/A",AB91)))</formula>
    </cfRule>
    <cfRule type="containsText" dxfId="722" priority="706" operator="containsText" text="PR">
      <formula>NOT(ISERROR(SEARCH("PR",AB91)))</formula>
    </cfRule>
    <cfRule type="containsText" dxfId="721" priority="707" operator="containsText" text="X">
      <formula>NOT(ISERROR(SEARCH("X",AB91)))</formula>
    </cfRule>
    <cfRule type="containsText" dxfId="720" priority="708" operator="containsText" text="✓">
      <formula>NOT(ISERROR(SEARCH("✓",AB91)))</formula>
    </cfRule>
  </conditionalFormatting>
  <conditionalFormatting sqref="E91:H91">
    <cfRule type="containsText" dxfId="719" priority="701" operator="containsText" text="N/A">
      <formula>NOT(ISERROR(SEARCH("N/A",E91)))</formula>
    </cfRule>
    <cfRule type="containsText" dxfId="718" priority="702" operator="containsText" text="PR">
      <formula>NOT(ISERROR(SEARCH("PR",E91)))</formula>
    </cfRule>
    <cfRule type="containsText" dxfId="717" priority="703" operator="containsText" text="X">
      <formula>NOT(ISERROR(SEARCH("X",E91)))</formula>
    </cfRule>
    <cfRule type="containsText" dxfId="716" priority="704" operator="containsText" text="✓">
      <formula>NOT(ISERROR(SEARCH("✓",E91)))</formula>
    </cfRule>
  </conditionalFormatting>
  <conditionalFormatting sqref="J91:Q91">
    <cfRule type="containsText" dxfId="715" priority="697" operator="containsText" text="N/A">
      <formula>NOT(ISERROR(SEARCH("N/A",J91)))</formula>
    </cfRule>
    <cfRule type="containsText" dxfId="714" priority="698" operator="containsText" text="PR">
      <formula>NOT(ISERROR(SEARCH("PR",J91)))</formula>
    </cfRule>
    <cfRule type="containsText" dxfId="713" priority="699" operator="containsText" text="X">
      <formula>NOT(ISERROR(SEARCH("X",J91)))</formula>
    </cfRule>
    <cfRule type="containsText" dxfId="712" priority="700" operator="containsText" text="✓">
      <formula>NOT(ISERROR(SEARCH("✓",J91)))</formula>
    </cfRule>
  </conditionalFormatting>
  <conditionalFormatting sqref="R91:S91">
    <cfRule type="containsText" dxfId="711" priority="693" operator="containsText" text="N/A">
      <formula>NOT(ISERROR(SEARCH("N/A",R91)))</formula>
    </cfRule>
    <cfRule type="containsText" dxfId="710" priority="694" operator="containsText" text="PR">
      <formula>NOT(ISERROR(SEARCH("PR",R91)))</formula>
    </cfRule>
    <cfRule type="containsText" dxfId="709" priority="695" operator="containsText" text="X">
      <formula>NOT(ISERROR(SEARCH("X",R91)))</formula>
    </cfRule>
    <cfRule type="containsText" dxfId="708" priority="696" operator="containsText" text="✓">
      <formula>NOT(ISERROR(SEARCH("✓",R91)))</formula>
    </cfRule>
  </conditionalFormatting>
  <conditionalFormatting sqref="U91:X91">
    <cfRule type="containsText" dxfId="707" priority="689" operator="containsText" text="N/A">
      <formula>NOT(ISERROR(SEARCH("N/A",U91)))</formula>
    </cfRule>
    <cfRule type="containsText" dxfId="706" priority="690" operator="containsText" text="PR">
      <formula>NOT(ISERROR(SEARCH("PR",U91)))</formula>
    </cfRule>
    <cfRule type="containsText" dxfId="705" priority="691" operator="containsText" text="X">
      <formula>NOT(ISERROR(SEARCH("X",U91)))</formula>
    </cfRule>
    <cfRule type="containsText" dxfId="704" priority="692" operator="containsText" text="✓">
      <formula>NOT(ISERROR(SEARCH("✓",U91)))</formula>
    </cfRule>
  </conditionalFormatting>
  <conditionalFormatting sqref="Y91:Z91">
    <cfRule type="containsText" dxfId="703" priority="685" operator="containsText" text="N/A">
      <formula>NOT(ISERROR(SEARCH("N/A",Y91)))</formula>
    </cfRule>
    <cfRule type="containsText" dxfId="702" priority="686" operator="containsText" text="PR">
      <formula>NOT(ISERROR(SEARCH("PR",Y91)))</formula>
    </cfRule>
    <cfRule type="containsText" dxfId="701" priority="687" operator="containsText" text="X">
      <formula>NOT(ISERROR(SEARCH("X",Y91)))</formula>
    </cfRule>
    <cfRule type="containsText" dxfId="700" priority="688" operator="containsText" text="✓">
      <formula>NOT(ISERROR(SEARCH("✓",Y91)))</formula>
    </cfRule>
  </conditionalFormatting>
  <conditionalFormatting sqref="E90:I90">
    <cfRule type="containsText" dxfId="699" priority="681" operator="containsText" text="N/A">
      <formula>NOT(ISERROR(SEARCH("N/A",E90)))</formula>
    </cfRule>
    <cfRule type="containsText" dxfId="698" priority="682" operator="containsText" text="PR">
      <formula>NOT(ISERROR(SEARCH("PR",E90)))</formula>
    </cfRule>
    <cfRule type="containsText" dxfId="697" priority="683" operator="containsText" text="X">
      <formula>NOT(ISERROR(SEARCH("X",E90)))</formula>
    </cfRule>
    <cfRule type="containsText" dxfId="696" priority="684" operator="containsText" text="✓">
      <formula>NOT(ISERROR(SEARCH("✓",E90)))</formula>
    </cfRule>
  </conditionalFormatting>
  <conditionalFormatting sqref="J90:L90">
    <cfRule type="containsText" dxfId="695" priority="677" operator="containsText" text="N/A">
      <formula>NOT(ISERROR(SEARCH("N/A",J90)))</formula>
    </cfRule>
    <cfRule type="containsText" dxfId="694" priority="678" operator="containsText" text="PR">
      <formula>NOT(ISERROR(SEARCH("PR",J90)))</formula>
    </cfRule>
    <cfRule type="containsText" dxfId="693" priority="679" operator="containsText" text="X">
      <formula>NOT(ISERROR(SEARCH("X",J90)))</formula>
    </cfRule>
    <cfRule type="containsText" dxfId="692" priority="680" operator="containsText" text="✓">
      <formula>NOT(ISERROR(SEARCH("✓",J90)))</formula>
    </cfRule>
  </conditionalFormatting>
  <conditionalFormatting sqref="M90">
    <cfRule type="containsText" dxfId="691" priority="673" operator="containsText" text="N/A">
      <formula>NOT(ISERROR(SEARCH("N/A",M90)))</formula>
    </cfRule>
    <cfRule type="containsText" dxfId="690" priority="674" operator="containsText" text="PR">
      <formula>NOT(ISERROR(SEARCH("PR",M90)))</formula>
    </cfRule>
    <cfRule type="containsText" dxfId="689" priority="675" operator="containsText" text="X">
      <formula>NOT(ISERROR(SEARCH("X",M90)))</formula>
    </cfRule>
    <cfRule type="containsText" dxfId="688" priority="676" operator="containsText" text="✓">
      <formula>NOT(ISERROR(SEARCH("✓",M90)))</formula>
    </cfRule>
  </conditionalFormatting>
  <conditionalFormatting sqref="P90">
    <cfRule type="containsText" dxfId="687" priority="669" operator="containsText" text="N/A">
      <formula>NOT(ISERROR(SEARCH("N/A",P90)))</formula>
    </cfRule>
    <cfRule type="containsText" dxfId="686" priority="670" operator="containsText" text="PR">
      <formula>NOT(ISERROR(SEARCH("PR",P90)))</formula>
    </cfRule>
    <cfRule type="containsText" dxfId="685" priority="671" operator="containsText" text="X">
      <formula>NOT(ISERROR(SEARCH("X",P90)))</formula>
    </cfRule>
    <cfRule type="containsText" dxfId="684" priority="672" operator="containsText" text="✓">
      <formula>NOT(ISERROR(SEARCH("✓",P90)))</formula>
    </cfRule>
  </conditionalFormatting>
  <conditionalFormatting sqref="N90:O90">
    <cfRule type="containsText" dxfId="683" priority="665" operator="containsText" text="N/A">
      <formula>NOT(ISERROR(SEARCH("N/A",N90)))</formula>
    </cfRule>
    <cfRule type="containsText" dxfId="682" priority="666" operator="containsText" text="PR">
      <formula>NOT(ISERROR(SEARCH("PR",N90)))</formula>
    </cfRule>
    <cfRule type="containsText" dxfId="681" priority="667" operator="containsText" text="X">
      <formula>NOT(ISERROR(SEARCH("X",N90)))</formula>
    </cfRule>
    <cfRule type="containsText" dxfId="680" priority="668" operator="containsText" text="✓">
      <formula>NOT(ISERROR(SEARCH("✓",N90)))</formula>
    </cfRule>
  </conditionalFormatting>
  <conditionalFormatting sqref="Q90">
    <cfRule type="containsText" dxfId="679" priority="661" operator="containsText" text="N/A">
      <formula>NOT(ISERROR(SEARCH("N/A",Q90)))</formula>
    </cfRule>
    <cfRule type="containsText" dxfId="678" priority="662" operator="containsText" text="PR">
      <formula>NOT(ISERROR(SEARCH("PR",Q90)))</formula>
    </cfRule>
    <cfRule type="containsText" dxfId="677" priority="663" operator="containsText" text="X">
      <formula>NOT(ISERROR(SEARCH("X",Q90)))</formula>
    </cfRule>
    <cfRule type="containsText" dxfId="676" priority="664" operator="containsText" text="✓">
      <formula>NOT(ISERROR(SEARCH("✓",Q90)))</formula>
    </cfRule>
  </conditionalFormatting>
  <conditionalFormatting sqref="R90:T90">
    <cfRule type="containsText" dxfId="675" priority="657" operator="containsText" text="N/A">
      <formula>NOT(ISERROR(SEARCH("N/A",R90)))</formula>
    </cfRule>
    <cfRule type="containsText" dxfId="674" priority="658" operator="containsText" text="PR">
      <formula>NOT(ISERROR(SEARCH("PR",R90)))</formula>
    </cfRule>
    <cfRule type="containsText" dxfId="673" priority="659" operator="containsText" text="X">
      <formula>NOT(ISERROR(SEARCH("X",R90)))</formula>
    </cfRule>
    <cfRule type="containsText" dxfId="672" priority="660" operator="containsText" text="✓">
      <formula>NOT(ISERROR(SEARCH("✓",R90)))</formula>
    </cfRule>
  </conditionalFormatting>
  <conditionalFormatting sqref="U90:W90">
    <cfRule type="containsText" dxfId="671" priority="653" operator="containsText" text="N/A">
      <formula>NOT(ISERROR(SEARCH("N/A",U90)))</formula>
    </cfRule>
    <cfRule type="containsText" dxfId="670" priority="654" operator="containsText" text="PR">
      <formula>NOT(ISERROR(SEARCH("PR",U90)))</formula>
    </cfRule>
    <cfRule type="containsText" dxfId="669" priority="655" operator="containsText" text="X">
      <formula>NOT(ISERROR(SEARCH("X",U90)))</formula>
    </cfRule>
    <cfRule type="containsText" dxfId="668" priority="656" operator="containsText" text="✓">
      <formula>NOT(ISERROR(SEARCH("✓",U90)))</formula>
    </cfRule>
  </conditionalFormatting>
  <conditionalFormatting sqref="X90:AC90">
    <cfRule type="containsText" dxfId="667" priority="649" operator="containsText" text="N/A">
      <formula>NOT(ISERROR(SEARCH("N/A",X90)))</formula>
    </cfRule>
    <cfRule type="containsText" dxfId="666" priority="650" operator="containsText" text="PR">
      <formula>NOT(ISERROR(SEARCH("PR",X90)))</formula>
    </cfRule>
    <cfRule type="containsText" dxfId="665" priority="651" operator="containsText" text="X">
      <formula>NOT(ISERROR(SEARCH("X",X90)))</formula>
    </cfRule>
    <cfRule type="containsText" dxfId="664" priority="652" operator="containsText" text="✓">
      <formula>NOT(ISERROR(SEARCH("✓",X90)))</formula>
    </cfRule>
  </conditionalFormatting>
  <conditionalFormatting sqref="AD90:AG90">
    <cfRule type="containsText" dxfId="663" priority="645" operator="containsText" text="N/A">
      <formula>NOT(ISERROR(SEARCH("N/A",AD90)))</formula>
    </cfRule>
    <cfRule type="containsText" dxfId="662" priority="646" operator="containsText" text="PR">
      <formula>NOT(ISERROR(SEARCH("PR",AD90)))</formula>
    </cfRule>
    <cfRule type="containsText" dxfId="661" priority="647" operator="containsText" text="X">
      <formula>NOT(ISERROR(SEARCH("X",AD90)))</formula>
    </cfRule>
    <cfRule type="containsText" dxfId="660" priority="648" operator="containsText" text="✓">
      <formula>NOT(ISERROR(SEARCH("✓",AD90)))</formula>
    </cfRule>
  </conditionalFormatting>
  <conditionalFormatting sqref="AH90">
    <cfRule type="containsText" dxfId="659" priority="641" operator="containsText" text="N/A">
      <formula>NOT(ISERROR(SEARCH("N/A",AH90)))</formula>
    </cfRule>
    <cfRule type="containsText" dxfId="658" priority="642" operator="containsText" text="PR">
      <formula>NOT(ISERROR(SEARCH("PR",AH90)))</formula>
    </cfRule>
    <cfRule type="containsText" dxfId="657" priority="643" operator="containsText" text="X">
      <formula>NOT(ISERROR(SEARCH("X",AH90)))</formula>
    </cfRule>
    <cfRule type="containsText" dxfId="656" priority="644" operator="containsText" text="✓">
      <formula>NOT(ISERROR(SEARCH("✓",AH90)))</formula>
    </cfRule>
  </conditionalFormatting>
  <conditionalFormatting sqref="AI90">
    <cfRule type="containsText" dxfId="655" priority="637" operator="containsText" text="N/A">
      <formula>NOT(ISERROR(SEARCH("N/A",AI90)))</formula>
    </cfRule>
    <cfRule type="containsText" dxfId="654" priority="638" operator="containsText" text="PR">
      <formula>NOT(ISERROR(SEARCH("PR",AI90)))</formula>
    </cfRule>
    <cfRule type="containsText" dxfId="653" priority="639" operator="containsText" text="X">
      <formula>NOT(ISERROR(SEARCH("X",AI90)))</formula>
    </cfRule>
    <cfRule type="containsText" dxfId="652" priority="640" operator="containsText" text="✓">
      <formula>NOT(ISERROR(SEARCH("✓",AI90)))</formula>
    </cfRule>
  </conditionalFormatting>
  <conditionalFormatting sqref="AJ90">
    <cfRule type="containsText" dxfId="651" priority="633" operator="containsText" text="N/A">
      <formula>NOT(ISERROR(SEARCH("N/A",AJ90)))</formula>
    </cfRule>
    <cfRule type="containsText" dxfId="650" priority="634" operator="containsText" text="PR">
      <formula>NOT(ISERROR(SEARCH("PR",AJ90)))</formula>
    </cfRule>
    <cfRule type="containsText" dxfId="649" priority="635" operator="containsText" text="X">
      <formula>NOT(ISERROR(SEARCH("X",AJ90)))</formula>
    </cfRule>
    <cfRule type="containsText" dxfId="648" priority="636" operator="containsText" text="✓">
      <formula>NOT(ISERROR(SEARCH("✓",AJ90)))</formula>
    </cfRule>
  </conditionalFormatting>
  <conditionalFormatting sqref="AK90">
    <cfRule type="containsText" dxfId="647" priority="629" operator="containsText" text="N/A">
      <formula>NOT(ISERROR(SEARCH("N/A",AK90)))</formula>
    </cfRule>
    <cfRule type="containsText" dxfId="646" priority="630" operator="containsText" text="PR">
      <formula>NOT(ISERROR(SEARCH("PR",AK90)))</formula>
    </cfRule>
    <cfRule type="containsText" dxfId="645" priority="631" operator="containsText" text="X">
      <formula>NOT(ISERROR(SEARCH("X",AK90)))</formula>
    </cfRule>
    <cfRule type="containsText" dxfId="644" priority="632" operator="containsText" text="✓">
      <formula>NOT(ISERROR(SEARCH("✓",AK90)))</formula>
    </cfRule>
  </conditionalFormatting>
  <conditionalFormatting sqref="AL90:AN90">
    <cfRule type="containsText" dxfId="643" priority="625" operator="containsText" text="N/A">
      <formula>NOT(ISERROR(SEARCH("N/A",AL90)))</formula>
    </cfRule>
    <cfRule type="containsText" dxfId="642" priority="626" operator="containsText" text="PR">
      <formula>NOT(ISERROR(SEARCH("PR",AL90)))</formula>
    </cfRule>
    <cfRule type="containsText" dxfId="641" priority="627" operator="containsText" text="X">
      <formula>NOT(ISERROR(SEARCH("X",AL90)))</formula>
    </cfRule>
    <cfRule type="containsText" dxfId="640" priority="628" operator="containsText" text="✓">
      <formula>NOT(ISERROR(SEARCH("✓",AL90)))</formula>
    </cfRule>
  </conditionalFormatting>
  <conditionalFormatting sqref="AO90:AP90">
    <cfRule type="containsText" dxfId="639" priority="621" operator="containsText" text="N/A">
      <formula>NOT(ISERROR(SEARCH("N/A",AO90)))</formula>
    </cfRule>
    <cfRule type="containsText" dxfId="638" priority="622" operator="containsText" text="PR">
      <formula>NOT(ISERROR(SEARCH("PR",AO90)))</formula>
    </cfRule>
    <cfRule type="containsText" dxfId="637" priority="623" operator="containsText" text="X">
      <formula>NOT(ISERROR(SEARCH("X",AO90)))</formula>
    </cfRule>
    <cfRule type="containsText" dxfId="636" priority="624" operator="containsText" text="✓">
      <formula>NOT(ISERROR(SEARCH("✓",AO90)))</formula>
    </cfRule>
  </conditionalFormatting>
  <conditionalFormatting sqref="AQ90">
    <cfRule type="containsText" dxfId="635" priority="617" operator="containsText" text="N/A">
      <formula>NOT(ISERROR(SEARCH("N/A",AQ90)))</formula>
    </cfRule>
    <cfRule type="containsText" dxfId="634" priority="618" operator="containsText" text="PR">
      <formula>NOT(ISERROR(SEARCH("PR",AQ90)))</formula>
    </cfRule>
    <cfRule type="containsText" dxfId="633" priority="619" operator="containsText" text="X">
      <formula>NOT(ISERROR(SEARCH("X",AQ90)))</formula>
    </cfRule>
    <cfRule type="containsText" dxfId="632" priority="620" operator="containsText" text="✓">
      <formula>NOT(ISERROR(SEARCH("✓",AQ90)))</formula>
    </cfRule>
  </conditionalFormatting>
  <conditionalFormatting sqref="AR90:AU90">
    <cfRule type="containsText" dxfId="631" priority="613" operator="containsText" text="N/A">
      <formula>NOT(ISERROR(SEARCH("N/A",AR90)))</formula>
    </cfRule>
    <cfRule type="containsText" dxfId="630" priority="614" operator="containsText" text="PR">
      <formula>NOT(ISERROR(SEARCH("PR",AR90)))</formula>
    </cfRule>
    <cfRule type="containsText" dxfId="629" priority="615" operator="containsText" text="X">
      <formula>NOT(ISERROR(SEARCH("X",AR90)))</formula>
    </cfRule>
    <cfRule type="containsText" dxfId="628" priority="616" operator="containsText" text="✓">
      <formula>NOT(ISERROR(SEARCH("✓",AR90)))</formula>
    </cfRule>
  </conditionalFormatting>
  <conditionalFormatting sqref="AV90:AY90">
    <cfRule type="containsText" dxfId="627" priority="609" operator="containsText" text="N/A">
      <formula>NOT(ISERROR(SEARCH("N/A",AV90)))</formula>
    </cfRule>
    <cfRule type="containsText" dxfId="626" priority="610" operator="containsText" text="PR">
      <formula>NOT(ISERROR(SEARCH("PR",AV90)))</formula>
    </cfRule>
    <cfRule type="containsText" dxfId="625" priority="611" operator="containsText" text="X">
      <formula>NOT(ISERROR(SEARCH("X",AV90)))</formula>
    </cfRule>
    <cfRule type="containsText" dxfId="624" priority="612" operator="containsText" text="✓">
      <formula>NOT(ISERROR(SEARCH("✓",AV90)))</formula>
    </cfRule>
  </conditionalFormatting>
  <conditionalFormatting sqref="AZ90:BD90">
    <cfRule type="containsText" dxfId="623" priority="605" operator="containsText" text="N/A">
      <formula>NOT(ISERROR(SEARCH("N/A",AZ90)))</formula>
    </cfRule>
    <cfRule type="containsText" dxfId="622" priority="606" operator="containsText" text="PR">
      <formula>NOT(ISERROR(SEARCH("PR",AZ90)))</formula>
    </cfRule>
    <cfRule type="containsText" dxfId="621" priority="607" operator="containsText" text="X">
      <formula>NOT(ISERROR(SEARCH("X",AZ90)))</formula>
    </cfRule>
    <cfRule type="containsText" dxfId="620" priority="608" operator="containsText" text="✓">
      <formula>NOT(ISERROR(SEARCH("✓",AZ90)))</formula>
    </cfRule>
  </conditionalFormatting>
  <conditionalFormatting sqref="E94:N94">
    <cfRule type="containsText" dxfId="619" priority="601" operator="containsText" text="N/A">
      <formula>NOT(ISERROR(SEARCH("N/A",E94)))</formula>
    </cfRule>
    <cfRule type="containsText" dxfId="618" priority="602" operator="containsText" text="PR">
      <formula>NOT(ISERROR(SEARCH("PR",E94)))</formula>
    </cfRule>
    <cfRule type="containsText" dxfId="617" priority="603" operator="containsText" text="X">
      <formula>NOT(ISERROR(SEARCH("X",E94)))</formula>
    </cfRule>
    <cfRule type="containsText" dxfId="616" priority="604" operator="containsText" text="✓">
      <formula>NOT(ISERROR(SEARCH("✓",E94)))</formula>
    </cfRule>
  </conditionalFormatting>
  <conditionalFormatting sqref="O94">
    <cfRule type="containsText" dxfId="615" priority="597" operator="containsText" text="N/A">
      <formula>NOT(ISERROR(SEARCH("N/A",O94)))</formula>
    </cfRule>
    <cfRule type="containsText" dxfId="614" priority="598" operator="containsText" text="PR">
      <formula>NOT(ISERROR(SEARCH("PR",O94)))</formula>
    </cfRule>
    <cfRule type="containsText" dxfId="613" priority="599" operator="containsText" text="X">
      <formula>NOT(ISERROR(SEARCH("X",O94)))</formula>
    </cfRule>
    <cfRule type="containsText" dxfId="612" priority="600" operator="containsText" text="✓">
      <formula>NOT(ISERROR(SEARCH("✓",O94)))</formula>
    </cfRule>
  </conditionalFormatting>
  <conditionalFormatting sqref="S93:S94">
    <cfRule type="containsText" dxfId="611" priority="585" operator="containsText" text="N/A">
      <formula>NOT(ISERROR(SEARCH("N/A",S93)))</formula>
    </cfRule>
    <cfRule type="containsText" dxfId="610" priority="586" operator="containsText" text="PR">
      <formula>NOT(ISERROR(SEARCH("PR",S93)))</formula>
    </cfRule>
    <cfRule type="containsText" dxfId="609" priority="587" operator="containsText" text="X">
      <formula>NOT(ISERROR(SEARCH("X",S93)))</formula>
    </cfRule>
    <cfRule type="containsText" dxfId="608" priority="588" operator="containsText" text="✓">
      <formula>NOT(ISERROR(SEARCH("✓",S93)))</formula>
    </cfRule>
  </conditionalFormatting>
  <conditionalFormatting sqref="P94">
    <cfRule type="containsText" dxfId="607" priority="581" operator="containsText" text="N/A">
      <formula>NOT(ISERROR(SEARCH("N/A",P94)))</formula>
    </cfRule>
    <cfRule type="containsText" dxfId="606" priority="582" operator="containsText" text="PR">
      <formula>NOT(ISERROR(SEARCH("PR",P94)))</formula>
    </cfRule>
    <cfRule type="containsText" dxfId="605" priority="583" operator="containsText" text="X">
      <formula>NOT(ISERROR(SEARCH("X",P94)))</formula>
    </cfRule>
    <cfRule type="containsText" dxfId="604" priority="584" operator="containsText" text="✓">
      <formula>NOT(ISERROR(SEARCH("✓",P94)))</formula>
    </cfRule>
  </conditionalFormatting>
  <conditionalFormatting sqref="Q94">
    <cfRule type="containsText" dxfId="603" priority="577" operator="containsText" text="N/A">
      <formula>NOT(ISERROR(SEARCH("N/A",Q94)))</formula>
    </cfRule>
    <cfRule type="containsText" dxfId="602" priority="578" operator="containsText" text="PR">
      <formula>NOT(ISERROR(SEARCH("PR",Q94)))</formula>
    </cfRule>
    <cfRule type="containsText" dxfId="601" priority="579" operator="containsText" text="X">
      <formula>NOT(ISERROR(SEARCH("X",Q94)))</formula>
    </cfRule>
    <cfRule type="containsText" dxfId="600" priority="580" operator="containsText" text="✓">
      <formula>NOT(ISERROR(SEARCH("✓",Q94)))</formula>
    </cfRule>
  </conditionalFormatting>
  <conditionalFormatting sqref="T94">
    <cfRule type="containsText" dxfId="599" priority="573" operator="containsText" text="N/A">
      <formula>NOT(ISERROR(SEARCH("N/A",T94)))</formula>
    </cfRule>
    <cfRule type="containsText" dxfId="598" priority="574" operator="containsText" text="PR">
      <formula>NOT(ISERROR(SEARCH("PR",T94)))</formula>
    </cfRule>
    <cfRule type="containsText" dxfId="597" priority="575" operator="containsText" text="X">
      <formula>NOT(ISERROR(SEARCH("X",T94)))</formula>
    </cfRule>
    <cfRule type="containsText" dxfId="596" priority="576" operator="containsText" text="✓">
      <formula>NOT(ISERROR(SEARCH("✓",T94)))</formula>
    </cfRule>
  </conditionalFormatting>
  <conditionalFormatting sqref="U94:V94">
    <cfRule type="containsText" dxfId="595" priority="569" operator="containsText" text="N/A">
      <formula>NOT(ISERROR(SEARCH("N/A",U94)))</formula>
    </cfRule>
    <cfRule type="containsText" dxfId="594" priority="570" operator="containsText" text="PR">
      <formula>NOT(ISERROR(SEARCH("PR",U94)))</formula>
    </cfRule>
    <cfRule type="containsText" dxfId="593" priority="571" operator="containsText" text="X">
      <formula>NOT(ISERROR(SEARCH("X",U94)))</formula>
    </cfRule>
    <cfRule type="containsText" dxfId="592" priority="572" operator="containsText" text="✓">
      <formula>NOT(ISERROR(SEARCH("✓",U94)))</formula>
    </cfRule>
  </conditionalFormatting>
  <conditionalFormatting sqref="W94:AA94">
    <cfRule type="containsText" dxfId="591" priority="565" operator="containsText" text="N/A">
      <formula>NOT(ISERROR(SEARCH("N/A",W94)))</formula>
    </cfRule>
    <cfRule type="containsText" dxfId="590" priority="566" operator="containsText" text="PR">
      <formula>NOT(ISERROR(SEARCH("PR",W94)))</formula>
    </cfRule>
    <cfRule type="containsText" dxfId="589" priority="567" operator="containsText" text="X">
      <formula>NOT(ISERROR(SEARCH("X",W94)))</formula>
    </cfRule>
    <cfRule type="containsText" dxfId="588" priority="568" operator="containsText" text="✓">
      <formula>NOT(ISERROR(SEARCH("✓",W94)))</formula>
    </cfRule>
  </conditionalFormatting>
  <conditionalFormatting sqref="AB94:AB98">
    <cfRule type="containsText" dxfId="587" priority="561" operator="containsText" text="N/A">
      <formula>NOT(ISERROR(SEARCH("N/A",AB94)))</formula>
    </cfRule>
    <cfRule type="containsText" dxfId="586" priority="562" operator="containsText" text="PR">
      <formula>NOT(ISERROR(SEARCH("PR",AB94)))</formula>
    </cfRule>
    <cfRule type="containsText" dxfId="585" priority="563" operator="containsText" text="X">
      <formula>NOT(ISERROR(SEARCH("X",AB94)))</formula>
    </cfRule>
    <cfRule type="containsText" dxfId="584" priority="564" operator="containsText" text="✓">
      <formula>NOT(ISERROR(SEARCH("✓",AB94)))</formula>
    </cfRule>
  </conditionalFormatting>
  <conditionalFormatting sqref="AC94:AC95">
    <cfRule type="containsText" dxfId="583" priority="557" operator="containsText" text="N/A">
      <formula>NOT(ISERROR(SEARCH("N/A",AC94)))</formula>
    </cfRule>
    <cfRule type="containsText" dxfId="582" priority="558" operator="containsText" text="PR">
      <formula>NOT(ISERROR(SEARCH("PR",AC94)))</formula>
    </cfRule>
    <cfRule type="containsText" dxfId="581" priority="559" operator="containsText" text="X">
      <formula>NOT(ISERROR(SEARCH("X",AC94)))</formula>
    </cfRule>
    <cfRule type="containsText" dxfId="580" priority="560" operator="containsText" text="✓">
      <formula>NOT(ISERROR(SEARCH("✓",AC94)))</formula>
    </cfRule>
  </conditionalFormatting>
  <conditionalFormatting sqref="AD94:AE94">
    <cfRule type="containsText" dxfId="579" priority="553" operator="containsText" text="N/A">
      <formula>NOT(ISERROR(SEARCH("N/A",AD94)))</formula>
    </cfRule>
    <cfRule type="containsText" dxfId="578" priority="554" operator="containsText" text="PR">
      <formula>NOT(ISERROR(SEARCH("PR",AD94)))</formula>
    </cfRule>
    <cfRule type="containsText" dxfId="577" priority="555" operator="containsText" text="X">
      <formula>NOT(ISERROR(SEARCH("X",AD94)))</formula>
    </cfRule>
    <cfRule type="containsText" dxfId="576" priority="556" operator="containsText" text="✓">
      <formula>NOT(ISERROR(SEARCH("✓",AD94)))</formula>
    </cfRule>
  </conditionalFormatting>
  <conditionalFormatting sqref="AF94:AG94">
    <cfRule type="containsText" dxfId="575" priority="549" operator="containsText" text="N/A">
      <formula>NOT(ISERROR(SEARCH("N/A",AF94)))</formula>
    </cfRule>
    <cfRule type="containsText" dxfId="574" priority="550" operator="containsText" text="PR">
      <formula>NOT(ISERROR(SEARCH("PR",AF94)))</formula>
    </cfRule>
    <cfRule type="containsText" dxfId="573" priority="551" operator="containsText" text="X">
      <formula>NOT(ISERROR(SEARCH("X",AF94)))</formula>
    </cfRule>
    <cfRule type="containsText" dxfId="572" priority="552" operator="containsText" text="✓">
      <formula>NOT(ISERROR(SEARCH("✓",AF94)))</formula>
    </cfRule>
  </conditionalFormatting>
  <conditionalFormatting sqref="AH94">
    <cfRule type="containsText" dxfId="571" priority="545" operator="containsText" text="N/A">
      <formula>NOT(ISERROR(SEARCH("N/A",AH94)))</formula>
    </cfRule>
    <cfRule type="containsText" dxfId="570" priority="546" operator="containsText" text="PR">
      <formula>NOT(ISERROR(SEARCH("PR",AH94)))</formula>
    </cfRule>
    <cfRule type="containsText" dxfId="569" priority="547" operator="containsText" text="X">
      <formula>NOT(ISERROR(SEARCH("X",AH94)))</formula>
    </cfRule>
    <cfRule type="containsText" dxfId="568" priority="548" operator="containsText" text="✓">
      <formula>NOT(ISERROR(SEARCH("✓",AH94)))</formula>
    </cfRule>
  </conditionalFormatting>
  <conditionalFormatting sqref="AI94">
    <cfRule type="containsText" dxfId="567" priority="541" operator="containsText" text="N/A">
      <formula>NOT(ISERROR(SEARCH("N/A",AI94)))</formula>
    </cfRule>
    <cfRule type="containsText" dxfId="566" priority="542" operator="containsText" text="PR">
      <formula>NOT(ISERROR(SEARCH("PR",AI94)))</formula>
    </cfRule>
    <cfRule type="containsText" dxfId="565" priority="543" operator="containsText" text="X">
      <formula>NOT(ISERROR(SEARCH("X",AI94)))</formula>
    </cfRule>
    <cfRule type="containsText" dxfId="564" priority="544" operator="containsText" text="✓">
      <formula>NOT(ISERROR(SEARCH("✓",AI94)))</formula>
    </cfRule>
  </conditionalFormatting>
  <conditionalFormatting sqref="AJ94:AL94">
    <cfRule type="containsText" dxfId="563" priority="537" operator="containsText" text="N/A">
      <formula>NOT(ISERROR(SEARCH("N/A",AJ94)))</formula>
    </cfRule>
    <cfRule type="containsText" dxfId="562" priority="538" operator="containsText" text="PR">
      <formula>NOT(ISERROR(SEARCH("PR",AJ94)))</formula>
    </cfRule>
    <cfRule type="containsText" dxfId="561" priority="539" operator="containsText" text="X">
      <formula>NOT(ISERROR(SEARCH("X",AJ94)))</formula>
    </cfRule>
    <cfRule type="containsText" dxfId="560" priority="540" operator="containsText" text="✓">
      <formula>NOT(ISERROR(SEARCH("✓",AJ94)))</formula>
    </cfRule>
  </conditionalFormatting>
  <conditionalFormatting sqref="AM94:AN94">
    <cfRule type="containsText" dxfId="559" priority="533" operator="containsText" text="N/A">
      <formula>NOT(ISERROR(SEARCH("N/A",AM94)))</formula>
    </cfRule>
    <cfRule type="containsText" dxfId="558" priority="534" operator="containsText" text="PR">
      <formula>NOT(ISERROR(SEARCH("PR",AM94)))</formula>
    </cfRule>
    <cfRule type="containsText" dxfId="557" priority="535" operator="containsText" text="X">
      <formula>NOT(ISERROR(SEARCH("X",AM94)))</formula>
    </cfRule>
    <cfRule type="containsText" dxfId="556" priority="536" operator="containsText" text="✓">
      <formula>NOT(ISERROR(SEARCH("✓",AM94)))</formula>
    </cfRule>
  </conditionalFormatting>
  <conditionalFormatting sqref="AQ94:AQ95">
    <cfRule type="containsText" dxfId="555" priority="529" operator="containsText" text="N/A">
      <formula>NOT(ISERROR(SEARCH("N/A",AQ94)))</formula>
    </cfRule>
    <cfRule type="containsText" dxfId="554" priority="530" operator="containsText" text="PR">
      <formula>NOT(ISERROR(SEARCH("PR",AQ94)))</formula>
    </cfRule>
    <cfRule type="containsText" dxfId="553" priority="531" operator="containsText" text="X">
      <formula>NOT(ISERROR(SEARCH("X",AQ94)))</formula>
    </cfRule>
    <cfRule type="containsText" dxfId="552" priority="532" operator="containsText" text="✓">
      <formula>NOT(ISERROR(SEARCH("✓",AQ94)))</formula>
    </cfRule>
  </conditionalFormatting>
  <conditionalFormatting sqref="AO94:AO95">
    <cfRule type="containsText" dxfId="551" priority="525" operator="containsText" text="N/A">
      <formula>NOT(ISERROR(SEARCH("N/A",AO94)))</formula>
    </cfRule>
    <cfRule type="containsText" dxfId="550" priority="526" operator="containsText" text="PR">
      <formula>NOT(ISERROR(SEARCH("PR",AO94)))</formula>
    </cfRule>
    <cfRule type="containsText" dxfId="549" priority="527" operator="containsText" text="X">
      <formula>NOT(ISERROR(SEARCH("X",AO94)))</formula>
    </cfRule>
    <cfRule type="containsText" dxfId="548" priority="528" operator="containsText" text="✓">
      <formula>NOT(ISERROR(SEARCH("✓",AO94)))</formula>
    </cfRule>
  </conditionalFormatting>
  <conditionalFormatting sqref="AP93:AP94">
    <cfRule type="containsText" dxfId="547" priority="521" operator="containsText" text="N/A">
      <formula>NOT(ISERROR(SEARCH("N/A",AP93)))</formula>
    </cfRule>
    <cfRule type="containsText" dxfId="546" priority="522" operator="containsText" text="PR">
      <formula>NOT(ISERROR(SEARCH("PR",AP93)))</formula>
    </cfRule>
    <cfRule type="containsText" dxfId="545" priority="523" operator="containsText" text="X">
      <formula>NOT(ISERROR(SEARCH("X",AP93)))</formula>
    </cfRule>
    <cfRule type="containsText" dxfId="544" priority="524" operator="containsText" text="✓">
      <formula>NOT(ISERROR(SEARCH("✓",AP93)))</formula>
    </cfRule>
  </conditionalFormatting>
  <conditionalFormatting sqref="AR94:AV94">
    <cfRule type="containsText" dxfId="543" priority="517" operator="containsText" text="N/A">
      <formula>NOT(ISERROR(SEARCH("N/A",AR94)))</formula>
    </cfRule>
    <cfRule type="containsText" dxfId="542" priority="518" operator="containsText" text="PR">
      <formula>NOT(ISERROR(SEARCH("PR",AR94)))</formula>
    </cfRule>
    <cfRule type="containsText" dxfId="541" priority="519" operator="containsText" text="X">
      <formula>NOT(ISERROR(SEARCH("X",AR94)))</formula>
    </cfRule>
    <cfRule type="containsText" dxfId="540" priority="520" operator="containsText" text="✓">
      <formula>NOT(ISERROR(SEARCH("✓",AR94)))</formula>
    </cfRule>
  </conditionalFormatting>
  <conditionalFormatting sqref="BA94:BD94">
    <cfRule type="containsText" dxfId="539" priority="513" operator="containsText" text="N/A">
      <formula>NOT(ISERROR(SEARCH("N/A",BA94)))</formula>
    </cfRule>
    <cfRule type="containsText" dxfId="538" priority="514" operator="containsText" text="PR">
      <formula>NOT(ISERROR(SEARCH("PR",BA94)))</formula>
    </cfRule>
    <cfRule type="containsText" dxfId="537" priority="515" operator="containsText" text="X">
      <formula>NOT(ISERROR(SEARCH("X",BA94)))</formula>
    </cfRule>
    <cfRule type="containsText" dxfId="536" priority="516" operator="containsText" text="✓">
      <formula>NOT(ISERROR(SEARCH("✓",BA94)))</formula>
    </cfRule>
  </conditionalFormatting>
  <conditionalFormatting sqref="AZ94:AZ95">
    <cfRule type="containsText" dxfId="535" priority="509" operator="containsText" text="N/A">
      <formula>NOT(ISERROR(SEARCH("N/A",AZ94)))</formula>
    </cfRule>
    <cfRule type="containsText" dxfId="534" priority="510" operator="containsText" text="PR">
      <formula>NOT(ISERROR(SEARCH("PR",AZ94)))</formula>
    </cfRule>
    <cfRule type="containsText" dxfId="533" priority="511" operator="containsText" text="X">
      <formula>NOT(ISERROR(SEARCH("X",AZ94)))</formula>
    </cfRule>
    <cfRule type="containsText" dxfId="532" priority="512" operator="containsText" text="✓">
      <formula>NOT(ISERROR(SEARCH("✓",AZ94)))</formula>
    </cfRule>
  </conditionalFormatting>
  <conditionalFormatting sqref="AY93:AY94">
    <cfRule type="containsText" dxfId="531" priority="505" operator="containsText" text="N/A">
      <formula>NOT(ISERROR(SEARCH("N/A",AY93)))</formula>
    </cfRule>
    <cfRule type="containsText" dxfId="530" priority="506" operator="containsText" text="PR">
      <formula>NOT(ISERROR(SEARCH("PR",AY93)))</formula>
    </cfRule>
    <cfRule type="containsText" dxfId="529" priority="507" operator="containsText" text="X">
      <formula>NOT(ISERROR(SEARCH("X",AY93)))</formula>
    </cfRule>
    <cfRule type="containsText" dxfId="528" priority="508" operator="containsText" text="✓">
      <formula>NOT(ISERROR(SEARCH("✓",AY93)))</formula>
    </cfRule>
  </conditionalFormatting>
  <conditionalFormatting sqref="AW94">
    <cfRule type="containsText" dxfId="527" priority="501" operator="containsText" text="N/A">
      <formula>NOT(ISERROR(SEARCH("N/A",AW94)))</formula>
    </cfRule>
    <cfRule type="containsText" dxfId="526" priority="502" operator="containsText" text="PR">
      <formula>NOT(ISERROR(SEARCH("PR",AW94)))</formula>
    </cfRule>
    <cfRule type="containsText" dxfId="525" priority="503" operator="containsText" text="X">
      <formula>NOT(ISERROR(SEARCH("X",AW94)))</formula>
    </cfRule>
    <cfRule type="containsText" dxfId="524" priority="504" operator="containsText" text="✓">
      <formula>NOT(ISERROR(SEARCH("✓",AW94)))</formula>
    </cfRule>
  </conditionalFormatting>
  <conditionalFormatting sqref="AX94:AX98">
    <cfRule type="containsText" dxfId="523" priority="497" operator="containsText" text="N/A">
      <formula>NOT(ISERROR(SEARCH("N/A",AX94)))</formula>
    </cfRule>
    <cfRule type="containsText" dxfId="522" priority="498" operator="containsText" text="PR">
      <formula>NOT(ISERROR(SEARCH("PR",AX94)))</formula>
    </cfRule>
    <cfRule type="containsText" dxfId="521" priority="499" operator="containsText" text="X">
      <formula>NOT(ISERROR(SEARCH("X",AX94)))</formula>
    </cfRule>
    <cfRule type="containsText" dxfId="520" priority="500" operator="containsText" text="✓">
      <formula>NOT(ISERROR(SEARCH("✓",AX94)))</formula>
    </cfRule>
  </conditionalFormatting>
  <conditionalFormatting sqref="I95">
    <cfRule type="containsText" dxfId="519" priority="493" operator="containsText" text="N/A">
      <formula>NOT(ISERROR(SEARCH("N/A",I95)))</formula>
    </cfRule>
    <cfRule type="containsText" dxfId="518" priority="494" operator="containsText" text="PR">
      <formula>NOT(ISERROR(SEARCH("PR",I95)))</formula>
    </cfRule>
    <cfRule type="containsText" dxfId="517" priority="495" operator="containsText" text="X">
      <formula>NOT(ISERROR(SEARCH("X",I95)))</formula>
    </cfRule>
    <cfRule type="containsText" dxfId="516" priority="496" operator="containsText" text="✓">
      <formula>NOT(ISERROR(SEARCH("✓",I95)))</formula>
    </cfRule>
  </conditionalFormatting>
  <conditionalFormatting sqref="E95:H95">
    <cfRule type="containsText" dxfId="515" priority="489" operator="containsText" text="N/A">
      <formula>NOT(ISERROR(SEARCH("N/A",E95)))</formula>
    </cfRule>
    <cfRule type="containsText" dxfId="514" priority="490" operator="containsText" text="PR">
      <formula>NOT(ISERROR(SEARCH("PR",E95)))</formula>
    </cfRule>
    <cfRule type="containsText" dxfId="513" priority="491" operator="containsText" text="X">
      <formula>NOT(ISERROR(SEARCH("X",E95)))</formula>
    </cfRule>
    <cfRule type="containsText" dxfId="512" priority="492" operator="containsText" text="✓">
      <formula>NOT(ISERROR(SEARCH("✓",E95)))</formula>
    </cfRule>
  </conditionalFormatting>
  <conditionalFormatting sqref="J95:Q95">
    <cfRule type="containsText" dxfId="511" priority="485" operator="containsText" text="N/A">
      <formula>NOT(ISERROR(SEARCH("N/A",J95)))</formula>
    </cfRule>
    <cfRule type="containsText" dxfId="510" priority="486" operator="containsText" text="PR">
      <formula>NOT(ISERROR(SEARCH("PR",J95)))</formula>
    </cfRule>
    <cfRule type="containsText" dxfId="509" priority="487" operator="containsText" text="X">
      <formula>NOT(ISERROR(SEARCH("X",J95)))</formula>
    </cfRule>
    <cfRule type="containsText" dxfId="508" priority="488" operator="containsText" text="✓">
      <formula>NOT(ISERROR(SEARCH("✓",J95)))</formula>
    </cfRule>
  </conditionalFormatting>
  <conditionalFormatting sqref="R95">
    <cfRule type="containsText" dxfId="507" priority="481" operator="containsText" text="N/A">
      <formula>NOT(ISERROR(SEARCH("N/A",R95)))</formula>
    </cfRule>
    <cfRule type="containsText" dxfId="506" priority="482" operator="containsText" text="PR">
      <formula>NOT(ISERROR(SEARCH("PR",R95)))</formula>
    </cfRule>
    <cfRule type="containsText" dxfId="505" priority="483" operator="containsText" text="X">
      <formula>NOT(ISERROR(SEARCH("X",R95)))</formula>
    </cfRule>
    <cfRule type="containsText" dxfId="504" priority="484" operator="containsText" text="✓">
      <formula>NOT(ISERROR(SEARCH("✓",R95)))</formula>
    </cfRule>
  </conditionalFormatting>
  <conditionalFormatting sqref="T95">
    <cfRule type="containsText" dxfId="503" priority="477" operator="containsText" text="N/A">
      <formula>NOT(ISERROR(SEARCH("N/A",T95)))</formula>
    </cfRule>
    <cfRule type="containsText" dxfId="502" priority="478" operator="containsText" text="PR">
      <formula>NOT(ISERROR(SEARCH("PR",T95)))</formula>
    </cfRule>
    <cfRule type="containsText" dxfId="501" priority="479" operator="containsText" text="X">
      <formula>NOT(ISERROR(SEARCH("X",T95)))</formula>
    </cfRule>
    <cfRule type="containsText" dxfId="500" priority="480" operator="containsText" text="✓">
      <formula>NOT(ISERROR(SEARCH("✓",T95)))</formula>
    </cfRule>
  </conditionalFormatting>
  <conditionalFormatting sqref="U95">
    <cfRule type="containsText" dxfId="499" priority="473" operator="containsText" text="N/A">
      <formula>NOT(ISERROR(SEARCH("N/A",U95)))</formula>
    </cfRule>
    <cfRule type="containsText" dxfId="498" priority="474" operator="containsText" text="PR">
      <formula>NOT(ISERROR(SEARCH("PR",U95)))</formula>
    </cfRule>
    <cfRule type="containsText" dxfId="497" priority="475" operator="containsText" text="X">
      <formula>NOT(ISERROR(SEARCH("X",U95)))</formula>
    </cfRule>
    <cfRule type="containsText" dxfId="496" priority="476" operator="containsText" text="✓">
      <formula>NOT(ISERROR(SEARCH("✓",U95)))</formula>
    </cfRule>
  </conditionalFormatting>
  <conditionalFormatting sqref="V95:W95">
    <cfRule type="containsText" dxfId="495" priority="469" operator="containsText" text="N/A">
      <formula>NOT(ISERROR(SEARCH("N/A",V95)))</formula>
    </cfRule>
    <cfRule type="containsText" dxfId="494" priority="470" operator="containsText" text="PR">
      <formula>NOT(ISERROR(SEARCH("PR",V95)))</formula>
    </cfRule>
    <cfRule type="containsText" dxfId="493" priority="471" operator="containsText" text="X">
      <formula>NOT(ISERROR(SEARCH("X",V95)))</formula>
    </cfRule>
    <cfRule type="containsText" dxfId="492" priority="472" operator="containsText" text="✓">
      <formula>NOT(ISERROR(SEARCH("✓",V95)))</formula>
    </cfRule>
  </conditionalFormatting>
  <conditionalFormatting sqref="X95:Y95">
    <cfRule type="containsText" dxfId="491" priority="465" operator="containsText" text="N/A">
      <formula>NOT(ISERROR(SEARCH("N/A",X95)))</formula>
    </cfRule>
    <cfRule type="containsText" dxfId="490" priority="466" operator="containsText" text="PR">
      <formula>NOT(ISERROR(SEARCH("PR",X95)))</formula>
    </cfRule>
    <cfRule type="containsText" dxfId="489" priority="467" operator="containsText" text="X">
      <formula>NOT(ISERROR(SEARCH("X",X95)))</formula>
    </cfRule>
    <cfRule type="containsText" dxfId="488" priority="468" operator="containsText" text="✓">
      <formula>NOT(ISERROR(SEARCH("✓",X95)))</formula>
    </cfRule>
  </conditionalFormatting>
  <conditionalFormatting sqref="Z95:AA95">
    <cfRule type="containsText" dxfId="487" priority="461" operator="containsText" text="N/A">
      <formula>NOT(ISERROR(SEARCH("N/A",Z95)))</formula>
    </cfRule>
    <cfRule type="containsText" dxfId="486" priority="462" operator="containsText" text="PR">
      <formula>NOT(ISERROR(SEARCH("PR",Z95)))</formula>
    </cfRule>
    <cfRule type="containsText" dxfId="485" priority="463" operator="containsText" text="X">
      <formula>NOT(ISERROR(SEARCH("X",Z95)))</formula>
    </cfRule>
    <cfRule type="containsText" dxfId="484" priority="464" operator="containsText" text="✓">
      <formula>NOT(ISERROR(SEARCH("✓",Z95)))</formula>
    </cfRule>
  </conditionalFormatting>
  <conditionalFormatting sqref="AD95:AD98">
    <cfRule type="containsText" dxfId="483" priority="457" operator="containsText" text="N/A">
      <formula>NOT(ISERROR(SEARCH("N/A",AD95)))</formula>
    </cfRule>
    <cfRule type="containsText" dxfId="482" priority="458" operator="containsText" text="PR">
      <formula>NOT(ISERROR(SEARCH("PR",AD95)))</formula>
    </cfRule>
    <cfRule type="containsText" dxfId="481" priority="459" operator="containsText" text="X">
      <formula>NOT(ISERROR(SEARCH("X",AD95)))</formula>
    </cfRule>
    <cfRule type="containsText" dxfId="480" priority="460" operator="containsText" text="✓">
      <formula>NOT(ISERROR(SEARCH("✓",AD95)))</formula>
    </cfRule>
  </conditionalFormatting>
  <conditionalFormatting sqref="AE95:AF95">
    <cfRule type="containsText" dxfId="479" priority="453" operator="containsText" text="N/A">
      <formula>NOT(ISERROR(SEARCH("N/A",AE95)))</formula>
    </cfRule>
    <cfRule type="containsText" dxfId="478" priority="454" operator="containsText" text="PR">
      <formula>NOT(ISERROR(SEARCH("PR",AE95)))</formula>
    </cfRule>
    <cfRule type="containsText" dxfId="477" priority="455" operator="containsText" text="X">
      <formula>NOT(ISERROR(SEARCH("X",AE95)))</formula>
    </cfRule>
    <cfRule type="containsText" dxfId="476" priority="456" operator="containsText" text="✓">
      <formula>NOT(ISERROR(SEARCH("✓",AE95)))</formula>
    </cfRule>
  </conditionalFormatting>
  <conditionalFormatting sqref="AH95:AL95">
    <cfRule type="containsText" dxfId="475" priority="449" operator="containsText" text="N/A">
      <formula>NOT(ISERROR(SEARCH("N/A",AH95)))</formula>
    </cfRule>
    <cfRule type="containsText" dxfId="474" priority="450" operator="containsText" text="PR">
      <formula>NOT(ISERROR(SEARCH("PR",AH95)))</formula>
    </cfRule>
    <cfRule type="containsText" dxfId="473" priority="451" operator="containsText" text="X">
      <formula>NOT(ISERROR(SEARCH("X",AH95)))</formula>
    </cfRule>
    <cfRule type="containsText" dxfId="472" priority="452" operator="containsText" text="✓">
      <formula>NOT(ISERROR(SEARCH("✓",AH95)))</formula>
    </cfRule>
  </conditionalFormatting>
  <conditionalFormatting sqref="AG95:AG97">
    <cfRule type="containsText" dxfId="471" priority="445" operator="containsText" text="N/A">
      <formula>NOT(ISERROR(SEARCH("N/A",AG95)))</formula>
    </cfRule>
    <cfRule type="containsText" dxfId="470" priority="446" operator="containsText" text="PR">
      <formula>NOT(ISERROR(SEARCH("PR",AG95)))</formula>
    </cfRule>
    <cfRule type="containsText" dxfId="469" priority="447" operator="containsText" text="X">
      <formula>NOT(ISERROR(SEARCH("X",AG95)))</formula>
    </cfRule>
    <cfRule type="containsText" dxfId="468" priority="448" operator="containsText" text="✓">
      <formula>NOT(ISERROR(SEARCH("✓",AG95)))</formula>
    </cfRule>
  </conditionalFormatting>
  <conditionalFormatting sqref="AM95">
    <cfRule type="containsText" dxfId="467" priority="441" operator="containsText" text="N/A">
      <formula>NOT(ISERROR(SEARCH("N/A",AM95)))</formula>
    </cfRule>
    <cfRule type="containsText" dxfId="466" priority="442" operator="containsText" text="PR">
      <formula>NOT(ISERROR(SEARCH("PR",AM95)))</formula>
    </cfRule>
    <cfRule type="containsText" dxfId="465" priority="443" operator="containsText" text="X">
      <formula>NOT(ISERROR(SEARCH("X",AM95)))</formula>
    </cfRule>
    <cfRule type="containsText" dxfId="464" priority="444" operator="containsText" text="✓">
      <formula>NOT(ISERROR(SEARCH("✓",AM95)))</formula>
    </cfRule>
  </conditionalFormatting>
  <conditionalFormatting sqref="AN95">
    <cfRule type="containsText" dxfId="463" priority="437" operator="containsText" text="N/A">
      <formula>NOT(ISERROR(SEARCH("N/A",AN95)))</formula>
    </cfRule>
    <cfRule type="containsText" dxfId="462" priority="438" operator="containsText" text="PR">
      <formula>NOT(ISERROR(SEARCH("PR",AN95)))</formula>
    </cfRule>
    <cfRule type="containsText" dxfId="461" priority="439" operator="containsText" text="X">
      <formula>NOT(ISERROR(SEARCH("X",AN95)))</formula>
    </cfRule>
    <cfRule type="containsText" dxfId="460" priority="440" operator="containsText" text="✓">
      <formula>NOT(ISERROR(SEARCH("✓",AN95)))</formula>
    </cfRule>
  </conditionalFormatting>
  <conditionalFormatting sqref="AP95">
    <cfRule type="containsText" dxfId="455" priority="433" operator="containsText" text="N/A">
      <formula>NOT(ISERROR(SEARCH("N/A",AP95)))</formula>
    </cfRule>
    <cfRule type="containsText" dxfId="454" priority="434" operator="containsText" text="PR">
      <formula>NOT(ISERROR(SEARCH("PR",AP95)))</formula>
    </cfRule>
    <cfRule type="containsText" dxfId="453" priority="435" operator="containsText" text="X">
      <formula>NOT(ISERROR(SEARCH("X",AP95)))</formula>
    </cfRule>
    <cfRule type="containsText" dxfId="452" priority="436" operator="containsText" text="✓">
      <formula>NOT(ISERROR(SEARCH("✓",AP95)))</formula>
    </cfRule>
  </conditionalFormatting>
  <conditionalFormatting sqref="AR95:AS95">
    <cfRule type="containsText" dxfId="451" priority="429" operator="containsText" text="N/A">
      <formula>NOT(ISERROR(SEARCH("N/A",AR95)))</formula>
    </cfRule>
    <cfRule type="containsText" dxfId="450" priority="430" operator="containsText" text="PR">
      <formula>NOT(ISERROR(SEARCH("PR",AR95)))</formula>
    </cfRule>
    <cfRule type="containsText" dxfId="449" priority="431" operator="containsText" text="X">
      <formula>NOT(ISERROR(SEARCH("X",AR95)))</formula>
    </cfRule>
    <cfRule type="containsText" dxfId="448" priority="432" operator="containsText" text="✓">
      <formula>NOT(ISERROR(SEARCH("✓",AR95)))</formula>
    </cfRule>
  </conditionalFormatting>
  <conditionalFormatting sqref="AT95">
    <cfRule type="containsText" dxfId="447" priority="425" operator="containsText" text="N/A">
      <formula>NOT(ISERROR(SEARCH("N/A",AT95)))</formula>
    </cfRule>
    <cfRule type="containsText" dxfId="446" priority="426" operator="containsText" text="PR">
      <formula>NOT(ISERROR(SEARCH("PR",AT95)))</formula>
    </cfRule>
    <cfRule type="containsText" dxfId="445" priority="427" operator="containsText" text="X">
      <formula>NOT(ISERROR(SEARCH("X",AT95)))</formula>
    </cfRule>
    <cfRule type="containsText" dxfId="444" priority="428" operator="containsText" text="✓">
      <formula>NOT(ISERROR(SEARCH("✓",AT95)))</formula>
    </cfRule>
  </conditionalFormatting>
  <conditionalFormatting sqref="BA95:BD95">
    <cfRule type="containsText" dxfId="443" priority="421" operator="containsText" text="N/A">
      <formula>NOT(ISERROR(SEARCH("N/A",BA95)))</formula>
    </cfRule>
    <cfRule type="containsText" dxfId="442" priority="422" operator="containsText" text="PR">
      <formula>NOT(ISERROR(SEARCH("PR",BA95)))</formula>
    </cfRule>
    <cfRule type="containsText" dxfId="441" priority="423" operator="containsText" text="X">
      <formula>NOT(ISERROR(SEARCH("X",BA95)))</formula>
    </cfRule>
    <cfRule type="containsText" dxfId="440" priority="424" operator="containsText" text="✓">
      <formula>NOT(ISERROR(SEARCH("✓",BA95)))</formula>
    </cfRule>
  </conditionalFormatting>
  <conditionalFormatting sqref="AY95:AY98">
    <cfRule type="containsText" dxfId="439" priority="417" operator="containsText" text="N/A">
      <formula>NOT(ISERROR(SEARCH("N/A",AY95)))</formula>
    </cfRule>
    <cfRule type="containsText" dxfId="438" priority="418" operator="containsText" text="PR">
      <formula>NOT(ISERROR(SEARCH("PR",AY95)))</formula>
    </cfRule>
    <cfRule type="containsText" dxfId="437" priority="419" operator="containsText" text="X">
      <formula>NOT(ISERROR(SEARCH("X",AY95)))</formula>
    </cfRule>
    <cfRule type="containsText" dxfId="436" priority="420" operator="containsText" text="✓">
      <formula>NOT(ISERROR(SEARCH("✓",AY95)))</formula>
    </cfRule>
  </conditionalFormatting>
  <conditionalFormatting sqref="AU95:AW95">
    <cfRule type="containsText" dxfId="435" priority="413" operator="containsText" text="N/A">
      <formula>NOT(ISERROR(SEARCH("N/A",AU95)))</formula>
    </cfRule>
    <cfRule type="containsText" dxfId="434" priority="414" operator="containsText" text="PR">
      <formula>NOT(ISERROR(SEARCH("PR",AU95)))</formula>
    </cfRule>
    <cfRule type="containsText" dxfId="433" priority="415" operator="containsText" text="X">
      <formula>NOT(ISERROR(SEARCH("X",AU95)))</formula>
    </cfRule>
    <cfRule type="containsText" dxfId="432" priority="416" operator="containsText" text="✓">
      <formula>NOT(ISERROR(SEARCH("✓",AU95)))</formula>
    </cfRule>
  </conditionalFormatting>
  <conditionalFormatting sqref="E96:N96">
    <cfRule type="containsText" dxfId="431" priority="409" operator="containsText" text="N/A">
      <formula>NOT(ISERROR(SEARCH("N/A",E96)))</formula>
    </cfRule>
    <cfRule type="containsText" dxfId="430" priority="410" operator="containsText" text="PR">
      <formula>NOT(ISERROR(SEARCH("PR",E96)))</formula>
    </cfRule>
    <cfRule type="containsText" dxfId="429" priority="411" operator="containsText" text="X">
      <formula>NOT(ISERROR(SEARCH("X",E96)))</formula>
    </cfRule>
    <cfRule type="containsText" dxfId="428" priority="412" operator="containsText" text="✓">
      <formula>NOT(ISERROR(SEARCH("✓",E96)))</formula>
    </cfRule>
  </conditionalFormatting>
  <conditionalFormatting sqref="O96:P96">
    <cfRule type="containsText" dxfId="427" priority="405" operator="containsText" text="N/A">
      <formula>NOT(ISERROR(SEARCH("N/A",O96)))</formula>
    </cfRule>
    <cfRule type="containsText" dxfId="426" priority="406" operator="containsText" text="PR">
      <formula>NOT(ISERROR(SEARCH("PR",O96)))</formula>
    </cfRule>
    <cfRule type="containsText" dxfId="425" priority="407" operator="containsText" text="X">
      <formula>NOT(ISERROR(SEARCH("X",O96)))</formula>
    </cfRule>
    <cfRule type="containsText" dxfId="424" priority="408" operator="containsText" text="✓">
      <formula>NOT(ISERROR(SEARCH("✓",O96)))</formula>
    </cfRule>
  </conditionalFormatting>
  <conditionalFormatting sqref="Q96:Q98">
    <cfRule type="containsText" dxfId="423" priority="401" operator="containsText" text="N/A">
      <formula>NOT(ISERROR(SEARCH("N/A",Q96)))</formula>
    </cfRule>
    <cfRule type="containsText" dxfId="422" priority="402" operator="containsText" text="PR">
      <formula>NOT(ISERROR(SEARCH("PR",Q96)))</formula>
    </cfRule>
    <cfRule type="containsText" dxfId="421" priority="403" operator="containsText" text="X">
      <formula>NOT(ISERROR(SEARCH("X",Q96)))</formula>
    </cfRule>
    <cfRule type="containsText" dxfId="420" priority="404" operator="containsText" text="✓">
      <formula>NOT(ISERROR(SEARCH("✓",Q96)))</formula>
    </cfRule>
  </conditionalFormatting>
  <conditionalFormatting sqref="T96:T98">
    <cfRule type="containsText" dxfId="419" priority="397" operator="containsText" text="N/A">
      <formula>NOT(ISERROR(SEARCH("N/A",T96)))</formula>
    </cfRule>
    <cfRule type="containsText" dxfId="418" priority="398" operator="containsText" text="PR">
      <formula>NOT(ISERROR(SEARCH("PR",T96)))</formula>
    </cfRule>
    <cfRule type="containsText" dxfId="417" priority="399" operator="containsText" text="X">
      <formula>NOT(ISERROR(SEARCH("X",T96)))</formula>
    </cfRule>
    <cfRule type="containsText" dxfId="416" priority="400" operator="containsText" text="✓">
      <formula>NOT(ISERROR(SEARCH("✓",T96)))</formula>
    </cfRule>
  </conditionalFormatting>
  <conditionalFormatting sqref="U96">
    <cfRule type="containsText" dxfId="415" priority="393" operator="containsText" text="N/A">
      <formula>NOT(ISERROR(SEARCH("N/A",U96)))</formula>
    </cfRule>
    <cfRule type="containsText" dxfId="414" priority="394" operator="containsText" text="PR">
      <formula>NOT(ISERROR(SEARCH("PR",U96)))</formula>
    </cfRule>
    <cfRule type="containsText" dxfId="413" priority="395" operator="containsText" text="X">
      <formula>NOT(ISERROR(SEARCH("X",U96)))</formula>
    </cfRule>
    <cfRule type="containsText" dxfId="412" priority="396" operator="containsText" text="✓">
      <formula>NOT(ISERROR(SEARCH("✓",U96)))</formula>
    </cfRule>
  </conditionalFormatting>
  <conditionalFormatting sqref="R96:S96">
    <cfRule type="containsText" dxfId="411" priority="389" operator="containsText" text="N/A">
      <formula>NOT(ISERROR(SEARCH("N/A",R96)))</formula>
    </cfRule>
    <cfRule type="containsText" dxfId="410" priority="390" operator="containsText" text="PR">
      <formula>NOT(ISERROR(SEARCH("PR",R96)))</formula>
    </cfRule>
    <cfRule type="containsText" dxfId="409" priority="391" operator="containsText" text="X">
      <formula>NOT(ISERROR(SEARCH("X",R96)))</formula>
    </cfRule>
    <cfRule type="containsText" dxfId="408" priority="392" operator="containsText" text="✓">
      <formula>NOT(ISERROR(SEARCH("✓",R96)))</formula>
    </cfRule>
  </conditionalFormatting>
  <conditionalFormatting sqref="V96">
    <cfRule type="containsText" dxfId="407" priority="385" operator="containsText" text="N/A">
      <formula>NOT(ISERROR(SEARCH("N/A",V96)))</formula>
    </cfRule>
    <cfRule type="containsText" dxfId="406" priority="386" operator="containsText" text="PR">
      <formula>NOT(ISERROR(SEARCH("PR",V96)))</formula>
    </cfRule>
    <cfRule type="containsText" dxfId="405" priority="387" operator="containsText" text="X">
      <formula>NOT(ISERROR(SEARCH("X",V96)))</formula>
    </cfRule>
    <cfRule type="containsText" dxfId="404" priority="388" operator="containsText" text="✓">
      <formula>NOT(ISERROR(SEARCH("✓",V96)))</formula>
    </cfRule>
  </conditionalFormatting>
  <conditionalFormatting sqref="W96:AA96">
    <cfRule type="containsText" dxfId="403" priority="381" operator="containsText" text="N/A">
      <formula>NOT(ISERROR(SEARCH("N/A",W96)))</formula>
    </cfRule>
    <cfRule type="containsText" dxfId="402" priority="382" operator="containsText" text="PR">
      <formula>NOT(ISERROR(SEARCH("PR",W96)))</formula>
    </cfRule>
    <cfRule type="containsText" dxfId="401" priority="383" operator="containsText" text="X">
      <formula>NOT(ISERROR(SEARCH("X",W96)))</formula>
    </cfRule>
    <cfRule type="containsText" dxfId="400" priority="384" operator="containsText" text="✓">
      <formula>NOT(ISERROR(SEARCH("✓",W96)))</formula>
    </cfRule>
  </conditionalFormatting>
  <conditionalFormatting sqref="AC96:AC98">
    <cfRule type="containsText" dxfId="399" priority="377" operator="containsText" text="N/A">
      <formula>NOT(ISERROR(SEARCH("N/A",AC96)))</formula>
    </cfRule>
    <cfRule type="containsText" dxfId="398" priority="378" operator="containsText" text="PR">
      <formula>NOT(ISERROR(SEARCH("PR",AC96)))</formula>
    </cfRule>
    <cfRule type="containsText" dxfId="397" priority="379" operator="containsText" text="X">
      <formula>NOT(ISERROR(SEARCH("X",AC96)))</formula>
    </cfRule>
    <cfRule type="containsText" dxfId="396" priority="380" operator="containsText" text="✓">
      <formula>NOT(ISERROR(SEARCH("✓",AC96)))</formula>
    </cfRule>
  </conditionalFormatting>
  <conditionalFormatting sqref="AE96:AE97">
    <cfRule type="containsText" dxfId="395" priority="373" operator="containsText" text="N/A">
      <formula>NOT(ISERROR(SEARCH("N/A",AE96)))</formula>
    </cfRule>
    <cfRule type="containsText" dxfId="394" priority="374" operator="containsText" text="PR">
      <formula>NOT(ISERROR(SEARCH("PR",AE96)))</formula>
    </cfRule>
    <cfRule type="containsText" dxfId="393" priority="375" operator="containsText" text="X">
      <formula>NOT(ISERROR(SEARCH("X",AE96)))</formula>
    </cfRule>
    <cfRule type="containsText" dxfId="392" priority="376" operator="containsText" text="✓">
      <formula>NOT(ISERROR(SEARCH("✓",AE96)))</formula>
    </cfRule>
  </conditionalFormatting>
  <conditionalFormatting sqref="AF96:AF97">
    <cfRule type="containsText" dxfId="387" priority="369" operator="containsText" text="N/A">
      <formula>NOT(ISERROR(SEARCH("N/A",AF96)))</formula>
    </cfRule>
    <cfRule type="containsText" dxfId="386" priority="370" operator="containsText" text="PR">
      <formula>NOT(ISERROR(SEARCH("PR",AF96)))</formula>
    </cfRule>
    <cfRule type="containsText" dxfId="385" priority="371" operator="containsText" text="X">
      <formula>NOT(ISERROR(SEARCH("X",AF96)))</formula>
    </cfRule>
    <cfRule type="containsText" dxfId="384" priority="372" operator="containsText" text="✓">
      <formula>NOT(ISERROR(SEARCH("✓",AF96)))</formula>
    </cfRule>
  </conditionalFormatting>
  <conditionalFormatting sqref="AH96:AH97">
    <cfRule type="containsText" dxfId="383" priority="365" operator="containsText" text="N/A">
      <formula>NOT(ISERROR(SEARCH("N/A",AH96)))</formula>
    </cfRule>
    <cfRule type="containsText" dxfId="382" priority="366" operator="containsText" text="PR">
      <formula>NOT(ISERROR(SEARCH("PR",AH96)))</formula>
    </cfRule>
    <cfRule type="containsText" dxfId="381" priority="367" operator="containsText" text="X">
      <formula>NOT(ISERROR(SEARCH("X",AH96)))</formula>
    </cfRule>
    <cfRule type="containsText" dxfId="380" priority="368" operator="containsText" text="✓">
      <formula>NOT(ISERROR(SEARCH("✓",AH96)))</formula>
    </cfRule>
  </conditionalFormatting>
  <conditionalFormatting sqref="AI96:AI97">
    <cfRule type="containsText" dxfId="379" priority="361" operator="containsText" text="N/A">
      <formula>NOT(ISERROR(SEARCH("N/A",AI96)))</formula>
    </cfRule>
    <cfRule type="containsText" dxfId="378" priority="362" operator="containsText" text="PR">
      <formula>NOT(ISERROR(SEARCH("PR",AI96)))</formula>
    </cfRule>
    <cfRule type="containsText" dxfId="377" priority="363" operator="containsText" text="X">
      <formula>NOT(ISERROR(SEARCH("X",AI96)))</formula>
    </cfRule>
    <cfRule type="containsText" dxfId="376" priority="364" operator="containsText" text="✓">
      <formula>NOT(ISERROR(SEARCH("✓",AI96)))</formula>
    </cfRule>
  </conditionalFormatting>
  <conditionalFormatting sqref="AJ96">
    <cfRule type="containsText" dxfId="375" priority="357" operator="containsText" text="N/A">
      <formula>NOT(ISERROR(SEARCH("N/A",AJ96)))</formula>
    </cfRule>
    <cfRule type="containsText" dxfId="374" priority="358" operator="containsText" text="PR">
      <formula>NOT(ISERROR(SEARCH("PR",AJ96)))</formula>
    </cfRule>
    <cfRule type="containsText" dxfId="373" priority="359" operator="containsText" text="X">
      <formula>NOT(ISERROR(SEARCH("X",AJ96)))</formula>
    </cfRule>
    <cfRule type="containsText" dxfId="372" priority="360" operator="containsText" text="✓">
      <formula>NOT(ISERROR(SEARCH("✓",AJ96)))</formula>
    </cfRule>
  </conditionalFormatting>
  <conditionalFormatting sqref="AK96">
    <cfRule type="containsText" dxfId="371" priority="353" operator="containsText" text="N/A">
      <formula>NOT(ISERROR(SEARCH("N/A",AK96)))</formula>
    </cfRule>
    <cfRule type="containsText" dxfId="370" priority="354" operator="containsText" text="PR">
      <formula>NOT(ISERROR(SEARCH("PR",AK96)))</formula>
    </cfRule>
    <cfRule type="containsText" dxfId="369" priority="355" operator="containsText" text="X">
      <formula>NOT(ISERROR(SEARCH("X",AK96)))</formula>
    </cfRule>
    <cfRule type="containsText" dxfId="368" priority="356" operator="containsText" text="✓">
      <formula>NOT(ISERROR(SEARCH("✓",AK96)))</formula>
    </cfRule>
  </conditionalFormatting>
  <conditionalFormatting sqref="AL96:AM96">
    <cfRule type="containsText" dxfId="367" priority="349" operator="containsText" text="N/A">
      <formula>NOT(ISERROR(SEARCH("N/A",AL96)))</formula>
    </cfRule>
    <cfRule type="containsText" dxfId="366" priority="350" operator="containsText" text="PR">
      <formula>NOT(ISERROR(SEARCH("PR",AL96)))</formula>
    </cfRule>
    <cfRule type="containsText" dxfId="365" priority="351" operator="containsText" text="X">
      <formula>NOT(ISERROR(SEARCH("X",AL96)))</formula>
    </cfRule>
    <cfRule type="containsText" dxfId="364" priority="352" operator="containsText" text="✓">
      <formula>NOT(ISERROR(SEARCH("✓",AL96)))</formula>
    </cfRule>
  </conditionalFormatting>
  <conditionalFormatting sqref="AN96:AQ96">
    <cfRule type="containsText" dxfId="363" priority="345" operator="containsText" text="N/A">
      <formula>NOT(ISERROR(SEARCH("N/A",AN96)))</formula>
    </cfRule>
    <cfRule type="containsText" dxfId="362" priority="346" operator="containsText" text="PR">
      <formula>NOT(ISERROR(SEARCH("PR",AN96)))</formula>
    </cfRule>
    <cfRule type="containsText" dxfId="361" priority="347" operator="containsText" text="X">
      <formula>NOT(ISERROR(SEARCH("X",AN96)))</formula>
    </cfRule>
    <cfRule type="containsText" dxfId="360" priority="348" operator="containsText" text="✓">
      <formula>NOT(ISERROR(SEARCH("✓",AN96)))</formula>
    </cfRule>
  </conditionalFormatting>
  <conditionalFormatting sqref="AR96:AS96">
    <cfRule type="containsText" dxfId="359" priority="341" operator="containsText" text="N/A">
      <formula>NOT(ISERROR(SEARCH("N/A",AR96)))</formula>
    </cfRule>
    <cfRule type="containsText" dxfId="358" priority="342" operator="containsText" text="PR">
      <formula>NOT(ISERROR(SEARCH("PR",AR96)))</formula>
    </cfRule>
    <cfRule type="containsText" dxfId="357" priority="343" operator="containsText" text="X">
      <formula>NOT(ISERROR(SEARCH("X",AR96)))</formula>
    </cfRule>
    <cfRule type="containsText" dxfId="356" priority="344" operator="containsText" text="✓">
      <formula>NOT(ISERROR(SEARCH("✓",AR96)))</formula>
    </cfRule>
  </conditionalFormatting>
  <conditionalFormatting sqref="AU96:AW96">
    <cfRule type="containsText" dxfId="355" priority="337" operator="containsText" text="N/A">
      <formula>NOT(ISERROR(SEARCH("N/A",AU96)))</formula>
    </cfRule>
    <cfRule type="containsText" dxfId="354" priority="338" operator="containsText" text="PR">
      <formula>NOT(ISERROR(SEARCH("PR",AU96)))</formula>
    </cfRule>
    <cfRule type="containsText" dxfId="353" priority="339" operator="containsText" text="X">
      <formula>NOT(ISERROR(SEARCH("X",AU96)))</formula>
    </cfRule>
    <cfRule type="containsText" dxfId="352" priority="340" operator="containsText" text="✓">
      <formula>NOT(ISERROR(SEARCH("✓",AU96)))</formula>
    </cfRule>
  </conditionalFormatting>
  <conditionalFormatting sqref="AT96:AT97">
    <cfRule type="containsText" dxfId="351" priority="333" operator="containsText" text="N/A">
      <formula>NOT(ISERROR(SEARCH("N/A",AT96)))</formula>
    </cfRule>
    <cfRule type="containsText" dxfId="350" priority="334" operator="containsText" text="PR">
      <formula>NOT(ISERROR(SEARCH("PR",AT96)))</formula>
    </cfRule>
    <cfRule type="containsText" dxfId="349" priority="335" operator="containsText" text="X">
      <formula>NOT(ISERROR(SEARCH("X",AT96)))</formula>
    </cfRule>
    <cfRule type="containsText" dxfId="348" priority="336" operator="containsText" text="✓">
      <formula>NOT(ISERROR(SEARCH("✓",AT96)))</formula>
    </cfRule>
  </conditionalFormatting>
  <conditionalFormatting sqref="AZ96:BA96">
    <cfRule type="containsText" dxfId="347" priority="329" operator="containsText" text="N/A">
      <formula>NOT(ISERROR(SEARCH("N/A",AZ96)))</formula>
    </cfRule>
    <cfRule type="containsText" dxfId="346" priority="330" operator="containsText" text="PR">
      <formula>NOT(ISERROR(SEARCH("PR",AZ96)))</formula>
    </cfRule>
    <cfRule type="containsText" dxfId="345" priority="331" operator="containsText" text="X">
      <formula>NOT(ISERROR(SEARCH("X",AZ96)))</formula>
    </cfRule>
    <cfRule type="containsText" dxfId="344" priority="332" operator="containsText" text="✓">
      <formula>NOT(ISERROR(SEARCH("✓",AZ96)))</formula>
    </cfRule>
  </conditionalFormatting>
  <conditionalFormatting sqref="BC96:BC97">
    <cfRule type="containsText" dxfId="343" priority="325" operator="containsText" text="N/A">
      <formula>NOT(ISERROR(SEARCH("N/A",BC96)))</formula>
    </cfRule>
    <cfRule type="containsText" dxfId="342" priority="326" operator="containsText" text="PR">
      <formula>NOT(ISERROR(SEARCH("PR",BC96)))</formula>
    </cfRule>
    <cfRule type="containsText" dxfId="341" priority="327" operator="containsText" text="X">
      <formula>NOT(ISERROR(SEARCH("X",BC96)))</formula>
    </cfRule>
    <cfRule type="containsText" dxfId="340" priority="328" operator="containsText" text="✓">
      <formula>NOT(ISERROR(SEARCH("✓",BC96)))</formula>
    </cfRule>
  </conditionalFormatting>
  <conditionalFormatting sqref="BD96:BD98">
    <cfRule type="containsText" dxfId="339" priority="321" operator="containsText" text="N/A">
      <formula>NOT(ISERROR(SEARCH("N/A",BD96)))</formula>
    </cfRule>
    <cfRule type="containsText" dxfId="338" priority="322" operator="containsText" text="PR">
      <formula>NOT(ISERROR(SEARCH("PR",BD96)))</formula>
    </cfRule>
    <cfRule type="containsText" dxfId="337" priority="323" operator="containsText" text="X">
      <formula>NOT(ISERROR(SEARCH("X",BD96)))</formula>
    </cfRule>
    <cfRule type="containsText" dxfId="336" priority="324" operator="containsText" text="✓">
      <formula>NOT(ISERROR(SEARCH("✓",BD96)))</formula>
    </cfRule>
  </conditionalFormatting>
  <conditionalFormatting sqref="BB96:BB98">
    <cfRule type="containsText" dxfId="335" priority="317" operator="containsText" text="N/A">
      <formula>NOT(ISERROR(SEARCH("N/A",BB96)))</formula>
    </cfRule>
    <cfRule type="containsText" dxfId="334" priority="318" operator="containsText" text="PR">
      <formula>NOT(ISERROR(SEARCH("PR",BB96)))</formula>
    </cfRule>
    <cfRule type="containsText" dxfId="333" priority="319" operator="containsText" text="X">
      <formula>NOT(ISERROR(SEARCH("X",BB96)))</formula>
    </cfRule>
    <cfRule type="containsText" dxfId="332" priority="320" operator="containsText" text="✓">
      <formula>NOT(ISERROR(SEARCH("✓",BB96)))</formula>
    </cfRule>
  </conditionalFormatting>
  <conditionalFormatting sqref="E92:N92">
    <cfRule type="containsText" dxfId="331" priority="313" operator="containsText" text="N/A">
      <formula>NOT(ISERROR(SEARCH("N/A",E92)))</formula>
    </cfRule>
    <cfRule type="containsText" dxfId="330" priority="314" operator="containsText" text="PR">
      <formula>NOT(ISERROR(SEARCH("PR",E92)))</formula>
    </cfRule>
    <cfRule type="containsText" dxfId="329" priority="315" operator="containsText" text="X">
      <formula>NOT(ISERROR(SEARCH("X",E92)))</formula>
    </cfRule>
    <cfRule type="containsText" dxfId="328" priority="316" operator="containsText" text="✓">
      <formula>NOT(ISERROR(SEARCH("✓",E92)))</formula>
    </cfRule>
  </conditionalFormatting>
  <conditionalFormatting sqref="O92:P92">
    <cfRule type="containsText" dxfId="327" priority="309" operator="containsText" text="N/A">
      <formula>NOT(ISERROR(SEARCH("N/A",O92)))</formula>
    </cfRule>
    <cfRule type="containsText" dxfId="326" priority="310" operator="containsText" text="PR">
      <formula>NOT(ISERROR(SEARCH("PR",O92)))</formula>
    </cfRule>
    <cfRule type="containsText" dxfId="325" priority="311" operator="containsText" text="X">
      <formula>NOT(ISERROR(SEARCH("X",O92)))</formula>
    </cfRule>
    <cfRule type="containsText" dxfId="324" priority="312" operator="containsText" text="✓">
      <formula>NOT(ISERROR(SEARCH("✓",O92)))</formula>
    </cfRule>
  </conditionalFormatting>
  <conditionalFormatting sqref="R92:S92">
    <cfRule type="containsText" dxfId="323" priority="305" operator="containsText" text="N/A">
      <formula>NOT(ISERROR(SEARCH("N/A",R92)))</formula>
    </cfRule>
    <cfRule type="containsText" dxfId="322" priority="306" operator="containsText" text="PR">
      <formula>NOT(ISERROR(SEARCH("PR",R92)))</formula>
    </cfRule>
    <cfRule type="containsText" dxfId="321" priority="307" operator="containsText" text="X">
      <formula>NOT(ISERROR(SEARCH("X",R92)))</formula>
    </cfRule>
    <cfRule type="containsText" dxfId="320" priority="308" operator="containsText" text="✓">
      <formula>NOT(ISERROR(SEARCH("✓",R92)))</formula>
    </cfRule>
  </conditionalFormatting>
  <conditionalFormatting sqref="Q92">
    <cfRule type="containsText" dxfId="319" priority="301" operator="containsText" text="N/A">
      <formula>NOT(ISERROR(SEARCH("N/A",Q92)))</formula>
    </cfRule>
    <cfRule type="containsText" dxfId="318" priority="302" operator="containsText" text="PR">
      <formula>NOT(ISERROR(SEARCH("PR",Q92)))</formula>
    </cfRule>
    <cfRule type="containsText" dxfId="317" priority="303" operator="containsText" text="X">
      <formula>NOT(ISERROR(SEARCH("X",Q92)))</formula>
    </cfRule>
    <cfRule type="containsText" dxfId="316" priority="304" operator="containsText" text="✓">
      <formula>NOT(ISERROR(SEARCH("✓",Q92)))</formula>
    </cfRule>
  </conditionalFormatting>
  <conditionalFormatting sqref="T92">
    <cfRule type="containsText" dxfId="315" priority="297" operator="containsText" text="N/A">
      <formula>NOT(ISERROR(SEARCH("N/A",T92)))</formula>
    </cfRule>
    <cfRule type="containsText" dxfId="314" priority="298" operator="containsText" text="PR">
      <formula>NOT(ISERROR(SEARCH("PR",T92)))</formula>
    </cfRule>
    <cfRule type="containsText" dxfId="313" priority="299" operator="containsText" text="X">
      <formula>NOT(ISERROR(SEARCH("X",T92)))</formula>
    </cfRule>
    <cfRule type="containsText" dxfId="312" priority="300" operator="containsText" text="✓">
      <formula>NOT(ISERROR(SEARCH("✓",T92)))</formula>
    </cfRule>
  </conditionalFormatting>
  <conditionalFormatting sqref="U92">
    <cfRule type="containsText" dxfId="311" priority="293" operator="containsText" text="N/A">
      <formula>NOT(ISERROR(SEARCH("N/A",U92)))</formula>
    </cfRule>
    <cfRule type="containsText" dxfId="310" priority="294" operator="containsText" text="PR">
      <formula>NOT(ISERROR(SEARCH("PR",U92)))</formula>
    </cfRule>
    <cfRule type="containsText" dxfId="309" priority="295" operator="containsText" text="X">
      <formula>NOT(ISERROR(SEARCH("X",U92)))</formula>
    </cfRule>
    <cfRule type="containsText" dxfId="308" priority="296" operator="containsText" text="✓">
      <formula>NOT(ISERROR(SEARCH("✓",U92)))</formula>
    </cfRule>
  </conditionalFormatting>
  <conditionalFormatting sqref="V92">
    <cfRule type="containsText" dxfId="307" priority="289" operator="containsText" text="N/A">
      <formula>NOT(ISERROR(SEARCH("N/A",V92)))</formula>
    </cfRule>
    <cfRule type="containsText" dxfId="306" priority="290" operator="containsText" text="PR">
      <formula>NOT(ISERROR(SEARCH("PR",V92)))</formula>
    </cfRule>
    <cfRule type="containsText" dxfId="305" priority="291" operator="containsText" text="X">
      <formula>NOT(ISERROR(SEARCH("X",V92)))</formula>
    </cfRule>
    <cfRule type="containsText" dxfId="304" priority="292" operator="containsText" text="✓">
      <formula>NOT(ISERROR(SEARCH("✓",V92)))</formula>
    </cfRule>
  </conditionalFormatting>
  <conditionalFormatting sqref="X92">
    <cfRule type="containsText" dxfId="303" priority="285" operator="containsText" text="N/A">
      <formula>NOT(ISERROR(SEARCH("N/A",X92)))</formula>
    </cfRule>
    <cfRule type="containsText" dxfId="302" priority="286" operator="containsText" text="PR">
      <formula>NOT(ISERROR(SEARCH("PR",X92)))</formula>
    </cfRule>
    <cfRule type="containsText" dxfId="301" priority="287" operator="containsText" text="X">
      <formula>NOT(ISERROR(SEARCH("X",X92)))</formula>
    </cfRule>
    <cfRule type="containsText" dxfId="300" priority="288" operator="containsText" text="✓">
      <formula>NOT(ISERROR(SEARCH("✓",X92)))</formula>
    </cfRule>
  </conditionalFormatting>
  <conditionalFormatting sqref="W92">
    <cfRule type="containsText" dxfId="299" priority="281" operator="containsText" text="N/A">
      <formula>NOT(ISERROR(SEARCH("N/A",W92)))</formula>
    </cfRule>
    <cfRule type="containsText" dxfId="298" priority="282" operator="containsText" text="PR">
      <formula>NOT(ISERROR(SEARCH("PR",W92)))</formula>
    </cfRule>
    <cfRule type="containsText" dxfId="297" priority="283" operator="containsText" text="X">
      <formula>NOT(ISERROR(SEARCH("X",W92)))</formula>
    </cfRule>
    <cfRule type="containsText" dxfId="296" priority="284" operator="containsText" text="✓">
      <formula>NOT(ISERROR(SEARCH("✓",W92)))</formula>
    </cfRule>
  </conditionalFormatting>
  <conditionalFormatting sqref="Y92:AA92">
    <cfRule type="containsText" dxfId="295" priority="277" operator="containsText" text="N/A">
      <formula>NOT(ISERROR(SEARCH("N/A",Y92)))</formula>
    </cfRule>
    <cfRule type="containsText" dxfId="294" priority="278" operator="containsText" text="PR">
      <formula>NOT(ISERROR(SEARCH("PR",Y92)))</formula>
    </cfRule>
    <cfRule type="containsText" dxfId="293" priority="279" operator="containsText" text="X">
      <formula>NOT(ISERROR(SEARCH("X",Y92)))</formula>
    </cfRule>
    <cfRule type="containsText" dxfId="292" priority="280" operator="containsText" text="✓">
      <formula>NOT(ISERROR(SEARCH("✓",Y92)))</formula>
    </cfRule>
  </conditionalFormatting>
  <conditionalFormatting sqref="AB92:AC92">
    <cfRule type="containsText" dxfId="291" priority="273" operator="containsText" text="N/A">
      <formula>NOT(ISERROR(SEARCH("N/A",AB92)))</formula>
    </cfRule>
    <cfRule type="containsText" dxfId="290" priority="274" operator="containsText" text="PR">
      <formula>NOT(ISERROR(SEARCH("PR",AB92)))</formula>
    </cfRule>
    <cfRule type="containsText" dxfId="289" priority="275" operator="containsText" text="X">
      <formula>NOT(ISERROR(SEARCH("X",AB92)))</formula>
    </cfRule>
    <cfRule type="containsText" dxfId="288" priority="276" operator="containsText" text="✓">
      <formula>NOT(ISERROR(SEARCH("✓",AB92)))</formula>
    </cfRule>
  </conditionalFormatting>
  <conditionalFormatting sqref="AD92">
    <cfRule type="containsText" dxfId="287" priority="269" operator="containsText" text="N/A">
      <formula>NOT(ISERROR(SEARCH("N/A",AD92)))</formula>
    </cfRule>
    <cfRule type="containsText" dxfId="286" priority="270" operator="containsText" text="PR">
      <formula>NOT(ISERROR(SEARCH("PR",AD92)))</formula>
    </cfRule>
    <cfRule type="containsText" dxfId="285" priority="271" operator="containsText" text="X">
      <formula>NOT(ISERROR(SEARCH("X",AD92)))</formula>
    </cfRule>
    <cfRule type="containsText" dxfId="284" priority="272" operator="containsText" text="✓">
      <formula>NOT(ISERROR(SEARCH("✓",AD92)))</formula>
    </cfRule>
  </conditionalFormatting>
  <conditionalFormatting sqref="AE92">
    <cfRule type="containsText" dxfId="283" priority="265" operator="containsText" text="N/A">
      <formula>NOT(ISERROR(SEARCH("N/A",AE92)))</formula>
    </cfRule>
    <cfRule type="containsText" dxfId="282" priority="266" operator="containsText" text="PR">
      <formula>NOT(ISERROR(SEARCH("PR",AE92)))</formula>
    </cfRule>
    <cfRule type="containsText" dxfId="281" priority="267" operator="containsText" text="X">
      <formula>NOT(ISERROR(SEARCH("X",AE92)))</formula>
    </cfRule>
    <cfRule type="containsText" dxfId="280" priority="268" operator="containsText" text="✓">
      <formula>NOT(ISERROR(SEARCH("✓",AE92)))</formula>
    </cfRule>
  </conditionalFormatting>
  <conditionalFormatting sqref="AF92">
    <cfRule type="containsText" dxfId="279" priority="261" operator="containsText" text="N/A">
      <formula>NOT(ISERROR(SEARCH("N/A",AF92)))</formula>
    </cfRule>
    <cfRule type="containsText" dxfId="278" priority="262" operator="containsText" text="PR">
      <formula>NOT(ISERROR(SEARCH("PR",AF92)))</formula>
    </cfRule>
    <cfRule type="containsText" dxfId="277" priority="263" operator="containsText" text="X">
      <formula>NOT(ISERROR(SEARCH("X",AF92)))</formula>
    </cfRule>
    <cfRule type="containsText" dxfId="276" priority="264" operator="containsText" text="✓">
      <formula>NOT(ISERROR(SEARCH("✓",AF92)))</formula>
    </cfRule>
  </conditionalFormatting>
  <conditionalFormatting sqref="AG92:AG93">
    <cfRule type="containsText" dxfId="275" priority="257" operator="containsText" text="N/A">
      <formula>NOT(ISERROR(SEARCH("N/A",AG92)))</formula>
    </cfRule>
    <cfRule type="containsText" dxfId="274" priority="258" operator="containsText" text="PR">
      <formula>NOT(ISERROR(SEARCH("PR",AG92)))</formula>
    </cfRule>
    <cfRule type="containsText" dxfId="273" priority="259" operator="containsText" text="X">
      <formula>NOT(ISERROR(SEARCH("X",AG92)))</formula>
    </cfRule>
    <cfRule type="containsText" dxfId="272" priority="260" operator="containsText" text="✓">
      <formula>NOT(ISERROR(SEARCH("✓",AG92)))</formula>
    </cfRule>
  </conditionalFormatting>
  <conditionalFormatting sqref="AH92">
    <cfRule type="containsText" dxfId="271" priority="253" operator="containsText" text="N/A">
      <formula>NOT(ISERROR(SEARCH("N/A",AH92)))</formula>
    </cfRule>
    <cfRule type="containsText" dxfId="270" priority="254" operator="containsText" text="PR">
      <formula>NOT(ISERROR(SEARCH("PR",AH92)))</formula>
    </cfRule>
    <cfRule type="containsText" dxfId="269" priority="255" operator="containsText" text="X">
      <formula>NOT(ISERROR(SEARCH("X",AH92)))</formula>
    </cfRule>
    <cfRule type="containsText" dxfId="268" priority="256" operator="containsText" text="✓">
      <formula>NOT(ISERROR(SEARCH("✓",AH92)))</formula>
    </cfRule>
  </conditionalFormatting>
  <conditionalFormatting sqref="AI92">
    <cfRule type="containsText" dxfId="267" priority="249" operator="containsText" text="N/A">
      <formula>NOT(ISERROR(SEARCH("N/A",AI92)))</formula>
    </cfRule>
    <cfRule type="containsText" dxfId="266" priority="250" operator="containsText" text="PR">
      <formula>NOT(ISERROR(SEARCH("PR",AI92)))</formula>
    </cfRule>
    <cfRule type="containsText" dxfId="265" priority="251" operator="containsText" text="X">
      <formula>NOT(ISERROR(SEARCH("X",AI92)))</formula>
    </cfRule>
    <cfRule type="containsText" dxfId="264" priority="252" operator="containsText" text="✓">
      <formula>NOT(ISERROR(SEARCH("✓",AI92)))</formula>
    </cfRule>
  </conditionalFormatting>
  <conditionalFormatting sqref="AJ92:AK92">
    <cfRule type="containsText" dxfId="263" priority="245" operator="containsText" text="N/A">
      <formula>NOT(ISERROR(SEARCH("N/A",AJ92)))</formula>
    </cfRule>
    <cfRule type="containsText" dxfId="262" priority="246" operator="containsText" text="PR">
      <formula>NOT(ISERROR(SEARCH("PR",AJ92)))</formula>
    </cfRule>
    <cfRule type="containsText" dxfId="261" priority="247" operator="containsText" text="X">
      <formula>NOT(ISERROR(SEARCH("X",AJ92)))</formula>
    </cfRule>
    <cfRule type="containsText" dxfId="260" priority="248" operator="containsText" text="✓">
      <formula>NOT(ISERROR(SEARCH("✓",AJ92)))</formula>
    </cfRule>
  </conditionalFormatting>
  <conditionalFormatting sqref="AL92">
    <cfRule type="containsText" dxfId="259" priority="241" operator="containsText" text="N/A">
      <formula>NOT(ISERROR(SEARCH("N/A",AL92)))</formula>
    </cfRule>
    <cfRule type="containsText" dxfId="258" priority="242" operator="containsText" text="PR">
      <formula>NOT(ISERROR(SEARCH("PR",AL92)))</formula>
    </cfRule>
    <cfRule type="containsText" dxfId="257" priority="243" operator="containsText" text="X">
      <formula>NOT(ISERROR(SEARCH("X",AL92)))</formula>
    </cfRule>
    <cfRule type="containsText" dxfId="256" priority="244" operator="containsText" text="✓">
      <formula>NOT(ISERROR(SEARCH("✓",AL92)))</formula>
    </cfRule>
  </conditionalFormatting>
  <conditionalFormatting sqref="AO92:AO93">
    <cfRule type="containsText" dxfId="255" priority="237" operator="containsText" text="N/A">
      <formula>NOT(ISERROR(SEARCH("N/A",AO92)))</formula>
    </cfRule>
    <cfRule type="containsText" dxfId="254" priority="238" operator="containsText" text="PR">
      <formula>NOT(ISERROR(SEARCH("PR",AO92)))</formula>
    </cfRule>
    <cfRule type="containsText" dxfId="253" priority="239" operator="containsText" text="X">
      <formula>NOT(ISERROR(SEARCH("X",AO92)))</formula>
    </cfRule>
    <cfRule type="containsText" dxfId="252" priority="240" operator="containsText" text="✓">
      <formula>NOT(ISERROR(SEARCH("✓",AO92)))</formula>
    </cfRule>
  </conditionalFormatting>
  <conditionalFormatting sqref="AM92:AN92">
    <cfRule type="containsText" dxfId="251" priority="233" operator="containsText" text="N/A">
      <formula>NOT(ISERROR(SEARCH("N/A",AM92)))</formula>
    </cfRule>
    <cfRule type="containsText" dxfId="250" priority="234" operator="containsText" text="PR">
      <formula>NOT(ISERROR(SEARCH("PR",AM92)))</formula>
    </cfRule>
    <cfRule type="containsText" dxfId="249" priority="235" operator="containsText" text="X">
      <formula>NOT(ISERROR(SEARCH("X",AM92)))</formula>
    </cfRule>
    <cfRule type="containsText" dxfId="248" priority="236" operator="containsText" text="✓">
      <formula>NOT(ISERROR(SEARCH("✓",AM92)))</formula>
    </cfRule>
  </conditionalFormatting>
  <conditionalFormatting sqref="AP92:AT92">
    <cfRule type="containsText" dxfId="247" priority="229" operator="containsText" text="N/A">
      <formula>NOT(ISERROR(SEARCH("N/A",AP92)))</formula>
    </cfRule>
    <cfRule type="containsText" dxfId="246" priority="230" operator="containsText" text="PR">
      <formula>NOT(ISERROR(SEARCH("PR",AP92)))</formula>
    </cfRule>
    <cfRule type="containsText" dxfId="245" priority="231" operator="containsText" text="X">
      <formula>NOT(ISERROR(SEARCH("X",AP92)))</formula>
    </cfRule>
    <cfRule type="containsText" dxfId="244" priority="232" operator="containsText" text="✓">
      <formula>NOT(ISERROR(SEARCH("✓",AP92)))</formula>
    </cfRule>
  </conditionalFormatting>
  <conditionalFormatting sqref="AV92">
    <cfRule type="containsText" dxfId="243" priority="225" operator="containsText" text="N/A">
      <formula>NOT(ISERROR(SEARCH("N/A",AV92)))</formula>
    </cfRule>
    <cfRule type="containsText" dxfId="242" priority="226" operator="containsText" text="PR">
      <formula>NOT(ISERROR(SEARCH("PR",AV92)))</formula>
    </cfRule>
    <cfRule type="containsText" dxfId="241" priority="227" operator="containsText" text="X">
      <formula>NOT(ISERROR(SEARCH("X",AV92)))</formula>
    </cfRule>
    <cfRule type="containsText" dxfId="240" priority="228" operator="containsText" text="✓">
      <formula>NOT(ISERROR(SEARCH("✓",AV92)))</formula>
    </cfRule>
  </conditionalFormatting>
  <conditionalFormatting sqref="AW92">
    <cfRule type="containsText" dxfId="239" priority="221" operator="containsText" text="N/A">
      <formula>NOT(ISERROR(SEARCH("N/A",AW92)))</formula>
    </cfRule>
    <cfRule type="containsText" dxfId="238" priority="222" operator="containsText" text="PR">
      <formula>NOT(ISERROR(SEARCH("PR",AW92)))</formula>
    </cfRule>
    <cfRule type="containsText" dxfId="237" priority="223" operator="containsText" text="X">
      <formula>NOT(ISERROR(SEARCH("X",AW92)))</formula>
    </cfRule>
    <cfRule type="containsText" dxfId="236" priority="224" operator="containsText" text="✓">
      <formula>NOT(ISERROR(SEARCH("✓",AW92)))</formula>
    </cfRule>
  </conditionalFormatting>
  <conditionalFormatting sqref="AU92">
    <cfRule type="containsText" dxfId="235" priority="217" operator="containsText" text="N/A">
      <formula>NOT(ISERROR(SEARCH("N/A",AU92)))</formula>
    </cfRule>
    <cfRule type="containsText" dxfId="234" priority="218" operator="containsText" text="PR">
      <formula>NOT(ISERROR(SEARCH("PR",AU92)))</formula>
    </cfRule>
    <cfRule type="containsText" dxfId="233" priority="219" operator="containsText" text="X">
      <formula>NOT(ISERROR(SEARCH("X",AU92)))</formula>
    </cfRule>
    <cfRule type="containsText" dxfId="232" priority="220" operator="containsText" text="✓">
      <formula>NOT(ISERROR(SEARCH("✓",AU92)))</formula>
    </cfRule>
  </conditionalFormatting>
  <conditionalFormatting sqref="AX92:AZ92">
    <cfRule type="containsText" dxfId="231" priority="213" operator="containsText" text="N/A">
      <formula>NOT(ISERROR(SEARCH("N/A",AX92)))</formula>
    </cfRule>
    <cfRule type="containsText" dxfId="230" priority="214" operator="containsText" text="PR">
      <formula>NOT(ISERROR(SEARCH("PR",AX92)))</formula>
    </cfRule>
    <cfRule type="containsText" dxfId="229" priority="215" operator="containsText" text="X">
      <formula>NOT(ISERROR(SEARCH("X",AX92)))</formula>
    </cfRule>
    <cfRule type="containsText" dxfId="228" priority="216" operator="containsText" text="✓">
      <formula>NOT(ISERROR(SEARCH("✓",AX92)))</formula>
    </cfRule>
  </conditionalFormatting>
  <conditionalFormatting sqref="BA92:BD92">
    <cfRule type="containsText" dxfId="227" priority="209" operator="containsText" text="N/A">
      <formula>NOT(ISERROR(SEARCH("N/A",BA92)))</formula>
    </cfRule>
    <cfRule type="containsText" dxfId="226" priority="210" operator="containsText" text="PR">
      <formula>NOT(ISERROR(SEARCH("PR",BA92)))</formula>
    </cfRule>
    <cfRule type="containsText" dxfId="225" priority="211" operator="containsText" text="X">
      <formula>NOT(ISERROR(SEARCH("X",BA92)))</formula>
    </cfRule>
    <cfRule type="containsText" dxfId="224" priority="212" operator="containsText" text="✓">
      <formula>NOT(ISERROR(SEARCH("✓",BA92)))</formula>
    </cfRule>
  </conditionalFormatting>
  <conditionalFormatting sqref="E93:H93">
    <cfRule type="containsText" dxfId="223" priority="205" operator="containsText" text="N/A">
      <formula>NOT(ISERROR(SEARCH("N/A",E93)))</formula>
    </cfRule>
    <cfRule type="containsText" dxfId="222" priority="206" operator="containsText" text="PR">
      <formula>NOT(ISERROR(SEARCH("PR",E93)))</formula>
    </cfRule>
    <cfRule type="containsText" dxfId="221" priority="207" operator="containsText" text="X">
      <formula>NOT(ISERROR(SEARCH("X",E93)))</formula>
    </cfRule>
    <cfRule type="containsText" dxfId="220" priority="208" operator="containsText" text="✓">
      <formula>NOT(ISERROR(SEARCH("✓",E93)))</formula>
    </cfRule>
  </conditionalFormatting>
  <conditionalFormatting sqref="J93:N93">
    <cfRule type="containsText" dxfId="219" priority="201" operator="containsText" text="N/A">
      <formula>NOT(ISERROR(SEARCH("N/A",J93)))</formula>
    </cfRule>
    <cfRule type="containsText" dxfId="218" priority="202" operator="containsText" text="PR">
      <formula>NOT(ISERROR(SEARCH("PR",J93)))</formula>
    </cfRule>
    <cfRule type="containsText" dxfId="217" priority="203" operator="containsText" text="X">
      <formula>NOT(ISERROR(SEARCH("X",J93)))</formula>
    </cfRule>
    <cfRule type="containsText" dxfId="216" priority="204" operator="containsText" text="✓">
      <formula>NOT(ISERROR(SEARCH("✓",J93)))</formula>
    </cfRule>
  </conditionalFormatting>
  <conditionalFormatting sqref="I93">
    <cfRule type="containsText" dxfId="215" priority="197" operator="containsText" text="N/A">
      <formula>NOT(ISERROR(SEARCH("N/A",I93)))</formula>
    </cfRule>
    <cfRule type="containsText" dxfId="214" priority="198" operator="containsText" text="PR">
      <formula>NOT(ISERROR(SEARCH("PR",I93)))</formula>
    </cfRule>
    <cfRule type="containsText" dxfId="213" priority="199" operator="containsText" text="X">
      <formula>NOT(ISERROR(SEARCH("X",I93)))</formula>
    </cfRule>
    <cfRule type="containsText" dxfId="212" priority="200" operator="containsText" text="✓">
      <formula>NOT(ISERROR(SEARCH("✓",I93)))</formula>
    </cfRule>
  </conditionalFormatting>
  <conditionalFormatting sqref="O93">
    <cfRule type="containsText" dxfId="211" priority="193" operator="containsText" text="N/A">
      <formula>NOT(ISERROR(SEARCH("N/A",O93)))</formula>
    </cfRule>
    <cfRule type="containsText" dxfId="210" priority="194" operator="containsText" text="PR">
      <formula>NOT(ISERROR(SEARCH("PR",O93)))</formula>
    </cfRule>
    <cfRule type="containsText" dxfId="209" priority="195" operator="containsText" text="X">
      <formula>NOT(ISERROR(SEARCH("X",O93)))</formula>
    </cfRule>
    <cfRule type="containsText" dxfId="208" priority="196" operator="containsText" text="✓">
      <formula>NOT(ISERROR(SEARCH("✓",O93)))</formula>
    </cfRule>
  </conditionalFormatting>
  <conditionalFormatting sqref="P93:R93">
    <cfRule type="containsText" dxfId="207" priority="189" operator="containsText" text="N/A">
      <formula>NOT(ISERROR(SEARCH("N/A",P93)))</formula>
    </cfRule>
    <cfRule type="containsText" dxfId="206" priority="190" operator="containsText" text="PR">
      <formula>NOT(ISERROR(SEARCH("PR",P93)))</formula>
    </cfRule>
    <cfRule type="containsText" dxfId="205" priority="191" operator="containsText" text="X">
      <formula>NOT(ISERROR(SEARCH("X",P93)))</formula>
    </cfRule>
    <cfRule type="containsText" dxfId="204" priority="192" operator="containsText" text="✓">
      <formula>NOT(ISERROR(SEARCH("✓",P93)))</formula>
    </cfRule>
  </conditionalFormatting>
  <conditionalFormatting sqref="U93">
    <cfRule type="containsText" dxfId="203" priority="185" operator="containsText" text="N/A">
      <formula>NOT(ISERROR(SEARCH("N/A",U93)))</formula>
    </cfRule>
    <cfRule type="containsText" dxfId="202" priority="186" operator="containsText" text="PR">
      <formula>NOT(ISERROR(SEARCH("PR",U93)))</formula>
    </cfRule>
    <cfRule type="containsText" dxfId="201" priority="187" operator="containsText" text="X">
      <formula>NOT(ISERROR(SEARCH("X",U93)))</formula>
    </cfRule>
    <cfRule type="containsText" dxfId="200" priority="188" operator="containsText" text="✓">
      <formula>NOT(ISERROR(SEARCH("✓",U93)))</formula>
    </cfRule>
  </conditionalFormatting>
  <conditionalFormatting sqref="T93">
    <cfRule type="containsText" dxfId="199" priority="181" operator="containsText" text="N/A">
      <formula>NOT(ISERROR(SEARCH("N/A",T93)))</formula>
    </cfRule>
    <cfRule type="containsText" dxfId="198" priority="182" operator="containsText" text="PR">
      <formula>NOT(ISERROR(SEARCH("PR",T93)))</formula>
    </cfRule>
    <cfRule type="containsText" dxfId="197" priority="183" operator="containsText" text="X">
      <formula>NOT(ISERROR(SEARCH("X",T93)))</formula>
    </cfRule>
    <cfRule type="containsText" dxfId="196" priority="184" operator="containsText" text="✓">
      <formula>NOT(ISERROR(SEARCH("✓",T93)))</formula>
    </cfRule>
  </conditionalFormatting>
  <conditionalFormatting sqref="V93:AA93">
    <cfRule type="containsText" dxfId="195" priority="177" operator="containsText" text="N/A">
      <formula>NOT(ISERROR(SEARCH("N/A",V93)))</formula>
    </cfRule>
    <cfRule type="containsText" dxfId="194" priority="178" operator="containsText" text="PR">
      <formula>NOT(ISERROR(SEARCH("PR",V93)))</formula>
    </cfRule>
    <cfRule type="containsText" dxfId="193" priority="179" operator="containsText" text="X">
      <formula>NOT(ISERROR(SEARCH("X",V93)))</formula>
    </cfRule>
    <cfRule type="containsText" dxfId="192" priority="180" operator="containsText" text="✓">
      <formula>NOT(ISERROR(SEARCH("✓",V93)))</formula>
    </cfRule>
  </conditionalFormatting>
  <conditionalFormatting sqref="AB93">
    <cfRule type="containsText" dxfId="191" priority="173" operator="containsText" text="N/A">
      <formula>NOT(ISERROR(SEARCH("N/A",AB93)))</formula>
    </cfRule>
    <cfRule type="containsText" dxfId="190" priority="174" operator="containsText" text="PR">
      <formula>NOT(ISERROR(SEARCH("PR",AB93)))</formula>
    </cfRule>
    <cfRule type="containsText" dxfId="189" priority="175" operator="containsText" text="X">
      <formula>NOT(ISERROR(SEARCH("X",AB93)))</formula>
    </cfRule>
    <cfRule type="containsText" dxfId="188" priority="176" operator="containsText" text="✓">
      <formula>NOT(ISERROR(SEARCH("✓",AB93)))</formula>
    </cfRule>
  </conditionalFormatting>
  <conditionalFormatting sqref="AC93:AE93">
    <cfRule type="containsText" dxfId="187" priority="169" operator="containsText" text="N/A">
      <formula>NOT(ISERROR(SEARCH("N/A",AC93)))</formula>
    </cfRule>
    <cfRule type="containsText" dxfId="186" priority="170" operator="containsText" text="PR">
      <formula>NOT(ISERROR(SEARCH("PR",AC93)))</formula>
    </cfRule>
    <cfRule type="containsText" dxfId="185" priority="171" operator="containsText" text="X">
      <formula>NOT(ISERROR(SEARCH("X",AC93)))</formula>
    </cfRule>
    <cfRule type="containsText" dxfId="184" priority="172" operator="containsText" text="✓">
      <formula>NOT(ISERROR(SEARCH("✓",AC93)))</formula>
    </cfRule>
  </conditionalFormatting>
  <conditionalFormatting sqref="AF93">
    <cfRule type="containsText" dxfId="183" priority="165" operator="containsText" text="N/A">
      <formula>NOT(ISERROR(SEARCH("N/A",AF93)))</formula>
    </cfRule>
    <cfRule type="containsText" dxfId="182" priority="166" operator="containsText" text="PR">
      <formula>NOT(ISERROR(SEARCH("PR",AF93)))</formula>
    </cfRule>
    <cfRule type="containsText" dxfId="181" priority="167" operator="containsText" text="X">
      <formula>NOT(ISERROR(SEARCH("X",AF93)))</formula>
    </cfRule>
    <cfRule type="containsText" dxfId="180" priority="168" operator="containsText" text="✓">
      <formula>NOT(ISERROR(SEARCH("✓",AF93)))</formula>
    </cfRule>
  </conditionalFormatting>
  <conditionalFormatting sqref="AH93:AL93">
    <cfRule type="containsText" dxfId="179" priority="161" operator="containsText" text="N/A">
      <formula>NOT(ISERROR(SEARCH("N/A",AH93)))</formula>
    </cfRule>
    <cfRule type="containsText" dxfId="178" priority="162" operator="containsText" text="PR">
      <formula>NOT(ISERROR(SEARCH("PR",AH93)))</formula>
    </cfRule>
    <cfRule type="containsText" dxfId="177" priority="163" operator="containsText" text="X">
      <formula>NOT(ISERROR(SEARCH("X",AH93)))</formula>
    </cfRule>
    <cfRule type="containsText" dxfId="176" priority="164" operator="containsText" text="✓">
      <formula>NOT(ISERROR(SEARCH("✓",AH93)))</formula>
    </cfRule>
  </conditionalFormatting>
  <conditionalFormatting sqref="AM93:AN93">
    <cfRule type="containsText" dxfId="175" priority="157" operator="containsText" text="N/A">
      <formula>NOT(ISERROR(SEARCH("N/A",AM93)))</formula>
    </cfRule>
    <cfRule type="containsText" dxfId="174" priority="158" operator="containsText" text="PR">
      <formula>NOT(ISERROR(SEARCH("PR",AM93)))</formula>
    </cfRule>
    <cfRule type="containsText" dxfId="173" priority="159" operator="containsText" text="X">
      <formula>NOT(ISERROR(SEARCH("X",AM93)))</formula>
    </cfRule>
    <cfRule type="containsText" dxfId="172" priority="160" operator="containsText" text="✓">
      <formula>NOT(ISERROR(SEARCH("✓",AM93)))</formula>
    </cfRule>
  </conditionalFormatting>
  <conditionalFormatting sqref="AQ93">
    <cfRule type="containsText" dxfId="171" priority="153" operator="containsText" text="N/A">
      <formula>NOT(ISERROR(SEARCH("N/A",AQ93)))</formula>
    </cfRule>
    <cfRule type="containsText" dxfId="170" priority="154" operator="containsText" text="PR">
      <formula>NOT(ISERROR(SEARCH("PR",AQ93)))</formula>
    </cfRule>
    <cfRule type="containsText" dxfId="169" priority="155" operator="containsText" text="X">
      <formula>NOT(ISERROR(SEARCH("X",AQ93)))</formula>
    </cfRule>
    <cfRule type="containsText" dxfId="168" priority="156" operator="containsText" text="✓">
      <formula>NOT(ISERROR(SEARCH("✓",AQ93)))</formula>
    </cfRule>
  </conditionalFormatting>
  <conditionalFormatting sqref="AR93:AW93">
    <cfRule type="containsText" dxfId="167" priority="149" operator="containsText" text="N/A">
      <formula>NOT(ISERROR(SEARCH("N/A",AR93)))</formula>
    </cfRule>
    <cfRule type="containsText" dxfId="166" priority="150" operator="containsText" text="PR">
      <formula>NOT(ISERROR(SEARCH("PR",AR93)))</formula>
    </cfRule>
    <cfRule type="containsText" dxfId="165" priority="151" operator="containsText" text="X">
      <formula>NOT(ISERROR(SEARCH("X",AR93)))</formula>
    </cfRule>
    <cfRule type="containsText" dxfId="164" priority="152" operator="containsText" text="✓">
      <formula>NOT(ISERROR(SEARCH("✓",AR93)))</formula>
    </cfRule>
  </conditionalFormatting>
  <conditionalFormatting sqref="BA93:BD93">
    <cfRule type="containsText" dxfId="163" priority="145" operator="containsText" text="N/A">
      <formula>NOT(ISERROR(SEARCH("N/A",BA93)))</formula>
    </cfRule>
    <cfRule type="containsText" dxfId="162" priority="146" operator="containsText" text="PR">
      <formula>NOT(ISERROR(SEARCH("PR",BA93)))</formula>
    </cfRule>
    <cfRule type="containsText" dxfId="161" priority="147" operator="containsText" text="X">
      <formula>NOT(ISERROR(SEARCH("X",BA93)))</formula>
    </cfRule>
    <cfRule type="containsText" dxfId="160" priority="148" operator="containsText" text="✓">
      <formula>NOT(ISERROR(SEARCH("✓",BA93)))</formula>
    </cfRule>
  </conditionalFormatting>
  <conditionalFormatting sqref="AZ93">
    <cfRule type="containsText" dxfId="159" priority="141" operator="containsText" text="N/A">
      <formula>NOT(ISERROR(SEARCH("N/A",AZ93)))</formula>
    </cfRule>
    <cfRule type="containsText" dxfId="158" priority="142" operator="containsText" text="PR">
      <formula>NOT(ISERROR(SEARCH("PR",AZ93)))</formula>
    </cfRule>
    <cfRule type="containsText" dxfId="157" priority="143" operator="containsText" text="X">
      <formula>NOT(ISERROR(SEARCH("X",AZ93)))</formula>
    </cfRule>
    <cfRule type="containsText" dxfId="156" priority="144" operator="containsText" text="✓">
      <formula>NOT(ISERROR(SEARCH("✓",AZ93)))</formula>
    </cfRule>
  </conditionalFormatting>
  <conditionalFormatting sqref="AX93">
    <cfRule type="containsText" dxfId="155" priority="137" operator="containsText" text="N/A">
      <formula>NOT(ISERROR(SEARCH("N/A",AX93)))</formula>
    </cfRule>
    <cfRule type="containsText" dxfId="154" priority="138" operator="containsText" text="PR">
      <formula>NOT(ISERROR(SEARCH("PR",AX93)))</formula>
    </cfRule>
    <cfRule type="containsText" dxfId="153" priority="139" operator="containsText" text="X">
      <formula>NOT(ISERROR(SEARCH("X",AX93)))</formula>
    </cfRule>
    <cfRule type="containsText" dxfId="152" priority="140" operator="containsText" text="✓">
      <formula>NOT(ISERROR(SEARCH("✓",AX93)))</formula>
    </cfRule>
  </conditionalFormatting>
  <conditionalFormatting sqref="E97:N97">
    <cfRule type="containsText" dxfId="151" priority="133" operator="containsText" text="N/A">
      <formula>NOT(ISERROR(SEARCH("N/A",E97)))</formula>
    </cfRule>
    <cfRule type="containsText" dxfId="150" priority="134" operator="containsText" text="PR">
      <formula>NOT(ISERROR(SEARCH("PR",E97)))</formula>
    </cfRule>
    <cfRule type="containsText" dxfId="149" priority="135" operator="containsText" text="X">
      <formula>NOT(ISERROR(SEARCH("X",E97)))</formula>
    </cfRule>
    <cfRule type="containsText" dxfId="148" priority="136" operator="containsText" text="✓">
      <formula>NOT(ISERROR(SEARCH("✓",E97)))</formula>
    </cfRule>
  </conditionalFormatting>
  <conditionalFormatting sqref="O97:O98">
    <cfRule type="containsText" dxfId="147" priority="129" operator="containsText" text="N/A">
      <formula>NOT(ISERROR(SEARCH("N/A",O97)))</formula>
    </cfRule>
    <cfRule type="containsText" dxfId="146" priority="130" operator="containsText" text="PR">
      <formula>NOT(ISERROR(SEARCH("PR",O97)))</formula>
    </cfRule>
    <cfRule type="containsText" dxfId="145" priority="131" operator="containsText" text="X">
      <formula>NOT(ISERROR(SEARCH("X",O97)))</formula>
    </cfRule>
    <cfRule type="containsText" dxfId="144" priority="132" operator="containsText" text="✓">
      <formula>NOT(ISERROR(SEARCH("✓",O97)))</formula>
    </cfRule>
  </conditionalFormatting>
  <conditionalFormatting sqref="P97:P98">
    <cfRule type="containsText" dxfId="143" priority="125" operator="containsText" text="N/A">
      <formula>NOT(ISERROR(SEARCH("N/A",P97)))</formula>
    </cfRule>
    <cfRule type="containsText" dxfId="142" priority="126" operator="containsText" text="PR">
      <formula>NOT(ISERROR(SEARCH("PR",P97)))</formula>
    </cfRule>
    <cfRule type="containsText" dxfId="141" priority="127" operator="containsText" text="X">
      <formula>NOT(ISERROR(SEARCH("X",P97)))</formula>
    </cfRule>
    <cfRule type="containsText" dxfId="140" priority="128" operator="containsText" text="✓">
      <formula>NOT(ISERROR(SEARCH("✓",P97)))</formula>
    </cfRule>
  </conditionalFormatting>
  <conditionalFormatting sqref="R97:S97">
    <cfRule type="containsText" dxfId="139" priority="121" operator="containsText" text="N/A">
      <formula>NOT(ISERROR(SEARCH("N/A",R97)))</formula>
    </cfRule>
    <cfRule type="containsText" dxfId="138" priority="122" operator="containsText" text="PR">
      <formula>NOT(ISERROR(SEARCH("PR",R97)))</formula>
    </cfRule>
    <cfRule type="containsText" dxfId="137" priority="123" operator="containsText" text="X">
      <formula>NOT(ISERROR(SEARCH("X",R97)))</formula>
    </cfRule>
    <cfRule type="containsText" dxfId="136" priority="124" operator="containsText" text="✓">
      <formula>NOT(ISERROR(SEARCH("✓",R97)))</formula>
    </cfRule>
  </conditionalFormatting>
  <conditionalFormatting sqref="V97:V98">
    <cfRule type="containsText" dxfId="135" priority="117" operator="containsText" text="N/A">
      <formula>NOT(ISERROR(SEARCH("N/A",V97)))</formula>
    </cfRule>
    <cfRule type="containsText" dxfId="134" priority="118" operator="containsText" text="PR">
      <formula>NOT(ISERROR(SEARCH("PR",V97)))</formula>
    </cfRule>
    <cfRule type="containsText" dxfId="133" priority="119" operator="containsText" text="X">
      <formula>NOT(ISERROR(SEARCH("X",V97)))</formula>
    </cfRule>
    <cfRule type="containsText" dxfId="132" priority="120" operator="containsText" text="✓">
      <formula>NOT(ISERROR(SEARCH("✓",V97)))</formula>
    </cfRule>
  </conditionalFormatting>
  <conditionalFormatting sqref="W97:W98">
    <cfRule type="containsText" dxfId="131" priority="113" operator="containsText" text="N/A">
      <formula>NOT(ISERROR(SEARCH("N/A",W97)))</formula>
    </cfRule>
    <cfRule type="containsText" dxfId="130" priority="114" operator="containsText" text="PR">
      <formula>NOT(ISERROR(SEARCH("PR",W97)))</formula>
    </cfRule>
    <cfRule type="containsText" dxfId="129" priority="115" operator="containsText" text="X">
      <formula>NOT(ISERROR(SEARCH("X",W97)))</formula>
    </cfRule>
    <cfRule type="containsText" dxfId="128" priority="116" operator="containsText" text="✓">
      <formula>NOT(ISERROR(SEARCH("✓",W97)))</formula>
    </cfRule>
  </conditionalFormatting>
  <conditionalFormatting sqref="U97:U98">
    <cfRule type="containsText" dxfId="127" priority="109" operator="containsText" text="N/A">
      <formula>NOT(ISERROR(SEARCH("N/A",U97)))</formula>
    </cfRule>
    <cfRule type="containsText" dxfId="126" priority="110" operator="containsText" text="PR">
      <formula>NOT(ISERROR(SEARCH("PR",U97)))</formula>
    </cfRule>
    <cfRule type="containsText" dxfId="125" priority="111" operator="containsText" text="X">
      <formula>NOT(ISERROR(SEARCH("X",U97)))</formula>
    </cfRule>
    <cfRule type="containsText" dxfId="124" priority="112" operator="containsText" text="✓">
      <formula>NOT(ISERROR(SEARCH("✓",U97)))</formula>
    </cfRule>
  </conditionalFormatting>
  <conditionalFormatting sqref="X97:AA97">
    <cfRule type="containsText" dxfId="111" priority="105" operator="containsText" text="N/A">
      <formula>NOT(ISERROR(SEARCH("N/A",X97)))</formula>
    </cfRule>
    <cfRule type="containsText" dxfId="110" priority="106" operator="containsText" text="PR">
      <formula>NOT(ISERROR(SEARCH("PR",X97)))</formula>
    </cfRule>
    <cfRule type="containsText" dxfId="109" priority="107" operator="containsText" text="X">
      <formula>NOT(ISERROR(SEARCH("X",X97)))</formula>
    </cfRule>
    <cfRule type="containsText" dxfId="108" priority="108" operator="containsText" text="✓">
      <formula>NOT(ISERROR(SEARCH("✓",X97)))</formula>
    </cfRule>
  </conditionalFormatting>
  <conditionalFormatting sqref="AJ97:AL97">
    <cfRule type="containsText" dxfId="107" priority="101" operator="containsText" text="N/A">
      <formula>NOT(ISERROR(SEARCH("N/A",AJ97)))</formula>
    </cfRule>
    <cfRule type="containsText" dxfId="106" priority="102" operator="containsText" text="PR">
      <formula>NOT(ISERROR(SEARCH("PR",AJ97)))</formula>
    </cfRule>
    <cfRule type="containsText" dxfId="105" priority="103" operator="containsText" text="X">
      <formula>NOT(ISERROR(SEARCH("X",AJ97)))</formula>
    </cfRule>
    <cfRule type="containsText" dxfId="104" priority="104" operator="containsText" text="✓">
      <formula>NOT(ISERROR(SEARCH("✓",AJ97)))</formula>
    </cfRule>
  </conditionalFormatting>
  <conditionalFormatting sqref="AM97">
    <cfRule type="containsText" dxfId="103" priority="97" operator="containsText" text="N/A">
      <formula>NOT(ISERROR(SEARCH("N/A",AM97)))</formula>
    </cfRule>
    <cfRule type="containsText" dxfId="102" priority="98" operator="containsText" text="PR">
      <formula>NOT(ISERROR(SEARCH("PR",AM97)))</formula>
    </cfRule>
    <cfRule type="containsText" dxfId="101" priority="99" operator="containsText" text="X">
      <formula>NOT(ISERROR(SEARCH("X",AM97)))</formula>
    </cfRule>
    <cfRule type="containsText" dxfId="100" priority="100" operator="containsText" text="✓">
      <formula>NOT(ISERROR(SEARCH("✓",AM97)))</formula>
    </cfRule>
  </conditionalFormatting>
  <conditionalFormatting sqref="AN97">
    <cfRule type="containsText" dxfId="99" priority="93" operator="containsText" text="N/A">
      <formula>NOT(ISERROR(SEARCH("N/A",AN97)))</formula>
    </cfRule>
    <cfRule type="containsText" dxfId="98" priority="94" operator="containsText" text="PR">
      <formula>NOT(ISERROR(SEARCH("PR",AN97)))</formula>
    </cfRule>
    <cfRule type="containsText" dxfId="97" priority="95" operator="containsText" text="X">
      <formula>NOT(ISERROR(SEARCH("X",AN97)))</formula>
    </cfRule>
    <cfRule type="containsText" dxfId="96" priority="96" operator="containsText" text="✓">
      <formula>NOT(ISERROR(SEARCH("✓",AN97)))</formula>
    </cfRule>
  </conditionalFormatting>
  <conditionalFormatting sqref="AO97">
    <cfRule type="containsText" dxfId="95" priority="89" operator="containsText" text="N/A">
      <formula>NOT(ISERROR(SEARCH("N/A",AO97)))</formula>
    </cfRule>
    <cfRule type="containsText" dxfId="94" priority="90" operator="containsText" text="PR">
      <formula>NOT(ISERROR(SEARCH("PR",AO97)))</formula>
    </cfRule>
    <cfRule type="containsText" dxfId="93" priority="91" operator="containsText" text="X">
      <formula>NOT(ISERROR(SEARCH("X",AO97)))</formula>
    </cfRule>
    <cfRule type="containsText" dxfId="92" priority="92" operator="containsText" text="✓">
      <formula>NOT(ISERROR(SEARCH("✓",AO97)))</formula>
    </cfRule>
  </conditionalFormatting>
  <conditionalFormatting sqref="AQ97">
    <cfRule type="containsText" dxfId="87" priority="85" operator="containsText" text="N/A">
      <formula>NOT(ISERROR(SEARCH("N/A",AQ97)))</formula>
    </cfRule>
    <cfRule type="containsText" dxfId="86" priority="86" operator="containsText" text="PR">
      <formula>NOT(ISERROR(SEARCH("PR",AQ97)))</formula>
    </cfRule>
    <cfRule type="containsText" dxfId="85" priority="87" operator="containsText" text="X">
      <formula>NOT(ISERROR(SEARCH("X",AQ97)))</formula>
    </cfRule>
    <cfRule type="containsText" dxfId="84" priority="88" operator="containsText" text="✓">
      <formula>NOT(ISERROR(SEARCH("✓",AQ97)))</formula>
    </cfRule>
  </conditionalFormatting>
  <conditionalFormatting sqref="AP97">
    <cfRule type="containsText" dxfId="83" priority="81" operator="containsText" text="N/A">
      <formula>NOT(ISERROR(SEARCH("N/A",AP97)))</formula>
    </cfRule>
    <cfRule type="containsText" dxfId="82" priority="82" operator="containsText" text="PR">
      <formula>NOT(ISERROR(SEARCH("PR",AP97)))</formula>
    </cfRule>
    <cfRule type="containsText" dxfId="81" priority="83" operator="containsText" text="X">
      <formula>NOT(ISERROR(SEARCH("X",AP97)))</formula>
    </cfRule>
    <cfRule type="containsText" dxfId="80" priority="84" operator="containsText" text="✓">
      <formula>NOT(ISERROR(SEARCH("✓",AP97)))</formula>
    </cfRule>
  </conditionalFormatting>
  <conditionalFormatting sqref="AR97:AS97">
    <cfRule type="containsText" dxfId="79" priority="77" operator="containsText" text="N/A">
      <formula>NOT(ISERROR(SEARCH("N/A",AR97)))</formula>
    </cfRule>
    <cfRule type="containsText" dxfId="78" priority="78" operator="containsText" text="PR">
      <formula>NOT(ISERROR(SEARCH("PR",AR97)))</formula>
    </cfRule>
    <cfRule type="containsText" dxfId="77" priority="79" operator="containsText" text="X">
      <formula>NOT(ISERROR(SEARCH("X",AR97)))</formula>
    </cfRule>
    <cfRule type="containsText" dxfId="76" priority="80" operator="containsText" text="✓">
      <formula>NOT(ISERROR(SEARCH("✓",AR97)))</formula>
    </cfRule>
  </conditionalFormatting>
  <conditionalFormatting sqref="AU97:AW97">
    <cfRule type="containsText" dxfId="75" priority="73" operator="containsText" text="N/A">
      <formula>NOT(ISERROR(SEARCH("N/A",AU97)))</formula>
    </cfRule>
    <cfRule type="containsText" dxfId="74" priority="74" operator="containsText" text="PR">
      <formula>NOT(ISERROR(SEARCH("PR",AU97)))</formula>
    </cfRule>
    <cfRule type="containsText" dxfId="73" priority="75" operator="containsText" text="X">
      <formula>NOT(ISERROR(SEARCH("X",AU97)))</formula>
    </cfRule>
    <cfRule type="containsText" dxfId="72" priority="76" operator="containsText" text="✓">
      <formula>NOT(ISERROR(SEARCH("✓",AU97)))</formula>
    </cfRule>
  </conditionalFormatting>
  <conditionalFormatting sqref="AZ97:AZ98">
    <cfRule type="containsText" dxfId="71" priority="69" operator="containsText" text="N/A">
      <formula>NOT(ISERROR(SEARCH("N/A",AZ97)))</formula>
    </cfRule>
    <cfRule type="containsText" dxfId="70" priority="70" operator="containsText" text="PR">
      <formula>NOT(ISERROR(SEARCH("PR",AZ97)))</formula>
    </cfRule>
    <cfRule type="containsText" dxfId="69" priority="71" operator="containsText" text="X">
      <formula>NOT(ISERROR(SEARCH("X",AZ97)))</formula>
    </cfRule>
    <cfRule type="containsText" dxfId="68" priority="72" operator="containsText" text="✓">
      <formula>NOT(ISERROR(SEARCH("✓",AZ97)))</formula>
    </cfRule>
  </conditionalFormatting>
  <conditionalFormatting sqref="BA97:BA98">
    <cfRule type="containsText" dxfId="67" priority="65" operator="containsText" text="N/A">
      <formula>NOT(ISERROR(SEARCH("N/A",BA97)))</formula>
    </cfRule>
    <cfRule type="containsText" dxfId="66" priority="66" operator="containsText" text="PR">
      <formula>NOT(ISERROR(SEARCH("PR",BA97)))</formula>
    </cfRule>
    <cfRule type="containsText" dxfId="65" priority="67" operator="containsText" text="X">
      <formula>NOT(ISERROR(SEARCH("X",BA97)))</formula>
    </cfRule>
    <cfRule type="containsText" dxfId="64" priority="68" operator="containsText" text="✓">
      <formula>NOT(ISERROR(SEARCH("✓",BA97)))</formula>
    </cfRule>
  </conditionalFormatting>
  <conditionalFormatting sqref="E98:H98">
    <cfRule type="containsText" dxfId="63" priority="61" operator="containsText" text="N/A">
      <formula>NOT(ISERROR(SEARCH("N/A",E98)))</formula>
    </cfRule>
    <cfRule type="containsText" dxfId="62" priority="62" operator="containsText" text="PR">
      <formula>NOT(ISERROR(SEARCH("PR",E98)))</formula>
    </cfRule>
    <cfRule type="containsText" dxfId="61" priority="63" operator="containsText" text="X">
      <formula>NOT(ISERROR(SEARCH("X",E98)))</formula>
    </cfRule>
    <cfRule type="containsText" dxfId="60" priority="64" operator="containsText" text="✓">
      <formula>NOT(ISERROR(SEARCH("✓",E98)))</formula>
    </cfRule>
  </conditionalFormatting>
  <conditionalFormatting sqref="I98">
    <cfRule type="containsText" dxfId="59" priority="57" operator="containsText" text="N/A">
      <formula>NOT(ISERROR(SEARCH("N/A",I98)))</formula>
    </cfRule>
    <cfRule type="containsText" dxfId="58" priority="58" operator="containsText" text="PR">
      <formula>NOT(ISERROR(SEARCH("PR",I98)))</formula>
    </cfRule>
    <cfRule type="containsText" dxfId="57" priority="59" operator="containsText" text="X">
      <formula>NOT(ISERROR(SEARCH("X",I98)))</formula>
    </cfRule>
    <cfRule type="containsText" dxfId="56" priority="60" operator="containsText" text="✓">
      <formula>NOT(ISERROR(SEARCH("✓",I98)))</formula>
    </cfRule>
  </conditionalFormatting>
  <conditionalFormatting sqref="J98:N98">
    <cfRule type="containsText" dxfId="55" priority="53" operator="containsText" text="N/A">
      <formula>NOT(ISERROR(SEARCH("N/A",J98)))</formula>
    </cfRule>
    <cfRule type="containsText" dxfId="54" priority="54" operator="containsText" text="PR">
      <formula>NOT(ISERROR(SEARCH("PR",J98)))</formula>
    </cfRule>
    <cfRule type="containsText" dxfId="53" priority="55" operator="containsText" text="X">
      <formula>NOT(ISERROR(SEARCH("X",J98)))</formula>
    </cfRule>
    <cfRule type="containsText" dxfId="52" priority="56" operator="containsText" text="✓">
      <formula>NOT(ISERROR(SEARCH("✓",J98)))</formula>
    </cfRule>
  </conditionalFormatting>
  <conditionalFormatting sqref="R98:S98">
    <cfRule type="containsText" dxfId="51" priority="49" operator="containsText" text="N/A">
      <formula>NOT(ISERROR(SEARCH("N/A",R98)))</formula>
    </cfRule>
    <cfRule type="containsText" dxfId="50" priority="50" operator="containsText" text="PR">
      <formula>NOT(ISERROR(SEARCH("PR",R98)))</formula>
    </cfRule>
    <cfRule type="containsText" dxfId="49" priority="51" operator="containsText" text="X">
      <formula>NOT(ISERROR(SEARCH("X",R98)))</formula>
    </cfRule>
    <cfRule type="containsText" dxfId="48" priority="52" operator="containsText" text="✓">
      <formula>NOT(ISERROR(SEARCH("✓",R98)))</formula>
    </cfRule>
  </conditionalFormatting>
  <conditionalFormatting sqref="X98:Z98">
    <cfRule type="containsText" dxfId="47" priority="45" operator="containsText" text="N/A">
      <formula>NOT(ISERROR(SEARCH("N/A",X98)))</formula>
    </cfRule>
    <cfRule type="containsText" dxfId="46" priority="46" operator="containsText" text="PR">
      <formula>NOT(ISERROR(SEARCH("PR",X98)))</formula>
    </cfRule>
    <cfRule type="containsText" dxfId="45" priority="47" operator="containsText" text="X">
      <formula>NOT(ISERROR(SEARCH("X",X98)))</formula>
    </cfRule>
    <cfRule type="containsText" dxfId="44" priority="48" operator="containsText" text="✓">
      <formula>NOT(ISERROR(SEARCH("✓",X98)))</formula>
    </cfRule>
  </conditionalFormatting>
  <conditionalFormatting sqref="AA98">
    <cfRule type="containsText" dxfId="43" priority="41" operator="containsText" text="N/A">
      <formula>NOT(ISERROR(SEARCH("N/A",AA98)))</formula>
    </cfRule>
    <cfRule type="containsText" dxfId="42" priority="42" operator="containsText" text="PR">
      <formula>NOT(ISERROR(SEARCH("PR",AA98)))</formula>
    </cfRule>
    <cfRule type="containsText" dxfId="41" priority="43" operator="containsText" text="X">
      <formula>NOT(ISERROR(SEARCH("X",AA98)))</formula>
    </cfRule>
    <cfRule type="containsText" dxfId="40" priority="44" operator="containsText" text="✓">
      <formula>NOT(ISERROR(SEARCH("✓",AA98)))</formula>
    </cfRule>
  </conditionalFormatting>
  <conditionalFormatting sqref="AE98">
    <cfRule type="containsText" dxfId="39" priority="37" operator="containsText" text="N/A">
      <formula>NOT(ISERROR(SEARCH("N/A",AE98)))</formula>
    </cfRule>
    <cfRule type="containsText" dxfId="38" priority="38" operator="containsText" text="PR">
      <formula>NOT(ISERROR(SEARCH("PR",AE98)))</formula>
    </cfRule>
    <cfRule type="containsText" dxfId="37" priority="39" operator="containsText" text="X">
      <formula>NOT(ISERROR(SEARCH("X",AE98)))</formula>
    </cfRule>
    <cfRule type="containsText" dxfId="36" priority="40" operator="containsText" text="✓">
      <formula>NOT(ISERROR(SEARCH("✓",AE98)))</formula>
    </cfRule>
  </conditionalFormatting>
  <conditionalFormatting sqref="AF98:AG98">
    <cfRule type="containsText" dxfId="35" priority="33" operator="containsText" text="N/A">
      <formula>NOT(ISERROR(SEARCH("N/A",AF98)))</formula>
    </cfRule>
    <cfRule type="containsText" dxfId="34" priority="34" operator="containsText" text="PR">
      <formula>NOT(ISERROR(SEARCH("PR",AF98)))</formula>
    </cfRule>
    <cfRule type="containsText" dxfId="33" priority="35" operator="containsText" text="X">
      <formula>NOT(ISERROR(SEARCH("X",AF98)))</formula>
    </cfRule>
    <cfRule type="containsText" dxfId="32" priority="36" operator="containsText" text="✓">
      <formula>NOT(ISERROR(SEARCH("✓",AF98)))</formula>
    </cfRule>
  </conditionalFormatting>
  <conditionalFormatting sqref="AH98">
    <cfRule type="containsText" dxfId="31" priority="29" operator="containsText" text="N/A">
      <formula>NOT(ISERROR(SEARCH("N/A",AH98)))</formula>
    </cfRule>
    <cfRule type="containsText" dxfId="30" priority="30" operator="containsText" text="PR">
      <formula>NOT(ISERROR(SEARCH("PR",AH98)))</formula>
    </cfRule>
    <cfRule type="containsText" dxfId="29" priority="31" operator="containsText" text="X">
      <formula>NOT(ISERROR(SEARCH("X",AH98)))</formula>
    </cfRule>
    <cfRule type="containsText" dxfId="28" priority="32" operator="containsText" text="✓">
      <formula>NOT(ISERROR(SEARCH("✓",AH98)))</formula>
    </cfRule>
  </conditionalFormatting>
  <conditionalFormatting sqref="AI98">
    <cfRule type="containsText" dxfId="27" priority="25" operator="containsText" text="N/A">
      <formula>NOT(ISERROR(SEARCH("N/A",AI98)))</formula>
    </cfRule>
    <cfRule type="containsText" dxfId="26" priority="26" operator="containsText" text="PR">
      <formula>NOT(ISERROR(SEARCH("PR",AI98)))</formula>
    </cfRule>
    <cfRule type="containsText" dxfId="25" priority="27" operator="containsText" text="X">
      <formula>NOT(ISERROR(SEARCH("X",AI98)))</formula>
    </cfRule>
    <cfRule type="containsText" dxfId="24" priority="28" operator="containsText" text="✓">
      <formula>NOT(ISERROR(SEARCH("✓",AI98)))</formula>
    </cfRule>
  </conditionalFormatting>
  <conditionalFormatting sqref="AL98">
    <cfRule type="containsText" dxfId="23" priority="21" operator="containsText" text="N/A">
      <formula>NOT(ISERROR(SEARCH("N/A",AL98)))</formula>
    </cfRule>
    <cfRule type="containsText" dxfId="22" priority="22" operator="containsText" text="PR">
      <formula>NOT(ISERROR(SEARCH("PR",AL98)))</formula>
    </cfRule>
    <cfRule type="containsText" dxfId="21" priority="23" operator="containsText" text="X">
      <formula>NOT(ISERROR(SEARCH("X",AL98)))</formula>
    </cfRule>
    <cfRule type="containsText" dxfId="20" priority="24" operator="containsText" text="✓">
      <formula>NOT(ISERROR(SEARCH("✓",AL98)))</formula>
    </cfRule>
  </conditionalFormatting>
  <conditionalFormatting sqref="AJ98:AK98">
    <cfRule type="containsText" dxfId="19" priority="17" operator="containsText" text="N/A">
      <formula>NOT(ISERROR(SEARCH("N/A",AJ98)))</formula>
    </cfRule>
    <cfRule type="containsText" dxfId="18" priority="18" operator="containsText" text="PR">
      <formula>NOT(ISERROR(SEARCH("PR",AJ98)))</formula>
    </cfRule>
    <cfRule type="containsText" dxfId="17" priority="19" operator="containsText" text="X">
      <formula>NOT(ISERROR(SEARCH("X",AJ98)))</formula>
    </cfRule>
    <cfRule type="containsText" dxfId="16" priority="20" operator="containsText" text="✓">
      <formula>NOT(ISERROR(SEARCH("✓",AJ98)))</formula>
    </cfRule>
  </conditionalFormatting>
  <conditionalFormatting sqref="AM98:AQ98">
    <cfRule type="containsText" dxfId="15" priority="13" operator="containsText" text="N/A">
      <formula>NOT(ISERROR(SEARCH("N/A",AM98)))</formula>
    </cfRule>
    <cfRule type="containsText" dxfId="14" priority="14" operator="containsText" text="PR">
      <formula>NOT(ISERROR(SEARCH("PR",AM98)))</formula>
    </cfRule>
    <cfRule type="containsText" dxfId="13" priority="15" operator="containsText" text="X">
      <formula>NOT(ISERROR(SEARCH("X",AM98)))</formula>
    </cfRule>
    <cfRule type="containsText" dxfId="12" priority="16" operator="containsText" text="✓">
      <formula>NOT(ISERROR(SEARCH("✓",AM98)))</formula>
    </cfRule>
  </conditionalFormatting>
  <conditionalFormatting sqref="AR98:AV98">
    <cfRule type="containsText" dxfId="11" priority="9" operator="containsText" text="N/A">
      <formula>NOT(ISERROR(SEARCH("N/A",AR98)))</formula>
    </cfRule>
    <cfRule type="containsText" dxfId="10" priority="10" operator="containsText" text="PR">
      <formula>NOT(ISERROR(SEARCH("PR",AR98)))</formula>
    </cfRule>
    <cfRule type="containsText" dxfId="9" priority="11" operator="containsText" text="X">
      <formula>NOT(ISERROR(SEARCH("X",AR98)))</formula>
    </cfRule>
    <cfRule type="containsText" dxfId="8" priority="12" operator="containsText" text="✓">
      <formula>NOT(ISERROR(SEARCH("✓",AR98)))</formula>
    </cfRule>
  </conditionalFormatting>
  <conditionalFormatting sqref="AW98">
    <cfRule type="containsText" dxfId="7" priority="5" operator="containsText" text="N/A">
      <formula>NOT(ISERROR(SEARCH("N/A",AW98)))</formula>
    </cfRule>
    <cfRule type="containsText" dxfId="6" priority="6" operator="containsText" text="PR">
      <formula>NOT(ISERROR(SEARCH("PR",AW98)))</formula>
    </cfRule>
    <cfRule type="containsText" dxfId="5" priority="7" operator="containsText" text="X">
      <formula>NOT(ISERROR(SEARCH("X",AW98)))</formula>
    </cfRule>
    <cfRule type="containsText" dxfId="4" priority="8" operator="containsText" text="✓">
      <formula>NOT(ISERROR(SEARCH("✓",AW98)))</formula>
    </cfRule>
  </conditionalFormatting>
  <conditionalFormatting sqref="BC98">
    <cfRule type="containsText" dxfId="3" priority="1" operator="containsText" text="N/A">
      <formula>NOT(ISERROR(SEARCH("N/A",BC98)))</formula>
    </cfRule>
    <cfRule type="containsText" dxfId="2" priority="2" operator="containsText" text="PR">
      <formula>NOT(ISERROR(SEARCH("PR",BC98)))</formula>
    </cfRule>
    <cfRule type="containsText" dxfId="1" priority="3" operator="containsText" text="X">
      <formula>NOT(ISERROR(SEARCH("X",BC98)))</formula>
    </cfRule>
    <cfRule type="containsText" dxfId="0" priority="4" operator="containsText" text="✓">
      <formula>NOT(ISERROR(SEARCH("✓",BC98)))</formula>
    </cfRule>
  </conditionalFormatting>
  <dataValidations count="2">
    <dataValidation type="list" allowBlank="1" sqref="BD6:BD86 BD88:BD93 E6:BC93 E94:BD98" xr:uid="{00000000-0002-0000-0000-000000000000}">
      <formula1>"✅,⚠️,❌,N/A"</formula1>
    </dataValidation>
    <dataValidation type="list" allowBlank="1" sqref="BD87" xr:uid="{F5D61719-C8C8-9047-A06B-3537810C748D}">
      <formula1>"✓, PR,X,N/A"</formula1>
    </dataValidation>
  </dataValidations>
  <pageMargins left="0.75" right="0.75" top="1" bottom="1" header="0.5" footer="0.5"/>
  <ignoredErrors>
    <ignoredError sqref="E3:F3 J3 P3 W3:X3 AF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5"/>
  <sheetViews>
    <sheetView zoomScale="75" zoomScaleNormal="64" workbookViewId="0">
      <selection sqref="A1:I95"/>
    </sheetView>
  </sheetViews>
  <sheetFormatPr baseColWidth="10" defaultColWidth="8.83203125" defaultRowHeight="15" x14ac:dyDescent="0.2"/>
  <cols>
    <col min="1" max="1" width="20" customWidth="1"/>
    <col min="2" max="2" width="30" customWidth="1"/>
    <col min="3" max="9" width="15" customWidth="1"/>
  </cols>
  <sheetData>
    <row r="1" spans="1:9" ht="30" customHeight="1" x14ac:dyDescent="0.2">
      <c r="A1" s="20" t="s">
        <v>119</v>
      </c>
      <c r="B1" s="20"/>
      <c r="C1" s="20"/>
      <c r="D1" s="20"/>
      <c r="E1" s="20"/>
      <c r="F1" s="20"/>
      <c r="G1" s="20"/>
      <c r="H1" s="20"/>
      <c r="I1" s="20"/>
    </row>
    <row r="2" spans="1:9" ht="31" customHeight="1" x14ac:dyDescent="0.2">
      <c r="A2" s="19" t="s">
        <v>0</v>
      </c>
      <c r="B2" s="19" t="s">
        <v>1</v>
      </c>
      <c r="C2" s="19" t="s">
        <v>2</v>
      </c>
      <c r="D2" s="19" t="s">
        <v>120</v>
      </c>
      <c r="E2" s="19" t="s">
        <v>210</v>
      </c>
      <c r="F2" s="19" t="s">
        <v>211</v>
      </c>
      <c r="G2" s="19" t="s">
        <v>212</v>
      </c>
      <c r="H2" s="19" t="s">
        <v>160</v>
      </c>
      <c r="I2" s="19" t="s">
        <v>121</v>
      </c>
    </row>
    <row r="3" spans="1:9" ht="18" customHeight="1" x14ac:dyDescent="0.2">
      <c r="A3" s="2">
        <f>'TRIPOD+AI All Studies'!A6</f>
        <v>1</v>
      </c>
      <c r="B3" s="3" t="str">
        <f>'TRIPOD+AI All Studies'!B6</f>
        <v>Adane, et al.</v>
      </c>
      <c r="C3" s="4">
        <f>'TRIPOD+AI All Studies'!C6</f>
        <v>2025</v>
      </c>
      <c r="D3" s="4" t="str">
        <f>'TRIPOD+AI All Studies'!D6</f>
        <v>Both</v>
      </c>
      <c r="E3" s="4">
        <f>COUNTIF('TRIPOD+AI All Studies'!E6:BD6,"✓")</f>
        <v>31</v>
      </c>
      <c r="F3" s="4">
        <f>COUNTIF('TRIPOD+AI All Studies'!E6:BD6,"PR")</f>
        <v>8</v>
      </c>
      <c r="G3" s="4">
        <f>COUNTIF('TRIPOD+AI All Studies'!E6:BD6,"X")</f>
        <v>7</v>
      </c>
      <c r="H3" s="4">
        <f>COUNTIF('TRIPOD+AI All Studies'!F6:BE6,"N/A")</f>
        <v>6</v>
      </c>
      <c r="I3" s="5">
        <f>IF((52-COUNTIF('TRIPOD+AI All Studies'!E6:BD6,"N/A"))=0,"",E3/(52-COUNTIF('TRIPOD+AI All Studies'!E6:BD6,"N/A")))</f>
        <v>0.67391304347826086</v>
      </c>
    </row>
    <row r="4" spans="1:9" ht="18" customHeight="1" x14ac:dyDescent="0.2">
      <c r="A4" s="2">
        <f>'TRIPOD+AI All Studies'!A7</f>
        <v>2</v>
      </c>
      <c r="B4" s="3" t="str">
        <f>'TRIPOD+AI All Studies'!B7</f>
        <v>Adane, et al.</v>
      </c>
      <c r="C4" s="4">
        <f>'TRIPOD+AI All Studies'!C7</f>
        <v>2024</v>
      </c>
      <c r="D4" s="4" t="str">
        <f>'TRIPOD+AI All Studies'!D7</f>
        <v>E</v>
      </c>
      <c r="E4" s="4">
        <f>COUNTIF('TRIPOD+AI All Studies'!E7:BD7,"✓")</f>
        <v>30</v>
      </c>
      <c r="F4" s="4">
        <f>COUNTIF('TRIPOD+AI All Studies'!E7:BD7,"PR")</f>
        <v>4</v>
      </c>
      <c r="G4" s="4">
        <f>COUNTIF('TRIPOD+AI All Studies'!E7:BD7,"X")</f>
        <v>16</v>
      </c>
      <c r="H4" s="4">
        <f>COUNTIF('TRIPOD+AI All Studies'!F7:BE7,"N/A")</f>
        <v>2</v>
      </c>
      <c r="I4" s="5">
        <f>IF((52-COUNTIF('TRIPOD+AI All Studies'!E7:BD7,"N/A"))=0,"",E4/(52-COUNTIF('TRIPOD+AI All Studies'!E7:BD7,"N/A")))</f>
        <v>0.6</v>
      </c>
    </row>
    <row r="5" spans="1:9" ht="18" customHeight="1" x14ac:dyDescent="0.2">
      <c r="A5" s="2">
        <f>'TRIPOD+AI All Studies'!A8</f>
        <v>3</v>
      </c>
      <c r="B5" s="3" t="str">
        <f>'TRIPOD+AI All Studies'!B8</f>
        <v>Aga</v>
      </c>
      <c r="C5" s="4">
        <f>'TRIPOD+AI All Studies'!C8</f>
        <v>2025</v>
      </c>
      <c r="D5" s="4" t="str">
        <f>'TRIPOD+AI All Studies'!D8</f>
        <v>D</v>
      </c>
      <c r="E5" s="4">
        <f>COUNTIF('TRIPOD+AI All Studies'!E8:BD8,"✓")</f>
        <v>25</v>
      </c>
      <c r="F5" s="4">
        <f>COUNTIF('TRIPOD+AI All Studies'!E8:BD8,"PR")</f>
        <v>10</v>
      </c>
      <c r="G5" s="4">
        <f>COUNTIF('TRIPOD+AI All Studies'!E8:BD8,"X")</f>
        <v>14</v>
      </c>
      <c r="H5" s="4">
        <f>COUNTIF('TRIPOD+AI All Studies'!F8:BE8,"N/A")</f>
        <v>3</v>
      </c>
      <c r="I5" s="5">
        <f>IF((52-COUNTIF('TRIPOD+AI All Studies'!E8:BD8,"N/A"))=0,"",E5/(52-COUNTIF('TRIPOD+AI All Studies'!E8:BD8,"N/A")))</f>
        <v>0.51020408163265307</v>
      </c>
    </row>
    <row r="6" spans="1:9" ht="18" customHeight="1" x14ac:dyDescent="0.2">
      <c r="A6" s="2">
        <f>'TRIPOD+AI All Studies'!A9</f>
        <v>4</v>
      </c>
      <c r="B6" s="3" t="str">
        <f>'TRIPOD+AI All Studies'!B9</f>
        <v>Al Mashrafi et al.</v>
      </c>
      <c r="C6" s="4">
        <f>'TRIPOD+AI All Studies'!C9</f>
        <v>2025</v>
      </c>
      <c r="D6" s="4" t="str">
        <f>'TRIPOD+AI All Studies'!D9</f>
        <v>D</v>
      </c>
      <c r="E6" s="4">
        <f>COUNTIF('TRIPOD+AI All Studies'!E9:BD9,"✓")</f>
        <v>28</v>
      </c>
      <c r="F6" s="4">
        <f>COUNTIF('TRIPOD+AI All Studies'!E9:BD9,"PR")</f>
        <v>6</v>
      </c>
      <c r="G6" s="4">
        <f>COUNTIF('TRIPOD+AI All Studies'!E9:BD9,"X")</f>
        <v>15</v>
      </c>
      <c r="H6" s="4">
        <f>COUNTIF('TRIPOD+AI All Studies'!F9:BE9,"N/A")</f>
        <v>3</v>
      </c>
      <c r="I6" s="5">
        <f>IF((52-COUNTIF('TRIPOD+AI All Studies'!E9:BD9,"N/A"))=0,"",E6/(52-COUNTIF('TRIPOD+AI All Studies'!E9:BD9,"N/A")))</f>
        <v>0.5714285714285714</v>
      </c>
    </row>
    <row r="7" spans="1:9" ht="18" customHeight="1" x14ac:dyDescent="0.2">
      <c r="A7" s="2">
        <f>'TRIPOD+AI All Studies'!A10</f>
        <v>5</v>
      </c>
      <c r="B7" s="3" t="str">
        <f>'TRIPOD+AI All Studies'!B10</f>
        <v>Al-Fattah, et al.</v>
      </c>
      <c r="C7" s="4">
        <f>'TRIPOD+AI All Studies'!C10</f>
        <v>2024</v>
      </c>
      <c r="D7" s="4" t="str">
        <f>'TRIPOD+AI All Studies'!D10</f>
        <v>D</v>
      </c>
      <c r="E7" s="4">
        <f>COUNTIF('TRIPOD+AI All Studies'!E10:BD10,"✓")</f>
        <v>26</v>
      </c>
      <c r="F7" s="4">
        <f>COUNTIF('TRIPOD+AI All Studies'!E10:BD10,"PR")</f>
        <v>7</v>
      </c>
      <c r="G7" s="4">
        <f>COUNTIF('TRIPOD+AI All Studies'!E10:BD10,"X")</f>
        <v>14</v>
      </c>
      <c r="H7" s="4">
        <f>COUNTIF('TRIPOD+AI All Studies'!F10:BE10,"N/A")</f>
        <v>5</v>
      </c>
      <c r="I7" s="5">
        <f>IF((52-COUNTIF('TRIPOD+AI All Studies'!E10:BD10,"N/A"))=0,"",E7/(52-COUNTIF('TRIPOD+AI All Studies'!E10:BD10,"N/A")))</f>
        <v>0.55319148936170215</v>
      </c>
    </row>
    <row r="8" spans="1:9" ht="18" customHeight="1" x14ac:dyDescent="0.2">
      <c r="A8" s="2">
        <f>'TRIPOD+AI All Studies'!A11</f>
        <v>6</v>
      </c>
      <c r="B8" s="3" t="str">
        <f>'TRIPOD+AI All Studies'!B11</f>
        <v>Allotey, et al.</v>
      </c>
      <c r="C8" s="4">
        <f>'TRIPOD+AI All Studies'!C11</f>
        <v>2022</v>
      </c>
      <c r="D8" s="4" t="str">
        <f>'TRIPOD+AI All Studies'!D11</f>
        <v>E</v>
      </c>
      <c r="E8" s="4">
        <f>COUNTIF('TRIPOD+AI All Studies'!E11:BD11,"✓")</f>
        <v>32</v>
      </c>
      <c r="F8" s="4">
        <f>COUNTIF('TRIPOD+AI All Studies'!E11:BD11,"PR")</f>
        <v>6</v>
      </c>
      <c r="G8" s="4">
        <f>COUNTIF('TRIPOD+AI All Studies'!E11:BD11,"X")</f>
        <v>9</v>
      </c>
      <c r="H8" s="4">
        <f>COUNTIF('TRIPOD+AI All Studies'!F11:BE11,"N/A")</f>
        <v>5</v>
      </c>
      <c r="I8" s="5">
        <f>IF((52-COUNTIF('TRIPOD+AI All Studies'!E11:BD11,"N/A"))=0,"",E8/(52-COUNTIF('TRIPOD+AI All Studies'!E11:BD11,"N/A")))</f>
        <v>0.68085106382978722</v>
      </c>
    </row>
    <row r="9" spans="1:9" ht="18" customHeight="1" x14ac:dyDescent="0.2">
      <c r="A9" s="2">
        <f>'TRIPOD+AI All Studies'!A12</f>
        <v>7</v>
      </c>
      <c r="B9" s="3" t="str">
        <f>'TRIPOD+AI All Studies'!B12</f>
        <v>Alzakari, et al.</v>
      </c>
      <c r="C9" s="4">
        <f>'TRIPOD+AI All Studies'!C12</f>
        <v>2024</v>
      </c>
      <c r="D9" s="4" t="str">
        <f>'TRIPOD+AI All Studies'!D12</f>
        <v>E</v>
      </c>
      <c r="E9" s="4">
        <f>COUNTIF('TRIPOD+AI All Studies'!E12:BD12,"✓")</f>
        <v>27</v>
      </c>
      <c r="F9" s="4">
        <f>COUNTIF('TRIPOD+AI All Studies'!E12:BD12,"PR")</f>
        <v>7</v>
      </c>
      <c r="G9" s="4">
        <f>COUNTIF('TRIPOD+AI All Studies'!E12:BD12,"X")</f>
        <v>15</v>
      </c>
      <c r="H9" s="4">
        <f>COUNTIF('TRIPOD+AI All Studies'!F12:BE12,"N/A")</f>
        <v>3</v>
      </c>
      <c r="I9" s="5">
        <f>IF((52-COUNTIF('TRIPOD+AI All Studies'!E12:BD12,"N/A"))=0,"",E9/(52-COUNTIF('TRIPOD+AI All Studies'!E12:BD12,"N/A")))</f>
        <v>0.55102040816326525</v>
      </c>
    </row>
    <row r="10" spans="1:9" ht="18" customHeight="1" x14ac:dyDescent="0.2">
      <c r="A10" s="2">
        <f>'TRIPOD+AI All Studies'!A13</f>
        <v>8</v>
      </c>
      <c r="B10" s="3" t="str">
        <f>'TRIPOD+AI All Studies'!B13</f>
        <v>ÅmarkI, et al.</v>
      </c>
      <c r="C10" s="4">
        <f>'TRIPOD+AI All Studies'!C13</f>
        <v>2018</v>
      </c>
      <c r="D10" s="4" t="str">
        <f>'TRIPOD+AI All Studies'!D13</f>
        <v>D</v>
      </c>
      <c r="E10" s="4">
        <f>COUNTIF('TRIPOD+AI All Studies'!E13:BD13,"✓")</f>
        <v>28</v>
      </c>
      <c r="F10" s="4">
        <f>COUNTIF('TRIPOD+AI All Studies'!E13:BD13,"PR")</f>
        <v>7</v>
      </c>
      <c r="G10" s="4">
        <f>COUNTIF('TRIPOD+AI All Studies'!E13:BD13,"X")</f>
        <v>14</v>
      </c>
      <c r="H10" s="4">
        <f>COUNTIF('TRIPOD+AI All Studies'!F13:BE13,"N/A")</f>
        <v>3</v>
      </c>
      <c r="I10" s="5">
        <f>IF((52-COUNTIF('TRIPOD+AI All Studies'!E13:BD13,"N/A"))=0,"",E10/(52-COUNTIF('TRIPOD+AI All Studies'!E13:BD13,"N/A")))</f>
        <v>0.5714285714285714</v>
      </c>
    </row>
    <row r="11" spans="1:9" ht="18" customHeight="1" x14ac:dyDescent="0.2">
      <c r="A11" s="2">
        <f>'TRIPOD+AI All Studies'!A14</f>
        <v>9</v>
      </c>
      <c r="B11" s="3" t="str">
        <f>'TRIPOD+AI All Studies'!B14</f>
        <v>Baker, et al.</v>
      </c>
      <c r="C11" s="4">
        <f>'TRIPOD+AI All Studies'!C14</f>
        <v>2018</v>
      </c>
      <c r="D11" s="4" t="str">
        <f>'TRIPOD+AI All Studies'!D14</f>
        <v>D</v>
      </c>
      <c r="E11" s="4">
        <f>COUNTIF('TRIPOD+AI All Studies'!E14:BD14,"✓")</f>
        <v>31</v>
      </c>
      <c r="F11" s="4">
        <f>COUNTIF('TRIPOD+AI All Studies'!E14:BD14,"PR")</f>
        <v>4</v>
      </c>
      <c r="G11" s="4">
        <f>COUNTIF('TRIPOD+AI All Studies'!E14:BD14,"X")</f>
        <v>11</v>
      </c>
      <c r="H11" s="4">
        <f>COUNTIF('TRIPOD+AI All Studies'!F14:BE14,"N/A")</f>
        <v>6</v>
      </c>
      <c r="I11" s="5">
        <f>IF((52-COUNTIF('TRIPOD+AI All Studies'!E14:BD14,"N/A"))=0,"",E11/(52-COUNTIF('TRIPOD+AI All Studies'!E14:BD14,"N/A")))</f>
        <v>0.67391304347826086</v>
      </c>
    </row>
    <row r="12" spans="1:9" ht="18" customHeight="1" x14ac:dyDescent="0.2">
      <c r="A12" s="2">
        <f>'TRIPOD+AI All Studies'!A15</f>
        <v>10</v>
      </c>
      <c r="B12" s="3" t="str">
        <f>'TRIPOD+AI All Studies'!B15</f>
        <v>Batista, et al.</v>
      </c>
      <c r="C12" s="4">
        <f>'TRIPOD+AI All Studies'!C15</f>
        <v>2021</v>
      </c>
      <c r="D12" s="4" t="str">
        <f>'TRIPOD+AI All Studies'!D15</f>
        <v>D</v>
      </c>
      <c r="E12" s="4">
        <f>COUNTIF('TRIPOD+AI All Studies'!E15:BD15,"✓")</f>
        <v>29</v>
      </c>
      <c r="F12" s="4">
        <f>COUNTIF('TRIPOD+AI All Studies'!E15:BD15,"PR")</f>
        <v>5</v>
      </c>
      <c r="G12" s="4">
        <f>COUNTIF('TRIPOD+AI All Studies'!E15:BD15,"X")</f>
        <v>16</v>
      </c>
      <c r="H12" s="4">
        <f>COUNTIF('TRIPOD+AI All Studies'!F15:BE15,"N/A")</f>
        <v>2</v>
      </c>
      <c r="I12" s="5">
        <f>IF((52-COUNTIF('TRIPOD+AI All Studies'!E15:BD15,"N/A"))=0,"",E12/(52-COUNTIF('TRIPOD+AI All Studies'!E15:BD15,"N/A")))</f>
        <v>0.57999999999999996</v>
      </c>
    </row>
    <row r="13" spans="1:9" ht="18" customHeight="1" x14ac:dyDescent="0.2">
      <c r="A13" s="2">
        <f>'TRIPOD+AI All Studies'!A16</f>
        <v>11</v>
      </c>
      <c r="B13" s="3" t="str">
        <f>'TRIPOD+AI All Studies'!B16</f>
        <v>Bogale D.S., et al.</v>
      </c>
      <c r="C13" s="4">
        <f>'TRIPOD+AI All Studies'!C16</f>
        <v>2022</v>
      </c>
      <c r="D13" s="4" t="str">
        <f>'TRIPOD+AI All Studies'!D16</f>
        <v>D</v>
      </c>
      <c r="E13" s="4">
        <f>COUNTIF('TRIPOD+AI All Studies'!E16:BD16,"✓")</f>
        <v>22</v>
      </c>
      <c r="F13" s="4">
        <f>COUNTIF('TRIPOD+AI All Studies'!E16:BD16,"PR")</f>
        <v>14</v>
      </c>
      <c r="G13" s="4">
        <f>COUNTIF('TRIPOD+AI All Studies'!E16:BD16,"X")</f>
        <v>12</v>
      </c>
      <c r="H13" s="4">
        <f>COUNTIF('TRIPOD+AI All Studies'!F16:BE16,"N/A")</f>
        <v>4</v>
      </c>
      <c r="I13" s="5">
        <f>IF((52-COUNTIF('TRIPOD+AI All Studies'!E16:BD16,"N/A"))=0,"",E13/(52-COUNTIF('TRIPOD+AI All Studies'!E16:BD16,"N/A")))</f>
        <v>0.45833333333333331</v>
      </c>
    </row>
    <row r="14" spans="1:9" ht="18" customHeight="1" x14ac:dyDescent="0.2">
      <c r="A14" s="2">
        <f>'TRIPOD+AI All Studies'!A17</f>
        <v>12</v>
      </c>
      <c r="B14" s="3" t="str">
        <f>'TRIPOD+AI All Studies'!B17</f>
        <v>Bosschieter, et al</v>
      </c>
      <c r="C14" s="4">
        <f>'TRIPOD+AI All Studies'!C17</f>
        <v>2023</v>
      </c>
      <c r="D14" s="4" t="str">
        <f>'TRIPOD+AI All Studies'!D17</f>
        <v>Both</v>
      </c>
      <c r="E14" s="4">
        <f>COUNTIF('TRIPOD+AI All Studies'!E17:BD17,"✓")</f>
        <v>26</v>
      </c>
      <c r="F14" s="4">
        <f>COUNTIF('TRIPOD+AI All Studies'!E17:BD17,"PR")</f>
        <v>12</v>
      </c>
      <c r="G14" s="4">
        <f>COUNTIF('TRIPOD+AI All Studies'!E17:BD17,"X")</f>
        <v>12</v>
      </c>
      <c r="H14" s="4">
        <f>COUNTIF('TRIPOD+AI All Studies'!F17:BE17,"N/A")</f>
        <v>2</v>
      </c>
      <c r="I14" s="5">
        <f>IF((52-COUNTIF('TRIPOD+AI All Studies'!E17:BD17,"N/A"))=0,"",E14/(52-COUNTIF('TRIPOD+AI All Studies'!E17:BD17,"N/A")))</f>
        <v>0.52</v>
      </c>
    </row>
    <row r="15" spans="1:9" ht="18" customHeight="1" x14ac:dyDescent="0.2">
      <c r="A15" s="2">
        <f>'TRIPOD+AI All Studies'!A18</f>
        <v>13</v>
      </c>
      <c r="B15" s="3" t="str">
        <f>'TRIPOD+AI All Studies'!B18</f>
        <v>Cavallaro, et al</v>
      </c>
      <c r="C15" s="4">
        <f>'TRIPOD+AI All Studies'!C18</f>
        <v>2017</v>
      </c>
      <c r="D15" s="4" t="str">
        <f>'TRIPOD+AI All Studies'!D18</f>
        <v>D</v>
      </c>
      <c r="E15" s="4">
        <f>COUNTIF('TRIPOD+AI All Studies'!E18:BD18,"✓")</f>
        <v>27</v>
      </c>
      <c r="F15" s="4">
        <f>COUNTIF('TRIPOD+AI All Studies'!E18:BD18,"PR")</f>
        <v>8</v>
      </c>
      <c r="G15" s="4">
        <f>COUNTIF('TRIPOD+AI All Studies'!E18:BD18,"X")</f>
        <v>14</v>
      </c>
      <c r="H15" s="4">
        <f>COUNTIF('TRIPOD+AI All Studies'!F18:BE18,"N/A")</f>
        <v>3</v>
      </c>
      <c r="I15" s="5">
        <f>IF((52-COUNTIF('TRIPOD+AI All Studies'!E18:BD18,"N/A"))=0,"",E15/(52-COUNTIF('TRIPOD+AI All Studies'!E18:BD18,"N/A")))</f>
        <v>0.55102040816326525</v>
      </c>
    </row>
    <row r="16" spans="1:9" ht="18" customHeight="1" x14ac:dyDescent="0.2">
      <c r="A16" s="2">
        <f>'TRIPOD+AI All Studies'!A19</f>
        <v>14</v>
      </c>
      <c r="B16" s="3" t="str">
        <f>'TRIPOD+AI All Studies'!B19</f>
        <v>Cersonkey, et al.</v>
      </c>
      <c r="C16" s="4">
        <f>'TRIPOD+AI All Studies'!C19</f>
        <v>2023</v>
      </c>
      <c r="D16" s="4" t="str">
        <f>'TRIPOD+AI All Studies'!D19</f>
        <v>D</v>
      </c>
      <c r="E16" s="4">
        <f>COUNTIF('TRIPOD+AI All Studies'!E19:BD19,"✓")</f>
        <v>33</v>
      </c>
      <c r="F16" s="4">
        <f>COUNTIF('TRIPOD+AI All Studies'!E19:BD19,"PR")</f>
        <v>5</v>
      </c>
      <c r="G16" s="4">
        <f>COUNTIF('TRIPOD+AI All Studies'!E19:BD19,"X")</f>
        <v>12</v>
      </c>
      <c r="H16" s="4">
        <f>COUNTIF('TRIPOD+AI All Studies'!F19:BE19,"N/A")</f>
        <v>2</v>
      </c>
      <c r="I16" s="5">
        <f>IF((52-COUNTIF('TRIPOD+AI All Studies'!E19:BD19,"N/A"))=0,"",E16/(52-COUNTIF('TRIPOD+AI All Studies'!E19:BD19,"N/A")))</f>
        <v>0.66</v>
      </c>
    </row>
    <row r="17" spans="1:9" ht="18" customHeight="1" x14ac:dyDescent="0.2">
      <c r="A17" s="2">
        <f>'TRIPOD+AI All Studies'!A20</f>
        <v>15</v>
      </c>
      <c r="B17" s="3" t="str">
        <f>'TRIPOD+AI All Studies'!B20</f>
        <v>Chen, et al.</v>
      </c>
      <c r="C17" s="4">
        <f>'TRIPOD+AI All Studies'!C20</f>
        <v>2022</v>
      </c>
      <c r="D17" s="4" t="str">
        <f>'TRIPOD+AI All Studies'!D20</f>
        <v>Both</v>
      </c>
      <c r="E17" s="4">
        <f>COUNTIF('TRIPOD+AI All Studies'!E20:BD20,"✓")</f>
        <v>25</v>
      </c>
      <c r="F17" s="4">
        <f>COUNTIF('TRIPOD+AI All Studies'!E20:BD20,"PR")</f>
        <v>9</v>
      </c>
      <c r="G17" s="4">
        <f>COUNTIF('TRIPOD+AI All Studies'!E20:BD20,"X")</f>
        <v>12</v>
      </c>
      <c r="H17" s="4">
        <f>COUNTIF('TRIPOD+AI All Studies'!F20:BE20,"N/A")</f>
        <v>6</v>
      </c>
      <c r="I17" s="5">
        <f>IF((52-COUNTIF('TRIPOD+AI All Studies'!E20:BD20,"N/A"))=0,"",E17/(52-COUNTIF('TRIPOD+AI All Studies'!E20:BD20,"N/A")))</f>
        <v>0.54347826086956519</v>
      </c>
    </row>
    <row r="18" spans="1:9" ht="18" customHeight="1" x14ac:dyDescent="0.2">
      <c r="A18" s="2">
        <f>'TRIPOD+AI All Studies'!A21</f>
        <v>16</v>
      </c>
      <c r="B18" s="3" t="str">
        <f>'TRIPOD+AI All Studies'!B21</f>
        <v>Chiweza, et al.</v>
      </c>
      <c r="C18" s="4">
        <f>'TRIPOD+AI All Studies'!C21</f>
        <v>2024</v>
      </c>
      <c r="D18" s="4" t="str">
        <f>'TRIPOD+AI All Studies'!D21</f>
        <v>E</v>
      </c>
      <c r="E18" s="4">
        <f>COUNTIF('TRIPOD+AI All Studies'!E21:BD21,"✓")</f>
        <v>12</v>
      </c>
      <c r="F18" s="4">
        <f>COUNTIF('TRIPOD+AI All Studies'!E21:BD21,"PR")</f>
        <v>8</v>
      </c>
      <c r="G18" s="4">
        <f>COUNTIF('TRIPOD+AI All Studies'!E21:BD21,"X")</f>
        <v>14</v>
      </c>
      <c r="H18" s="4">
        <f>COUNTIF('TRIPOD+AI All Studies'!F21:BE21,"N/A")</f>
        <v>18</v>
      </c>
      <c r="I18" s="5">
        <f>IF((52-COUNTIF('TRIPOD+AI All Studies'!E21:BD21,"N/A"))=0,"",E18/(52-COUNTIF('TRIPOD+AI All Studies'!E21:BD21,"N/A")))</f>
        <v>0.35294117647058826</v>
      </c>
    </row>
    <row r="19" spans="1:9" ht="18" customHeight="1" x14ac:dyDescent="0.2">
      <c r="A19" s="2">
        <f>'TRIPOD+AI All Studies'!A22</f>
        <v>17</v>
      </c>
      <c r="B19" s="3" t="str">
        <f>'TRIPOD+AI All Studies'!B22</f>
        <v>Choi, et al</v>
      </c>
      <c r="C19" s="4">
        <f>'TRIPOD+AI All Studies'!C22</f>
        <v>2022</v>
      </c>
      <c r="D19" s="4" t="str">
        <f>'TRIPOD+AI All Studies'!D22</f>
        <v>D</v>
      </c>
      <c r="E19" s="4">
        <f>COUNTIF('TRIPOD+AI All Studies'!E22:BD22,"✓")</f>
        <v>32</v>
      </c>
      <c r="F19" s="4">
        <f>COUNTIF('TRIPOD+AI All Studies'!E22:BD22,"PR")</f>
        <v>7</v>
      </c>
      <c r="G19" s="4">
        <f>COUNTIF('TRIPOD+AI All Studies'!E22:BD22,"X")</f>
        <v>10</v>
      </c>
      <c r="H19" s="4">
        <f>COUNTIF('TRIPOD+AI All Studies'!F22:BE22,"N/A")</f>
        <v>3</v>
      </c>
      <c r="I19" s="5">
        <f>IF((52-COUNTIF('TRIPOD+AI All Studies'!E22:BD22,"N/A"))=0,"",E19/(52-COUNTIF('TRIPOD+AI All Studies'!E22:BD22,"N/A")))</f>
        <v>0.65306122448979587</v>
      </c>
    </row>
    <row r="20" spans="1:9" ht="18" customHeight="1" x14ac:dyDescent="0.2">
      <c r="A20" s="2">
        <f>'TRIPOD+AI All Studies'!A23</f>
        <v>18</v>
      </c>
      <c r="B20" s="3" t="str">
        <f>'TRIPOD+AI All Studies'!B23</f>
        <v>Conte, et al.</v>
      </c>
      <c r="C20" s="4">
        <f>'TRIPOD+AI All Studies'!C23</f>
        <v>2025</v>
      </c>
      <c r="D20" s="4" t="str">
        <f>'TRIPOD+AI All Studies'!D23</f>
        <v>D</v>
      </c>
      <c r="E20" s="4">
        <f>COUNTIF('TRIPOD+AI All Studies'!E23:BD23,"✓")</f>
        <v>27</v>
      </c>
      <c r="F20" s="4">
        <f>COUNTIF('TRIPOD+AI All Studies'!E23:BD23,"PR")</f>
        <v>9</v>
      </c>
      <c r="G20" s="4">
        <f>COUNTIF('TRIPOD+AI All Studies'!E23:BD23,"X")</f>
        <v>12</v>
      </c>
      <c r="H20" s="4">
        <f>COUNTIF('TRIPOD+AI All Studies'!F23:BE23,"N/A")</f>
        <v>4</v>
      </c>
      <c r="I20" s="5">
        <f>IF((52-COUNTIF('TRIPOD+AI All Studies'!E23:BD23,"N/A"))=0,"",E20/(52-COUNTIF('TRIPOD+AI All Studies'!E23:BD23,"N/A")))</f>
        <v>0.5625</v>
      </c>
    </row>
    <row r="21" spans="1:9" ht="18" customHeight="1" x14ac:dyDescent="0.2">
      <c r="A21" s="2">
        <f>'TRIPOD+AI All Studies'!A24</f>
        <v>19</v>
      </c>
      <c r="B21" s="3" t="str">
        <f>'TRIPOD+AI All Studies'!B24</f>
        <v>Cooper, et al</v>
      </c>
      <c r="C21" s="4">
        <f>'TRIPOD+AI All Studies'!C24</f>
        <v>2018</v>
      </c>
      <c r="D21" s="4" t="str">
        <f>'TRIPOD+AI All Studies'!D24</f>
        <v>D</v>
      </c>
      <c r="E21" s="4">
        <f>COUNTIF('TRIPOD+AI All Studies'!E24:BD24,"✓")</f>
        <v>29</v>
      </c>
      <c r="F21" s="4">
        <f>COUNTIF('TRIPOD+AI All Studies'!E24:BD24,"PR")</f>
        <v>8</v>
      </c>
      <c r="G21" s="4">
        <f>COUNTIF('TRIPOD+AI All Studies'!E24:BD24,"X")</f>
        <v>15</v>
      </c>
      <c r="H21" s="4">
        <f>COUNTIF('TRIPOD+AI All Studies'!F24:BE24,"N/A")</f>
        <v>0</v>
      </c>
      <c r="I21" s="5">
        <f>IF((52-COUNTIF('TRIPOD+AI All Studies'!E24:BD24,"N/A"))=0,"",E21/(52-COUNTIF('TRIPOD+AI All Studies'!E24:BD24,"N/A")))</f>
        <v>0.55769230769230771</v>
      </c>
    </row>
    <row r="22" spans="1:9" ht="18" customHeight="1" x14ac:dyDescent="0.2">
      <c r="A22" s="2">
        <f>'TRIPOD+AI All Studies'!A25</f>
        <v>20</v>
      </c>
      <c r="B22" s="3" t="str">
        <f>'TRIPOD+AI All Studies'!B25</f>
        <v>Dalton, et al</v>
      </c>
      <c r="C22" s="4">
        <f>'TRIPOD+AI All Studies'!C25</f>
        <v>2023</v>
      </c>
      <c r="D22" s="4" t="str">
        <f>'TRIPOD+AI All Studies'!D25</f>
        <v>D</v>
      </c>
      <c r="E22" s="4">
        <f>COUNTIF('TRIPOD+AI All Studies'!E25:BD25,"✓")</f>
        <v>30</v>
      </c>
      <c r="F22" s="4">
        <f>COUNTIF('TRIPOD+AI All Studies'!E25:BD25,"PR")</f>
        <v>7</v>
      </c>
      <c r="G22" s="4">
        <f>COUNTIF('TRIPOD+AI All Studies'!E25:BD25,"X")</f>
        <v>11</v>
      </c>
      <c r="H22" s="4">
        <f>COUNTIF('TRIPOD+AI All Studies'!F25:BE25,"N/A")</f>
        <v>4</v>
      </c>
      <c r="I22" s="5">
        <f>IF((52-COUNTIF('TRIPOD+AI All Studies'!E25:BD25,"N/A"))=0,"",E22/(52-COUNTIF('TRIPOD+AI All Studies'!E25:BD25,"N/A")))</f>
        <v>0.625</v>
      </c>
    </row>
    <row r="23" spans="1:9" ht="18" customHeight="1" x14ac:dyDescent="0.2">
      <c r="A23" s="2">
        <f>'TRIPOD+AI All Studies'!A26</f>
        <v>21</v>
      </c>
      <c r="B23" s="3" t="str">
        <f>'TRIPOD+AI All Studies'!B26</f>
        <v>Espinola-Sánchez, et al.</v>
      </c>
      <c r="C23" s="4">
        <f>'TRIPOD+AI All Studies'!C26</f>
        <v>2023</v>
      </c>
      <c r="D23" s="4" t="str">
        <f>'TRIPOD+AI All Studies'!D26</f>
        <v>E</v>
      </c>
      <c r="E23" s="4">
        <f>COUNTIF('TRIPOD+AI All Studies'!E26:BD26,"✓")</f>
        <v>22</v>
      </c>
      <c r="F23" s="4">
        <f>COUNTIF('TRIPOD+AI All Studies'!E26:BD26,"PR")</f>
        <v>12</v>
      </c>
      <c r="G23" s="4">
        <f>COUNTIF('TRIPOD+AI All Studies'!E26:BD26,"X")</f>
        <v>16</v>
      </c>
      <c r="H23" s="4">
        <f>COUNTIF('TRIPOD+AI All Studies'!F26:BE26,"N/A")</f>
        <v>2</v>
      </c>
      <c r="I23" s="5">
        <f>IF((52-COUNTIF('TRIPOD+AI All Studies'!E26:BD26,"N/A"))=0,"",E23/(52-COUNTIF('TRIPOD+AI All Studies'!E26:BD26,"N/A")))</f>
        <v>0.44</v>
      </c>
    </row>
    <row r="24" spans="1:9" ht="18" customHeight="1" x14ac:dyDescent="0.2">
      <c r="A24" s="2">
        <f>'TRIPOD+AI All Studies'!A27</f>
        <v>22</v>
      </c>
      <c r="B24" s="3" t="str">
        <f>'TRIPOD+AI All Studies'!B27</f>
        <v>Fazzari, et al.</v>
      </c>
      <c r="C24" s="4">
        <f>'TRIPOD+AI All Studies'!C27</f>
        <v>2022</v>
      </c>
      <c r="D24" s="4" t="str">
        <f>'TRIPOD+AI All Studies'!D27</f>
        <v>E</v>
      </c>
      <c r="E24" s="4">
        <f>COUNTIF('TRIPOD+AI All Studies'!E27:BD27,"✓")</f>
        <v>26</v>
      </c>
      <c r="F24" s="4">
        <f>COUNTIF('TRIPOD+AI All Studies'!E27:BD27,"PR")</f>
        <v>8</v>
      </c>
      <c r="G24" s="4">
        <f>COUNTIF('TRIPOD+AI All Studies'!E27:BD27,"X")</f>
        <v>14</v>
      </c>
      <c r="H24" s="4">
        <f>COUNTIF('TRIPOD+AI All Studies'!F27:BE27,"N/A")</f>
        <v>4</v>
      </c>
      <c r="I24" s="5">
        <f>IF((52-COUNTIF('TRIPOD+AI All Studies'!E27:BD27,"N/A"))=0,"",E24/(52-COUNTIF('TRIPOD+AI All Studies'!E27:BD27,"N/A")))</f>
        <v>0.54166666666666663</v>
      </c>
    </row>
    <row r="25" spans="1:9" ht="18" customHeight="1" x14ac:dyDescent="0.2">
      <c r="A25" s="2">
        <f>'TRIPOD+AI All Studies'!A28</f>
        <v>23</v>
      </c>
      <c r="B25" s="3" t="str">
        <f>'TRIPOD+AI All Studies'!B28</f>
        <v>Flatley, et al.</v>
      </c>
      <c r="C25" s="4">
        <f>'TRIPOD+AI All Studies'!C28</f>
        <v>2019</v>
      </c>
      <c r="D25" s="4" t="str">
        <f>'TRIPOD+AI All Studies'!D28</f>
        <v>D</v>
      </c>
      <c r="E25" s="4">
        <f>COUNTIF('TRIPOD+AI All Studies'!E28:BD28,"✓")</f>
        <v>33</v>
      </c>
      <c r="F25" s="4">
        <f>COUNTIF('TRIPOD+AI All Studies'!E28:BD28,"PR")</f>
        <v>4</v>
      </c>
      <c r="G25" s="4">
        <f>COUNTIF('TRIPOD+AI All Studies'!E28:BD28,"X")</f>
        <v>11</v>
      </c>
      <c r="H25" s="4">
        <f>COUNTIF('TRIPOD+AI All Studies'!F28:BE28,"N/A")</f>
        <v>4</v>
      </c>
      <c r="I25" s="5">
        <f>IF((52-COUNTIF('TRIPOD+AI All Studies'!E28:BD28,"N/A"))=0,"",E25/(52-COUNTIF('TRIPOD+AI All Studies'!E28:BD28,"N/A")))</f>
        <v>0.6875</v>
      </c>
    </row>
    <row r="26" spans="1:9" ht="18" customHeight="1" x14ac:dyDescent="0.2">
      <c r="A26" s="2">
        <f>'TRIPOD+AI All Studies'!A29</f>
        <v>24</v>
      </c>
      <c r="B26" s="3" t="str">
        <f>'TRIPOD+AI All Studies'!B29</f>
        <v>Gatabazi, et al.</v>
      </c>
      <c r="C26" s="4">
        <f>'TRIPOD+AI All Studies'!C29</f>
        <v>2020</v>
      </c>
      <c r="D26" s="4" t="str">
        <f>'TRIPOD+AI All Studies'!D29</f>
        <v>E</v>
      </c>
      <c r="E26" s="4">
        <f>COUNTIF('TRIPOD+AI All Studies'!E29:BD29,"✓")</f>
        <v>21</v>
      </c>
      <c r="F26" s="4">
        <f>COUNTIF('TRIPOD+AI All Studies'!E29:BD29,"PR")</f>
        <v>6</v>
      </c>
      <c r="G26" s="4">
        <f>COUNTIF('TRIPOD+AI All Studies'!E29:BD29,"X")</f>
        <v>17</v>
      </c>
      <c r="H26" s="4">
        <f>COUNTIF('TRIPOD+AI All Studies'!F29:BE29,"N/A")</f>
        <v>8</v>
      </c>
      <c r="I26" s="5">
        <f>IF((52-COUNTIF('TRIPOD+AI All Studies'!E29:BD29,"N/A"))=0,"",E26/(52-COUNTIF('TRIPOD+AI All Studies'!E29:BD29,"N/A")))</f>
        <v>0.47727272727272729</v>
      </c>
    </row>
    <row r="27" spans="1:9" ht="18" customHeight="1" x14ac:dyDescent="0.2">
      <c r="A27" s="2">
        <f>'TRIPOD+AI All Studies'!A30</f>
        <v>25</v>
      </c>
      <c r="B27" s="3" t="str">
        <f>'TRIPOD+AI All Studies'!B30</f>
        <v>Giorgione, et al.</v>
      </c>
      <c r="C27" s="4">
        <f>'TRIPOD+AI All Studies'!C30</f>
        <v>2025</v>
      </c>
      <c r="D27" s="4" t="str">
        <f>'TRIPOD+AI All Studies'!D30</f>
        <v>E</v>
      </c>
      <c r="E27" s="4">
        <f>COUNTIF('TRIPOD+AI All Studies'!E30:BD30,"✓")</f>
        <v>28</v>
      </c>
      <c r="F27" s="4">
        <f>COUNTIF('TRIPOD+AI All Studies'!E30:BD30,"PR")</f>
        <v>7</v>
      </c>
      <c r="G27" s="4">
        <f>COUNTIF('TRIPOD+AI All Studies'!E30:BD30,"X")</f>
        <v>12</v>
      </c>
      <c r="H27" s="4">
        <f>COUNTIF('TRIPOD+AI All Studies'!F30:BE30,"N/A")</f>
        <v>5</v>
      </c>
      <c r="I27" s="5">
        <f>IF((52-COUNTIF('TRIPOD+AI All Studies'!E30:BD30,"N/A"))=0,"",E27/(52-COUNTIF('TRIPOD+AI All Studies'!E30:BD30,"N/A")))</f>
        <v>0.5957446808510638</v>
      </c>
    </row>
    <row r="28" spans="1:9" ht="18" customHeight="1" x14ac:dyDescent="0.2">
      <c r="A28" s="2">
        <f>'TRIPOD+AI All Studies'!A31</f>
        <v>26</v>
      </c>
      <c r="B28" s="3" t="str">
        <f>'TRIPOD+AI All Studies'!B31</f>
        <v>Gunenc, et al.</v>
      </c>
      <c r="C28" s="4">
        <f>'TRIPOD+AI All Studies'!C31</f>
        <v>2025</v>
      </c>
      <c r="D28" s="4" t="str">
        <f>'TRIPOD+AI All Studies'!D31</f>
        <v>D</v>
      </c>
      <c r="E28" s="4">
        <f>COUNTIF('TRIPOD+AI All Studies'!E31:BD31,"✓")</f>
        <v>27</v>
      </c>
      <c r="F28" s="4">
        <f>COUNTIF('TRIPOD+AI All Studies'!E31:BD31,"PR")</f>
        <v>6</v>
      </c>
      <c r="G28" s="4">
        <f>COUNTIF('TRIPOD+AI All Studies'!E31:BD31,"X")</f>
        <v>15</v>
      </c>
      <c r="H28" s="4">
        <f>COUNTIF('TRIPOD+AI All Studies'!F31:BE31,"N/A")</f>
        <v>4</v>
      </c>
      <c r="I28" s="5">
        <f>IF((52-COUNTIF('TRIPOD+AI All Studies'!E31:BD31,"N/A"))=0,"",E28/(52-COUNTIF('TRIPOD+AI All Studies'!E31:BD31,"N/A")))</f>
        <v>0.5625</v>
      </c>
    </row>
    <row r="29" spans="1:9" ht="18" customHeight="1" x14ac:dyDescent="0.2">
      <c r="A29" s="2">
        <f>'TRIPOD+AI All Studies'!A32</f>
        <v>27</v>
      </c>
      <c r="B29" s="3" t="str">
        <f>'TRIPOD+AI All Studies'!B32</f>
        <v>Hauptman, et al.</v>
      </c>
      <c r="C29" s="4">
        <f>'TRIPOD+AI All Studies'!C32</f>
        <v>2025</v>
      </c>
      <c r="D29" s="4" t="str">
        <f>'TRIPOD+AI All Studies'!D32</f>
        <v>D</v>
      </c>
      <c r="E29" s="4">
        <f>COUNTIF('TRIPOD+AI All Studies'!E32:BD32,"✓")</f>
        <v>25</v>
      </c>
      <c r="F29" s="4">
        <f>COUNTIF('TRIPOD+AI All Studies'!E32:BD32,"PR")</f>
        <v>8</v>
      </c>
      <c r="G29" s="4">
        <f>COUNTIF('TRIPOD+AI All Studies'!E32:BD32,"X")</f>
        <v>13</v>
      </c>
      <c r="H29" s="4">
        <f>COUNTIF('TRIPOD+AI All Studies'!F32:BE32,"N/A")</f>
        <v>6</v>
      </c>
      <c r="I29" s="5">
        <f>IF((52-COUNTIF('TRIPOD+AI All Studies'!E32:BD32,"N/A"))=0,"",E29/(52-COUNTIF('TRIPOD+AI All Studies'!E32:BD32,"N/A")))</f>
        <v>0.54347826086956519</v>
      </c>
    </row>
    <row r="30" spans="1:9" ht="18" customHeight="1" x14ac:dyDescent="0.2">
      <c r="A30" s="2">
        <f>'TRIPOD+AI All Studies'!A33</f>
        <v>28</v>
      </c>
      <c r="B30" s="3" t="str">
        <f>'TRIPOD+AI All Studies'!B33</f>
        <v>Houweling, et al.</v>
      </c>
      <c r="C30" s="4">
        <f>'TRIPOD+AI All Studies'!C33</f>
        <v>2019</v>
      </c>
      <c r="D30" s="4" t="str">
        <f>'TRIPOD+AI All Studies'!D33</f>
        <v>Both</v>
      </c>
      <c r="E30" s="4">
        <f>COUNTIF('TRIPOD+AI All Studies'!E33:BD33,"✓")</f>
        <v>29</v>
      </c>
      <c r="F30" s="4">
        <f>COUNTIF('TRIPOD+AI All Studies'!E33:BD33,"PR")</f>
        <v>13</v>
      </c>
      <c r="G30" s="4">
        <f>COUNTIF('TRIPOD+AI All Studies'!E33:BD33,"X")</f>
        <v>8</v>
      </c>
      <c r="H30" s="4">
        <f>COUNTIF('TRIPOD+AI All Studies'!F33:BE33,"N/A")</f>
        <v>2</v>
      </c>
      <c r="I30" s="5">
        <f>IF((52-COUNTIF('TRIPOD+AI All Studies'!E33:BD33,"N/A"))=0,"",E30/(52-COUNTIF('TRIPOD+AI All Studies'!E33:BD33,"N/A")))</f>
        <v>0.57999999999999996</v>
      </c>
    </row>
    <row r="31" spans="1:9" ht="18" customHeight="1" x14ac:dyDescent="0.2">
      <c r="A31" s="2">
        <f>'TRIPOD+AI All Studies'!A34</f>
        <v>29</v>
      </c>
      <c r="B31" s="3" t="str">
        <f>'TRIPOD+AI All Studies'!B34</f>
        <v>Hromadnikova, et al</v>
      </c>
      <c r="C31" s="4">
        <f>'TRIPOD+AI All Studies'!C34</f>
        <v>2024</v>
      </c>
      <c r="D31" s="4" t="str">
        <f>'TRIPOD+AI All Studies'!D34</f>
        <v>D</v>
      </c>
      <c r="E31" s="4">
        <f>COUNTIF('TRIPOD+AI All Studies'!E34:BD34,"✓")</f>
        <v>19</v>
      </c>
      <c r="F31" s="4">
        <f>COUNTIF('TRIPOD+AI All Studies'!E34:BD34,"PR")</f>
        <v>10</v>
      </c>
      <c r="G31" s="4">
        <f>COUNTIF('TRIPOD+AI All Studies'!E34:BD34,"X")</f>
        <v>21</v>
      </c>
      <c r="H31" s="4">
        <f>COUNTIF('TRIPOD+AI All Studies'!F34:BE34,"N/A")</f>
        <v>2</v>
      </c>
      <c r="I31" s="5">
        <f>IF((52-COUNTIF('TRIPOD+AI All Studies'!E34:BD34,"N/A"))=0,"",E31/(52-COUNTIF('TRIPOD+AI All Studies'!E34:BD34,"N/A")))</f>
        <v>0.38</v>
      </c>
    </row>
    <row r="32" spans="1:9" ht="18" customHeight="1" x14ac:dyDescent="0.2">
      <c r="A32" s="2">
        <f>'TRIPOD+AI All Studies'!A35</f>
        <v>30</v>
      </c>
      <c r="B32" s="3" t="str">
        <f>'TRIPOD+AI All Studies'!B35</f>
        <v>Hromadnikova, et al.</v>
      </c>
      <c r="C32" s="4">
        <f>'TRIPOD+AI All Studies'!C35</f>
        <v>2023</v>
      </c>
      <c r="D32" s="4" t="str">
        <f>'TRIPOD+AI All Studies'!D35</f>
        <v>D</v>
      </c>
      <c r="E32" s="4">
        <f>COUNTIF('TRIPOD+AI All Studies'!E35:BD35,"✓")</f>
        <v>23</v>
      </c>
      <c r="F32" s="4">
        <f>COUNTIF('TRIPOD+AI All Studies'!E35:BD35,"PR")</f>
        <v>7</v>
      </c>
      <c r="G32" s="4">
        <f>COUNTIF('TRIPOD+AI All Studies'!E35:BD35,"X")</f>
        <v>17</v>
      </c>
      <c r="H32" s="4">
        <f>COUNTIF('TRIPOD+AI All Studies'!F35:BE35,"N/A")</f>
        <v>5</v>
      </c>
      <c r="I32" s="5">
        <f>IF((52-COUNTIF('TRIPOD+AI All Studies'!E35:BD35,"N/A"))=0,"",E32/(52-COUNTIF('TRIPOD+AI All Studies'!E35:BD35,"N/A")))</f>
        <v>0.48936170212765956</v>
      </c>
    </row>
    <row r="33" spans="1:9" ht="18" customHeight="1" x14ac:dyDescent="0.2">
      <c r="A33" s="2">
        <f>'TRIPOD+AI All Studies'!A36</f>
        <v>31</v>
      </c>
      <c r="B33" s="3" t="str">
        <f>'TRIPOD+AI All Studies'!B36</f>
        <v>Huang, et al.</v>
      </c>
      <c r="C33" s="4">
        <f>'TRIPOD+AI All Studies'!C36</f>
        <v>2021</v>
      </c>
      <c r="D33" s="4" t="str">
        <f>'TRIPOD+AI All Studies'!D36</f>
        <v>D</v>
      </c>
      <c r="E33" s="4">
        <f>COUNTIF('TRIPOD+AI All Studies'!E36:BD36,"✓")</f>
        <v>24</v>
      </c>
      <c r="F33" s="4">
        <f>COUNTIF('TRIPOD+AI All Studies'!E36:BD36,"PR")</f>
        <v>10</v>
      </c>
      <c r="G33" s="4">
        <f>COUNTIF('TRIPOD+AI All Studies'!E36:BD36,"X")</f>
        <v>13</v>
      </c>
      <c r="H33" s="4">
        <f>COUNTIF('TRIPOD+AI All Studies'!F36:BE36,"N/A")</f>
        <v>5</v>
      </c>
      <c r="I33" s="5">
        <f>IF((52-COUNTIF('TRIPOD+AI All Studies'!E36:BD36,"N/A"))=0,"",E33/(52-COUNTIF('TRIPOD+AI All Studies'!E36:BD36,"N/A")))</f>
        <v>0.51063829787234039</v>
      </c>
    </row>
    <row r="34" spans="1:9" ht="18" customHeight="1" x14ac:dyDescent="0.2">
      <c r="A34" s="2">
        <f>'TRIPOD+AI All Studies'!A37</f>
        <v>32</v>
      </c>
      <c r="B34" s="3" t="str">
        <f>'TRIPOD+AI All Studies'!B37</f>
        <v>Huang, et al.</v>
      </c>
      <c r="C34" s="4">
        <f>'TRIPOD+AI All Studies'!C37</f>
        <v>2025</v>
      </c>
      <c r="D34" s="4" t="str">
        <f>'TRIPOD+AI All Studies'!D37</f>
        <v>D</v>
      </c>
      <c r="E34" s="4">
        <f>COUNTIF('TRIPOD+AI All Studies'!E37:BD37,"✓")</f>
        <v>26</v>
      </c>
      <c r="F34" s="4">
        <f>COUNTIF('TRIPOD+AI All Studies'!E37:BD37,"PR")</f>
        <v>9</v>
      </c>
      <c r="G34" s="4">
        <f>COUNTIF('TRIPOD+AI All Studies'!E37:BD37,"X")</f>
        <v>13</v>
      </c>
      <c r="H34" s="4">
        <f>COUNTIF('TRIPOD+AI All Studies'!F37:BE37,"N/A")</f>
        <v>4</v>
      </c>
      <c r="I34" s="5">
        <f>IF((52-COUNTIF('TRIPOD+AI All Studies'!E37:BD37,"N/A"))=0,"",E34/(52-COUNTIF('TRIPOD+AI All Studies'!E37:BD37,"N/A")))</f>
        <v>0.54166666666666663</v>
      </c>
    </row>
    <row r="35" spans="1:9" ht="18" customHeight="1" x14ac:dyDescent="0.2">
      <c r="A35" s="2">
        <f>'TRIPOD+AI All Studies'!A38</f>
        <v>33</v>
      </c>
      <c r="B35" s="3" t="str">
        <f>'TRIPOD+AI All Studies'!B38</f>
        <v>Inyang, et al</v>
      </c>
      <c r="C35" s="4">
        <f>'TRIPOD+AI All Studies'!C38</f>
        <v>2021</v>
      </c>
      <c r="D35" s="4" t="str">
        <f>'TRIPOD+AI All Studies'!D38</f>
        <v>D</v>
      </c>
      <c r="E35" s="4">
        <f>COUNTIF('TRIPOD+AI All Studies'!E38:BD38,"✓")</f>
        <v>12</v>
      </c>
      <c r="F35" s="4">
        <f>COUNTIF('TRIPOD+AI All Studies'!E38:BD38,"PR")</f>
        <v>13</v>
      </c>
      <c r="G35" s="4">
        <f>COUNTIF('TRIPOD+AI All Studies'!E38:BD38,"X")</f>
        <v>23</v>
      </c>
      <c r="H35" s="4">
        <f>COUNTIF('TRIPOD+AI All Studies'!F38:BE38,"N/A")</f>
        <v>4</v>
      </c>
      <c r="I35" s="5">
        <f>IF((52-COUNTIF('TRIPOD+AI All Studies'!E38:BD38,"N/A"))=0,"",E35/(52-COUNTIF('TRIPOD+AI All Studies'!E38:BD38,"N/A")))</f>
        <v>0.25</v>
      </c>
    </row>
    <row r="36" spans="1:9" ht="18" customHeight="1" x14ac:dyDescent="0.2">
      <c r="A36" s="2">
        <f>'TRIPOD+AI All Studies'!A39</f>
        <v>34</v>
      </c>
      <c r="B36" s="3" t="str">
        <f>'TRIPOD+AI All Studies'!B39</f>
        <v>Kaliappan, et al.</v>
      </c>
      <c r="C36" s="4">
        <f>'TRIPOD+AI All Studies'!C39</f>
        <v>2023</v>
      </c>
      <c r="D36" s="4" t="str">
        <f>'TRIPOD+AI All Studies'!D39</f>
        <v>Both</v>
      </c>
      <c r="E36" s="4">
        <f>COUNTIF('TRIPOD+AI All Studies'!E39:BD39,"✓")</f>
        <v>17</v>
      </c>
      <c r="F36" s="4">
        <f>COUNTIF('TRIPOD+AI All Studies'!E39:BD39,"PR")</f>
        <v>12</v>
      </c>
      <c r="G36" s="4">
        <f>COUNTIF('TRIPOD+AI All Studies'!E39:BD39,"X")</f>
        <v>23</v>
      </c>
      <c r="H36" s="4">
        <f>COUNTIF('TRIPOD+AI All Studies'!F39:BE39,"N/A")</f>
        <v>0</v>
      </c>
      <c r="I36" s="5">
        <f>IF((52-COUNTIF('TRIPOD+AI All Studies'!E39:BD39,"N/A"))=0,"",E36/(52-COUNTIF('TRIPOD+AI All Studies'!E39:BD39,"N/A")))</f>
        <v>0.32692307692307693</v>
      </c>
    </row>
    <row r="37" spans="1:9" ht="18" customHeight="1" x14ac:dyDescent="0.2">
      <c r="A37" s="2">
        <f>'TRIPOD+AI All Studies'!A40</f>
        <v>35</v>
      </c>
      <c r="B37" s="3" t="str">
        <f>'TRIPOD+AI All Studies'!B40</f>
        <v>Khatibi, et al.</v>
      </c>
      <c r="C37" s="4">
        <f>'TRIPOD+AI All Studies'!C40</f>
        <v>2021</v>
      </c>
      <c r="D37" s="4" t="str">
        <f>'TRIPOD+AI All Studies'!D40</f>
        <v>D</v>
      </c>
      <c r="E37" s="4">
        <f>COUNTIF('TRIPOD+AI All Studies'!E40:BD40,"✓")</f>
        <v>28</v>
      </c>
      <c r="F37" s="4">
        <f>COUNTIF('TRIPOD+AI All Studies'!E40:BD40,"PR")</f>
        <v>9</v>
      </c>
      <c r="G37" s="4">
        <f>COUNTIF('TRIPOD+AI All Studies'!E40:BD40,"X")</f>
        <v>12</v>
      </c>
      <c r="H37" s="4">
        <f>COUNTIF('TRIPOD+AI All Studies'!F40:BE40,"N/A")</f>
        <v>3</v>
      </c>
      <c r="I37" s="5">
        <f>IF((52-COUNTIF('TRIPOD+AI All Studies'!E40:BD40,"N/A"))=0,"",E37/(52-COUNTIF('TRIPOD+AI All Studies'!E40:BD40,"N/A")))</f>
        <v>0.5714285714285714</v>
      </c>
    </row>
    <row r="38" spans="1:9" ht="18" customHeight="1" x14ac:dyDescent="0.2">
      <c r="A38" s="2">
        <f>'TRIPOD+AI All Studies'!A41</f>
        <v>36</v>
      </c>
      <c r="B38" s="3" t="str">
        <f>'TRIPOD+AI All Studies'!B41</f>
        <v>Koivu, et al.</v>
      </c>
      <c r="C38" s="4">
        <f>'TRIPOD+AI All Studies'!C41</f>
        <v>2020</v>
      </c>
      <c r="D38" s="4" t="str">
        <f>'TRIPOD+AI All Studies'!D41</f>
        <v>D</v>
      </c>
      <c r="E38" s="4">
        <f>COUNTIF('TRIPOD+AI All Studies'!E41:BD41,"✓")</f>
        <v>27</v>
      </c>
      <c r="F38" s="4">
        <f>COUNTIF('TRIPOD+AI All Studies'!E41:BD41,"PR")</f>
        <v>12</v>
      </c>
      <c r="G38" s="4">
        <f>COUNTIF('TRIPOD+AI All Studies'!E41:BD41,"X")</f>
        <v>11</v>
      </c>
      <c r="H38" s="4">
        <f>COUNTIF('TRIPOD+AI All Studies'!F41:BE41,"N/A")</f>
        <v>2</v>
      </c>
      <c r="I38" s="5">
        <f>IF((52-COUNTIF('TRIPOD+AI All Studies'!E41:BD41,"N/A"))=0,"",E38/(52-COUNTIF('TRIPOD+AI All Studies'!E41:BD41,"N/A")))</f>
        <v>0.54</v>
      </c>
    </row>
    <row r="39" spans="1:9" ht="18" customHeight="1" x14ac:dyDescent="0.2">
      <c r="A39" s="2">
        <f>'TRIPOD+AI All Studies'!A42</f>
        <v>37</v>
      </c>
      <c r="B39" s="3" t="str">
        <f>'TRIPOD+AI All Studies'!B42</f>
        <v>Kovacs, et al</v>
      </c>
      <c r="C39" s="4">
        <f>'TRIPOD+AI All Studies'!C42</f>
        <v>2021</v>
      </c>
      <c r="D39" s="4" t="str">
        <f>'TRIPOD+AI All Studies'!D42</f>
        <v>E</v>
      </c>
      <c r="E39" s="4">
        <f>COUNTIF('TRIPOD+AI All Studies'!E42:BD42,"✓")</f>
        <v>27</v>
      </c>
      <c r="F39" s="4">
        <f>COUNTIF('TRIPOD+AI All Studies'!E42:BD42,"PR")</f>
        <v>7</v>
      </c>
      <c r="G39" s="4">
        <f>COUNTIF('TRIPOD+AI All Studies'!E42:BD42,"X")</f>
        <v>13</v>
      </c>
      <c r="H39" s="4">
        <f>COUNTIF('TRIPOD+AI All Studies'!F42:BE42,"N/A")</f>
        <v>5</v>
      </c>
      <c r="I39" s="5">
        <f>IF((52-COUNTIF('TRIPOD+AI All Studies'!E42:BD42,"N/A"))=0,"",E39/(52-COUNTIF('TRIPOD+AI All Studies'!E42:BD42,"N/A")))</f>
        <v>0.57446808510638303</v>
      </c>
    </row>
    <row r="40" spans="1:9" ht="18" customHeight="1" x14ac:dyDescent="0.2">
      <c r="A40" s="2">
        <f>'TRIPOD+AI All Studies'!A43</f>
        <v>38</v>
      </c>
      <c r="B40" s="3" t="str">
        <f>'TRIPOD+AI All Studies'!B43</f>
        <v>Kuanakewinyoo, et al</v>
      </c>
      <c r="C40" s="4">
        <f>'TRIPOD+AI All Studies'!C43</f>
        <v>2025</v>
      </c>
      <c r="D40" s="4" t="str">
        <f>'TRIPOD+AI All Studies'!D43</f>
        <v>D</v>
      </c>
      <c r="E40" s="4">
        <f>COUNTIF('TRIPOD+AI All Studies'!E43:BD43,"✓")</f>
        <v>16</v>
      </c>
      <c r="F40" s="4">
        <f>COUNTIF('TRIPOD+AI All Studies'!E43:BD43,"PR")</f>
        <v>16</v>
      </c>
      <c r="G40" s="4">
        <f>COUNTIF('TRIPOD+AI All Studies'!E43:BD43,"X")</f>
        <v>18</v>
      </c>
      <c r="H40" s="4">
        <f>COUNTIF('TRIPOD+AI All Studies'!F43:BE43,"N/A")</f>
        <v>2</v>
      </c>
      <c r="I40" s="5">
        <f>IF((52-COUNTIF('TRIPOD+AI All Studies'!E43:BD43,"N/A"))=0,"",E40/(52-COUNTIF('TRIPOD+AI All Studies'!E43:BD43,"N/A")))</f>
        <v>0.32</v>
      </c>
    </row>
    <row r="41" spans="1:9" ht="18" customHeight="1" x14ac:dyDescent="0.2">
      <c r="A41" s="2">
        <f>'TRIPOD+AI All Studies'!A44</f>
        <v>39</v>
      </c>
      <c r="B41" s="3" t="str">
        <f>'TRIPOD+AI All Studies'!B44</f>
        <v>Kubahoniyesu, et al.</v>
      </c>
      <c r="C41" s="4">
        <f>'TRIPOD+AI All Studies'!C44</f>
        <v>2024</v>
      </c>
      <c r="D41" s="4" t="str">
        <f>'TRIPOD+AI All Studies'!D44</f>
        <v>D</v>
      </c>
      <c r="E41" s="4">
        <f>COUNTIF('TRIPOD+AI All Studies'!E44:BD44,"✓")</f>
        <v>24</v>
      </c>
      <c r="F41" s="4">
        <f>COUNTIF('TRIPOD+AI All Studies'!E44:BD44,"PR")</f>
        <v>9</v>
      </c>
      <c r="G41" s="4">
        <f>COUNTIF('TRIPOD+AI All Studies'!E44:BD44,"X")</f>
        <v>13</v>
      </c>
      <c r="H41" s="4">
        <f>COUNTIF('TRIPOD+AI All Studies'!F44:BE44,"N/A")</f>
        <v>6</v>
      </c>
      <c r="I41" s="5">
        <f>IF((52-COUNTIF('TRIPOD+AI All Studies'!E44:BD44,"N/A"))=0,"",E41/(52-COUNTIF('TRIPOD+AI All Studies'!E44:BD44,"N/A")))</f>
        <v>0.52173913043478259</v>
      </c>
    </row>
    <row r="42" spans="1:9" ht="18" customHeight="1" x14ac:dyDescent="0.2">
      <c r="A42" s="2">
        <f>'TRIPOD+AI All Studies'!A45</f>
        <v>40</v>
      </c>
      <c r="B42" s="3" t="str">
        <f>'TRIPOD+AI All Studies'!B45</f>
        <v>Lee, et al.</v>
      </c>
      <c r="C42" s="4">
        <f>'TRIPOD+AI All Studies'!C45</f>
        <v>2021</v>
      </c>
      <c r="D42" s="4" t="str">
        <f>'TRIPOD+AI All Studies'!D45</f>
        <v>D</v>
      </c>
      <c r="E42" s="4">
        <f>COUNTIF('TRIPOD+AI All Studies'!E45:BD45,"✓")</f>
        <v>32</v>
      </c>
      <c r="F42" s="4">
        <f>COUNTIF('TRIPOD+AI All Studies'!E45:BD45,"PR")</f>
        <v>6</v>
      </c>
      <c r="G42" s="4">
        <f>COUNTIF('TRIPOD+AI All Studies'!E45:BD45,"X")</f>
        <v>9</v>
      </c>
      <c r="H42" s="4">
        <f>COUNTIF('TRIPOD+AI All Studies'!F45:BE45,"N/A")</f>
        <v>5</v>
      </c>
      <c r="I42" s="5">
        <f>IF((52-COUNTIF('TRIPOD+AI All Studies'!E45:BD45,"N/A"))=0,"",E42/(52-COUNTIF('TRIPOD+AI All Studies'!E45:BD45,"N/A")))</f>
        <v>0.68085106382978722</v>
      </c>
    </row>
    <row r="43" spans="1:9" ht="18" customHeight="1" x14ac:dyDescent="0.2">
      <c r="A43" s="2">
        <f>'TRIPOD+AI All Studies'!A46</f>
        <v>41</v>
      </c>
      <c r="B43" s="3" t="str">
        <f>'TRIPOD+AI All Studies'!B46</f>
        <v>Li, et al.</v>
      </c>
      <c r="C43" s="4">
        <f>'TRIPOD+AI All Studies'!C46</f>
        <v>2025</v>
      </c>
      <c r="D43" s="4" t="str">
        <f>'TRIPOD+AI All Studies'!D46</f>
        <v>D</v>
      </c>
      <c r="E43" s="4">
        <f>COUNTIF('TRIPOD+AI All Studies'!E46:BD46,"✓")</f>
        <v>28</v>
      </c>
      <c r="F43" s="4">
        <f>COUNTIF('TRIPOD+AI All Studies'!E46:BD46,"PR")</f>
        <v>10</v>
      </c>
      <c r="G43" s="4">
        <f>COUNTIF('TRIPOD+AI All Studies'!E46:BD46,"X")</f>
        <v>12</v>
      </c>
      <c r="H43" s="4">
        <f>COUNTIF('TRIPOD+AI All Studies'!F46:BE46,"N/A")</f>
        <v>2</v>
      </c>
      <c r="I43" s="5">
        <f>IF((52-COUNTIF('TRIPOD+AI All Studies'!E46:BD46,"N/A"))=0,"",E43/(52-COUNTIF('TRIPOD+AI All Studies'!E46:BD46,"N/A")))</f>
        <v>0.56000000000000005</v>
      </c>
    </row>
    <row r="44" spans="1:9" ht="18" customHeight="1" x14ac:dyDescent="0.2">
      <c r="A44" s="2">
        <f>'TRIPOD+AI All Studies'!A47</f>
        <v>42</v>
      </c>
      <c r="B44" s="3" t="str">
        <f>'TRIPOD+AI All Studies'!B47</f>
        <v>Lin, et al.</v>
      </c>
      <c r="C44" s="4">
        <f>'TRIPOD+AI All Studies'!C47</f>
        <v>2022</v>
      </c>
      <c r="D44" s="4" t="str">
        <f>'TRIPOD+AI All Studies'!D47</f>
        <v>D</v>
      </c>
      <c r="E44" s="4">
        <f>COUNTIF('TRIPOD+AI All Studies'!E47:BD47,"✓")</f>
        <v>26</v>
      </c>
      <c r="F44" s="4">
        <f>COUNTIF('TRIPOD+AI All Studies'!E47:BD47,"PR")</f>
        <v>7</v>
      </c>
      <c r="G44" s="4">
        <f>COUNTIF('TRIPOD+AI All Studies'!E47:BD47,"X")</f>
        <v>14</v>
      </c>
      <c r="H44" s="4">
        <f>COUNTIF('TRIPOD+AI All Studies'!F47:BE47,"N/A")</f>
        <v>5</v>
      </c>
      <c r="I44" s="5">
        <f>IF((52-COUNTIF('TRIPOD+AI All Studies'!E47:BD47,"N/A"))=0,"",E44/(52-COUNTIF('TRIPOD+AI All Studies'!E47:BD47,"N/A")))</f>
        <v>0.55319148936170215</v>
      </c>
    </row>
    <row r="45" spans="1:9" ht="18" customHeight="1" x14ac:dyDescent="0.2">
      <c r="A45" s="2">
        <f>'TRIPOD+AI All Studies'!A48</f>
        <v>43</v>
      </c>
      <c r="B45" s="3" t="str">
        <f>'TRIPOD+AI All Studies'!B48</f>
        <v>Loohui, et al</v>
      </c>
      <c r="C45" s="4">
        <f>'TRIPOD+AI All Studies'!C48</f>
        <v>2025</v>
      </c>
      <c r="D45" s="4" t="str">
        <f>'TRIPOD+AI All Studies'!D48</f>
        <v>E</v>
      </c>
      <c r="E45" s="4">
        <f>COUNTIF('TRIPOD+AI All Studies'!E48:BD48,"✓")</f>
        <v>38</v>
      </c>
      <c r="F45" s="4">
        <f>COUNTIF('TRIPOD+AI All Studies'!E48:BD48,"PR")</f>
        <v>7</v>
      </c>
      <c r="G45" s="4">
        <f>COUNTIF('TRIPOD+AI All Studies'!E48:BD48,"X")</f>
        <v>5</v>
      </c>
      <c r="H45" s="4">
        <f>COUNTIF('TRIPOD+AI All Studies'!F48:BE48,"N/A")</f>
        <v>2</v>
      </c>
      <c r="I45" s="5">
        <f>IF((52-COUNTIF('TRIPOD+AI All Studies'!E48:BD48,"N/A"))=0,"",E45/(52-COUNTIF('TRIPOD+AI All Studies'!E48:BD48,"N/A")))</f>
        <v>0.76</v>
      </c>
    </row>
    <row r="46" spans="1:9" ht="18" customHeight="1" x14ac:dyDescent="0.2">
      <c r="A46" s="2">
        <f>'TRIPOD+AI All Studies'!A49</f>
        <v>44</v>
      </c>
      <c r="B46" s="3" t="str">
        <f>'TRIPOD+AI All Studies'!B49</f>
        <v>Malacov, et al.</v>
      </c>
      <c r="C46" s="4">
        <f>'TRIPOD+AI All Studies'!C49</f>
        <v>2020</v>
      </c>
      <c r="D46" s="4" t="str">
        <f>'TRIPOD+AI All Studies'!D49</f>
        <v>E</v>
      </c>
      <c r="E46" s="4">
        <f>COUNTIF('TRIPOD+AI All Studies'!E49:BD49,"✓")</f>
        <v>30</v>
      </c>
      <c r="F46" s="4">
        <f>COUNTIF('TRIPOD+AI All Studies'!E49:BD49,"PR")</f>
        <v>8</v>
      </c>
      <c r="G46" s="4">
        <f>COUNTIF('TRIPOD+AI All Studies'!E49:BD49,"X")</f>
        <v>10</v>
      </c>
      <c r="H46" s="4">
        <f>COUNTIF('TRIPOD+AI All Studies'!F49:BE49,"N/A")</f>
        <v>4</v>
      </c>
      <c r="I46" s="5">
        <f>IF((52-COUNTIF('TRIPOD+AI All Studies'!E49:BD49,"N/A"))=0,"",E46/(52-COUNTIF('TRIPOD+AI All Studies'!E49:BD49,"N/A")))</f>
        <v>0.625</v>
      </c>
    </row>
    <row r="47" spans="1:9" ht="18" customHeight="1" x14ac:dyDescent="0.2">
      <c r="A47" s="2">
        <f>'TRIPOD+AI All Studies'!A50</f>
        <v>45</v>
      </c>
      <c r="B47" s="3" t="str">
        <f>'TRIPOD+AI All Studies'!B50</f>
        <v>Mastrodima, et al.</v>
      </c>
      <c r="C47" s="4">
        <f>'TRIPOD+AI All Studies'!C50</f>
        <v>2016</v>
      </c>
      <c r="D47" s="4" t="str">
        <f>'TRIPOD+AI All Studies'!D50</f>
        <v>Both</v>
      </c>
      <c r="E47" s="4">
        <f>COUNTIF('TRIPOD+AI All Studies'!E50:BD50,"✓")</f>
        <v>24</v>
      </c>
      <c r="F47" s="4">
        <f>COUNTIF('TRIPOD+AI All Studies'!E50:BD50,"PR")</f>
        <v>9</v>
      </c>
      <c r="G47" s="4">
        <f>COUNTIF('TRIPOD+AI All Studies'!E50:BD50,"X")</f>
        <v>15</v>
      </c>
      <c r="H47" s="4">
        <f>COUNTIF('TRIPOD+AI All Studies'!F50:BE50,"N/A")</f>
        <v>4</v>
      </c>
      <c r="I47" s="5">
        <f>IF((52-COUNTIF('TRIPOD+AI All Studies'!E50:BD50,"N/A"))=0,"",E47/(52-COUNTIF('TRIPOD+AI All Studies'!E50:BD50,"N/A")))</f>
        <v>0.5</v>
      </c>
    </row>
    <row r="48" spans="1:9" ht="18" customHeight="1" x14ac:dyDescent="0.2">
      <c r="A48" s="2">
        <f>'TRIPOD+AI All Studies'!A51</f>
        <v>46</v>
      </c>
      <c r="B48" s="3" t="str">
        <f>'TRIPOD+AI All Studies'!B51</f>
        <v>Mboya I.B., et al.</v>
      </c>
      <c r="C48" s="4">
        <f>'TRIPOD+AI All Studies'!C51</f>
        <v>2020</v>
      </c>
      <c r="D48" s="4" t="str">
        <f>'TRIPOD+AI All Studies'!D51</f>
        <v>Both</v>
      </c>
      <c r="E48" s="4">
        <f>COUNTIF('TRIPOD+AI All Studies'!E51:BD51,"✓")</f>
        <v>25</v>
      </c>
      <c r="F48" s="4">
        <f>COUNTIF('TRIPOD+AI All Studies'!E51:BD51,"PR")</f>
        <v>14</v>
      </c>
      <c r="G48" s="4">
        <f>COUNTIF('TRIPOD+AI All Studies'!E51:BD51,"X")</f>
        <v>9</v>
      </c>
      <c r="H48" s="4">
        <f>COUNTIF('TRIPOD+AI All Studies'!F51:BE51,"N/A")</f>
        <v>4</v>
      </c>
      <c r="I48" s="5">
        <f>IF((52-COUNTIF('TRIPOD+AI All Studies'!E51:BD51,"N/A"))=0,"",E48/(52-COUNTIF('TRIPOD+AI All Studies'!E51:BD51,"N/A")))</f>
        <v>0.52083333333333337</v>
      </c>
    </row>
    <row r="49" spans="1:9" ht="18" customHeight="1" x14ac:dyDescent="0.2">
      <c r="A49" s="2">
        <f>'TRIPOD+AI All Studies'!A52</f>
        <v>47</v>
      </c>
      <c r="B49" s="3" t="str">
        <f>'TRIPOD+AI All Studies'!B52</f>
        <v>McLachlan, et al.</v>
      </c>
      <c r="C49" s="4">
        <f>'TRIPOD+AI All Studies'!C52</f>
        <v>2025</v>
      </c>
      <c r="D49" s="4" t="str">
        <f>'TRIPOD+AI All Studies'!D52</f>
        <v>D</v>
      </c>
      <c r="E49" s="4">
        <f>COUNTIF('TRIPOD+AI All Studies'!E52:BD52,"✓")</f>
        <v>27</v>
      </c>
      <c r="F49" s="4">
        <f>COUNTIF('TRIPOD+AI All Studies'!E52:BD52,"PR")</f>
        <v>10</v>
      </c>
      <c r="G49" s="4">
        <f>COUNTIF('TRIPOD+AI All Studies'!E52:BD52,"X")</f>
        <v>8</v>
      </c>
      <c r="H49" s="4">
        <f>COUNTIF('TRIPOD+AI All Studies'!F52:BE52,"N/A")</f>
        <v>7</v>
      </c>
      <c r="I49" s="5">
        <f>IF((52-COUNTIF('TRIPOD+AI All Studies'!E52:BD52,"N/A"))=0,"",E49/(52-COUNTIF('TRIPOD+AI All Studies'!E52:BD52,"N/A")))</f>
        <v>0.6</v>
      </c>
    </row>
    <row r="50" spans="1:9" ht="18" customHeight="1" x14ac:dyDescent="0.2">
      <c r="A50" s="2">
        <f>'TRIPOD+AI All Studies'!A53</f>
        <v>48</v>
      </c>
      <c r="B50" s="3" t="str">
        <f>'TRIPOD+AI All Studies'!B53</f>
        <v>Mello, et al.</v>
      </c>
      <c r="C50" s="4">
        <f>'TRIPOD+AI All Studies'!C53</f>
        <v>2025</v>
      </c>
      <c r="D50" s="4" t="str">
        <f>'TRIPOD+AI All Studies'!D53</f>
        <v>E</v>
      </c>
      <c r="E50" s="4">
        <f>COUNTIF('TRIPOD+AI All Studies'!E53:BD53,"✓")</f>
        <v>29</v>
      </c>
      <c r="F50" s="4">
        <f>COUNTIF('TRIPOD+AI All Studies'!E53:BD53,"PR")</f>
        <v>7</v>
      </c>
      <c r="G50" s="4">
        <f>COUNTIF('TRIPOD+AI All Studies'!E53:BD53,"X")</f>
        <v>14</v>
      </c>
      <c r="H50" s="4">
        <f>COUNTIF('TRIPOD+AI All Studies'!F53:BE53,"N/A")</f>
        <v>2</v>
      </c>
      <c r="I50" s="5">
        <f>IF((52-COUNTIF('TRIPOD+AI All Studies'!E53:BD53,"N/A"))=0,"",E50/(52-COUNTIF('TRIPOD+AI All Studies'!E53:BD53,"N/A")))</f>
        <v>0.57999999999999996</v>
      </c>
    </row>
    <row r="51" spans="1:9" ht="18" customHeight="1" x14ac:dyDescent="0.2">
      <c r="A51" s="2">
        <f>'TRIPOD+AI All Studies'!A54</f>
        <v>49</v>
      </c>
      <c r="B51" s="3" t="str">
        <f>'TRIPOD+AI All Studies'!B54</f>
        <v>Meng, et al.</v>
      </c>
      <c r="C51" s="4">
        <f>'TRIPOD+AI All Studies'!C54</f>
        <v>2025</v>
      </c>
      <c r="D51" s="4" t="str">
        <f>'TRIPOD+AI All Studies'!D54</f>
        <v>Both</v>
      </c>
      <c r="E51" s="4">
        <f>COUNTIF('TRIPOD+AI All Studies'!E54:BD54,"✓")</f>
        <v>24</v>
      </c>
      <c r="F51" s="4">
        <f>COUNTIF('TRIPOD+AI All Studies'!E54:BD54,"PR")</f>
        <v>9</v>
      </c>
      <c r="G51" s="4">
        <f>COUNTIF('TRIPOD+AI All Studies'!E54:BD54,"X")</f>
        <v>17</v>
      </c>
      <c r="H51" s="4">
        <f>COUNTIF('TRIPOD+AI All Studies'!F54:BE54,"N/A")</f>
        <v>2</v>
      </c>
      <c r="I51" s="5">
        <f>IF((52-COUNTIF('TRIPOD+AI All Studies'!E54:BD54,"N/A"))=0,"",E51/(52-COUNTIF('TRIPOD+AI All Studies'!E54:BD54,"N/A")))</f>
        <v>0.48</v>
      </c>
    </row>
    <row r="52" spans="1:9" ht="18" customHeight="1" x14ac:dyDescent="0.2">
      <c r="A52" s="2">
        <f>'TRIPOD+AI All Studies'!A55</f>
        <v>50</v>
      </c>
      <c r="B52" s="3" t="str">
        <f>'TRIPOD+AI All Studies'!B55</f>
        <v>Mengsti, et al</v>
      </c>
      <c r="C52" s="4">
        <f>'TRIPOD+AI All Studies'!C55</f>
        <v>2025</v>
      </c>
      <c r="D52" s="4" t="str">
        <f>'TRIPOD+AI All Studies'!D55</f>
        <v>D</v>
      </c>
      <c r="E52" s="4">
        <f>COUNTIF('TRIPOD+AI All Studies'!E55:BD55,"✓")</f>
        <v>24</v>
      </c>
      <c r="F52" s="4">
        <f>COUNTIF('TRIPOD+AI All Studies'!E55:BD55,"PR")</f>
        <v>13</v>
      </c>
      <c r="G52" s="4">
        <f>COUNTIF('TRIPOD+AI All Studies'!E55:BD55,"X")</f>
        <v>12</v>
      </c>
      <c r="H52" s="4">
        <f>COUNTIF('TRIPOD+AI All Studies'!F55:BE55,"N/A")</f>
        <v>3</v>
      </c>
      <c r="I52" s="5">
        <f>IF((52-COUNTIF('TRIPOD+AI All Studies'!E55:BD55,"N/A"))=0,"",E52/(52-COUNTIF('TRIPOD+AI All Studies'!E55:BD55,"N/A")))</f>
        <v>0.48979591836734693</v>
      </c>
    </row>
    <row r="53" spans="1:9" ht="18" customHeight="1" x14ac:dyDescent="0.2">
      <c r="A53" s="2">
        <f>'TRIPOD+AI All Studies'!A56</f>
        <v>51</v>
      </c>
      <c r="B53" s="3" t="str">
        <f>'TRIPOD+AI All Studies'!B56</f>
        <v>Mengying, et al.</v>
      </c>
      <c r="C53" s="4">
        <f>'TRIPOD+AI All Studies'!C56</f>
        <v>2024</v>
      </c>
      <c r="D53" s="4" t="str">
        <f>'TRIPOD+AI All Studies'!D56</f>
        <v>D</v>
      </c>
      <c r="E53" s="4">
        <f>COUNTIF('TRIPOD+AI All Studies'!E56:BD56,"✓")</f>
        <v>26</v>
      </c>
      <c r="F53" s="4">
        <f>COUNTIF('TRIPOD+AI All Studies'!E56:BD56,"PR")</f>
        <v>9</v>
      </c>
      <c r="G53" s="4">
        <f>COUNTIF('TRIPOD+AI All Studies'!E56:BD56,"X")</f>
        <v>13</v>
      </c>
      <c r="H53" s="4">
        <f>COUNTIF('TRIPOD+AI All Studies'!F56:BE56,"N/A")</f>
        <v>4</v>
      </c>
      <c r="I53" s="5">
        <f>IF((52-COUNTIF('TRIPOD+AI All Studies'!E56:BD56,"N/A"))=0,"",E53/(52-COUNTIF('TRIPOD+AI All Studies'!E56:BD56,"N/A")))</f>
        <v>0.54166666666666663</v>
      </c>
    </row>
    <row r="54" spans="1:9" ht="18" customHeight="1" x14ac:dyDescent="0.2">
      <c r="A54" s="2">
        <f>'TRIPOD+AI All Studies'!A57</f>
        <v>52</v>
      </c>
      <c r="B54" s="3" t="str">
        <f>'TRIPOD+AI All Studies'!B57</f>
        <v>Mieghem, et al.</v>
      </c>
      <c r="C54" s="4">
        <f>'TRIPOD+AI All Studies'!C57</f>
        <v>2022</v>
      </c>
      <c r="D54" s="4" t="str">
        <f>'TRIPOD+AI All Studies'!D57</f>
        <v>D</v>
      </c>
      <c r="E54" s="4">
        <f>COUNTIF('TRIPOD+AI All Studies'!E57:BD57,"✓")</f>
        <v>25</v>
      </c>
      <c r="F54" s="4">
        <f>COUNTIF('TRIPOD+AI All Studies'!E57:BD57,"PR")</f>
        <v>7</v>
      </c>
      <c r="G54" s="4">
        <f>COUNTIF('TRIPOD+AI All Studies'!E57:BD57,"X")</f>
        <v>18</v>
      </c>
      <c r="H54" s="4">
        <f>COUNTIF('TRIPOD+AI All Studies'!F57:BE57,"N/A")</f>
        <v>2</v>
      </c>
      <c r="I54" s="5">
        <f>IF((52-COUNTIF('TRIPOD+AI All Studies'!E57:BD57,"N/A"))=0,"",E54/(52-COUNTIF('TRIPOD+AI All Studies'!E57:BD57,"N/A")))</f>
        <v>0.5</v>
      </c>
    </row>
    <row r="55" spans="1:9" ht="18" customHeight="1" x14ac:dyDescent="0.2">
      <c r="A55" s="2">
        <f>'TRIPOD+AI All Studies'!A58</f>
        <v>53</v>
      </c>
      <c r="B55" s="3" t="str">
        <f>'TRIPOD+AI All Studies'!B58</f>
        <v>Monfared, et al.</v>
      </c>
      <c r="C55" s="4">
        <f>'TRIPOD+AI All Studies'!C58</f>
        <v>2023</v>
      </c>
      <c r="D55" s="4" t="str">
        <f>'TRIPOD+AI All Studies'!D58</f>
        <v>Both</v>
      </c>
      <c r="E55" s="4">
        <f>COUNTIF('TRIPOD+AI All Studies'!E58:BD58,"✓")</f>
        <v>20</v>
      </c>
      <c r="F55" s="4">
        <f>COUNTIF('TRIPOD+AI All Studies'!E58:BD58,"PR")</f>
        <v>11</v>
      </c>
      <c r="G55" s="4">
        <f>COUNTIF('TRIPOD+AI All Studies'!E58:BD58,"X")</f>
        <v>19</v>
      </c>
      <c r="H55" s="4">
        <f>COUNTIF('TRIPOD+AI All Studies'!F58:BE58,"N/A")</f>
        <v>2</v>
      </c>
      <c r="I55" s="5">
        <f>IF((52-COUNTIF('TRIPOD+AI All Studies'!E58:BD58,"N/A"))=0,"",E55/(52-COUNTIF('TRIPOD+AI All Studies'!E58:BD58,"N/A")))</f>
        <v>0.4</v>
      </c>
    </row>
    <row r="56" spans="1:9" ht="18" customHeight="1" x14ac:dyDescent="0.2">
      <c r="A56" s="2">
        <f>'TRIPOD+AI All Studies'!A59</f>
        <v>54</v>
      </c>
      <c r="B56" s="3" t="str">
        <f>'TRIPOD+AI All Studies'!B59</f>
        <v>Narayan, et al.</v>
      </c>
      <c r="C56" s="4">
        <f>'TRIPOD+AI All Studies'!C59</f>
        <v>2025</v>
      </c>
      <c r="D56" s="4" t="str">
        <f>'TRIPOD+AI All Studies'!D59</f>
        <v>E</v>
      </c>
      <c r="E56" s="4">
        <f>COUNTIF('TRIPOD+AI All Studies'!E59:BD59,"✓")</f>
        <v>28</v>
      </c>
      <c r="F56" s="4">
        <f>COUNTIF('TRIPOD+AI All Studies'!E59:BD59,"PR")</f>
        <v>6</v>
      </c>
      <c r="G56" s="4">
        <f>COUNTIF('TRIPOD+AI All Studies'!E59:BD59,"X")</f>
        <v>15</v>
      </c>
      <c r="H56" s="4">
        <f>COUNTIF('TRIPOD+AI All Studies'!F59:BE59,"N/A")</f>
        <v>3</v>
      </c>
      <c r="I56" s="5">
        <f>IF((52-COUNTIF('TRIPOD+AI All Studies'!E59:BD59,"N/A"))=0,"",E56/(52-COUNTIF('TRIPOD+AI All Studies'!E59:BD59,"N/A")))</f>
        <v>0.5714285714285714</v>
      </c>
    </row>
    <row r="57" spans="1:9" ht="18" customHeight="1" x14ac:dyDescent="0.2">
      <c r="A57" s="2">
        <f>'TRIPOD+AI All Studies'!A60</f>
        <v>55</v>
      </c>
      <c r="B57" s="3" t="str">
        <f>'TRIPOD+AI All Studies'!B60</f>
        <v>Ngusie, et al.</v>
      </c>
      <c r="C57" s="4">
        <f>'TRIPOD+AI All Studies'!C60</f>
        <v>2024</v>
      </c>
      <c r="D57" s="4" t="str">
        <f>'TRIPOD+AI All Studies'!D60</f>
        <v>D</v>
      </c>
      <c r="E57" s="4">
        <f>COUNTIF('TRIPOD+AI All Studies'!E60:BD60,"✓")</f>
        <v>30</v>
      </c>
      <c r="F57" s="4">
        <f>COUNTIF('TRIPOD+AI All Studies'!E60:BD60,"PR")</f>
        <v>8</v>
      </c>
      <c r="G57" s="4">
        <f>COUNTIF('TRIPOD+AI All Studies'!E60:BD60,"X")</f>
        <v>12</v>
      </c>
      <c r="H57" s="4">
        <f>COUNTIF('TRIPOD+AI All Studies'!F60:BE60,"N/A")</f>
        <v>2</v>
      </c>
      <c r="I57" s="5">
        <f>IF((52-COUNTIF('TRIPOD+AI All Studies'!E60:BD60,"N/A"))=0,"",E57/(52-COUNTIF('TRIPOD+AI All Studies'!E60:BD60,"N/A")))</f>
        <v>0.6</v>
      </c>
    </row>
    <row r="58" spans="1:9" ht="18" customHeight="1" x14ac:dyDescent="0.2">
      <c r="A58" s="2">
        <f>'TRIPOD+AI All Studies'!A61</f>
        <v>56</v>
      </c>
      <c r="B58" s="3" t="str">
        <f>'TRIPOD+AI All Studies'!B61</f>
        <v>Ngwenya, et al.</v>
      </c>
      <c r="C58" s="4">
        <f>'TRIPOD+AI All Studies'!C61</f>
        <v>2021</v>
      </c>
      <c r="D58" s="4" t="str">
        <f>'TRIPOD+AI All Studies'!D61</f>
        <v>D</v>
      </c>
      <c r="E58" s="4">
        <f>COUNTIF('TRIPOD+AI All Studies'!E61:BD61,"✓")</f>
        <v>32</v>
      </c>
      <c r="F58" s="4">
        <f>COUNTIF('TRIPOD+AI All Studies'!E61:BD61,"PR")</f>
        <v>6</v>
      </c>
      <c r="G58" s="4">
        <f>COUNTIF('TRIPOD+AI All Studies'!E61:BD61,"X")</f>
        <v>10</v>
      </c>
      <c r="H58" s="4">
        <f>COUNTIF('TRIPOD+AI All Studies'!F61:BE61,"N/A")</f>
        <v>4</v>
      </c>
      <c r="I58" s="5">
        <f>IF((52-COUNTIF('TRIPOD+AI All Studies'!E61:BD61,"N/A"))=0,"",E58/(52-COUNTIF('TRIPOD+AI All Studies'!E61:BD61,"N/A")))</f>
        <v>0.66666666666666663</v>
      </c>
    </row>
    <row r="59" spans="1:9" ht="18" customHeight="1" x14ac:dyDescent="0.2">
      <c r="A59" s="2">
        <f>'TRIPOD+AI All Studies'!A62</f>
        <v>57</v>
      </c>
      <c r="B59" s="3" t="str">
        <f>'TRIPOD+AI All Studies'!B62</f>
        <v>Ognean, et al</v>
      </c>
      <c r="C59" s="4">
        <f>'TRIPOD+AI All Studies'!C62</f>
        <v>2023</v>
      </c>
      <c r="D59" s="4" t="str">
        <f>'TRIPOD+AI All Studies'!D62</f>
        <v>D</v>
      </c>
      <c r="E59" s="4">
        <f>COUNTIF('TRIPOD+AI All Studies'!E62:BD62,"✓")</f>
        <v>28</v>
      </c>
      <c r="F59" s="4">
        <f>COUNTIF('TRIPOD+AI All Studies'!E62:BD62,"PR")</f>
        <v>7</v>
      </c>
      <c r="G59" s="4">
        <f>COUNTIF('TRIPOD+AI All Studies'!E62:BD62,"X")</f>
        <v>13</v>
      </c>
      <c r="H59" s="4">
        <f>COUNTIF('TRIPOD+AI All Studies'!F62:BE62,"N/A")</f>
        <v>4</v>
      </c>
      <c r="I59" s="5">
        <f>IF((52-COUNTIF('TRIPOD+AI All Studies'!E62:BD62,"N/A"))=0,"",E59/(52-COUNTIF('TRIPOD+AI All Studies'!E62:BD62,"N/A")))</f>
        <v>0.58333333333333337</v>
      </c>
    </row>
    <row r="60" spans="1:9" ht="18" customHeight="1" x14ac:dyDescent="0.2">
      <c r="A60" s="2">
        <f>'TRIPOD+AI All Studies'!A63</f>
        <v>58</v>
      </c>
      <c r="B60" s="3" t="str">
        <f>'TRIPOD+AI All Studies'!B63</f>
        <v>Oh, et al.</v>
      </c>
      <c r="C60" s="4">
        <f>'TRIPOD+AI All Studies'!C63</f>
        <v>2025</v>
      </c>
      <c r="D60" s="4" t="str">
        <f>'TRIPOD+AI All Studies'!D63</f>
        <v>E</v>
      </c>
      <c r="E60" s="4">
        <f>COUNTIF('TRIPOD+AI All Studies'!E63:BD63,"✓")</f>
        <v>26</v>
      </c>
      <c r="F60" s="4">
        <f>COUNTIF('TRIPOD+AI All Studies'!E63:BD63,"PR")</f>
        <v>9</v>
      </c>
      <c r="G60" s="4">
        <f>COUNTIF('TRIPOD+AI All Studies'!E63:BD63,"X")</f>
        <v>14</v>
      </c>
      <c r="H60" s="4">
        <f>COUNTIF('TRIPOD+AI All Studies'!F63:BE63,"N/A")</f>
        <v>3</v>
      </c>
      <c r="I60" s="5">
        <f>IF((52-COUNTIF('TRIPOD+AI All Studies'!E63:BD63,"N/A"))=0,"",E60/(52-COUNTIF('TRIPOD+AI All Studies'!E63:BD63,"N/A")))</f>
        <v>0.53061224489795922</v>
      </c>
    </row>
    <row r="61" spans="1:9" ht="18" customHeight="1" x14ac:dyDescent="0.2">
      <c r="A61" s="2">
        <f>'TRIPOD+AI All Studies'!A64</f>
        <v>59</v>
      </c>
      <c r="B61" s="3" t="str">
        <f>'TRIPOD+AI All Studies'!B64</f>
        <v>Paydar, et al.</v>
      </c>
      <c r="C61" s="4">
        <f>'TRIPOD+AI All Studies'!C64</f>
        <v>2025</v>
      </c>
      <c r="D61" s="4" t="str">
        <f>'TRIPOD+AI All Studies'!D64</f>
        <v>D</v>
      </c>
      <c r="E61" s="4">
        <f>COUNTIF('TRIPOD+AI All Studies'!E64:BD64,"✓")</f>
        <v>25</v>
      </c>
      <c r="F61" s="4">
        <f>COUNTIF('TRIPOD+AI All Studies'!E64:BD64,"PR")</f>
        <v>12</v>
      </c>
      <c r="G61" s="4">
        <f>COUNTIF('TRIPOD+AI All Studies'!E64:BD64,"X")</f>
        <v>10</v>
      </c>
      <c r="H61" s="4">
        <f>COUNTIF('TRIPOD+AI All Studies'!F64:BE64,"N/A")</f>
        <v>5</v>
      </c>
      <c r="I61" s="5">
        <f>IF((52-COUNTIF('TRIPOD+AI All Studies'!E64:BD64,"N/A"))=0,"",E61/(52-COUNTIF('TRIPOD+AI All Studies'!E64:BD64,"N/A")))</f>
        <v>0.53191489361702127</v>
      </c>
    </row>
    <row r="62" spans="1:9" ht="18" customHeight="1" x14ac:dyDescent="0.2">
      <c r="A62" s="2">
        <f>'TRIPOD+AI All Studies'!A65</f>
        <v>60</v>
      </c>
      <c r="B62" s="3" t="str">
        <f>'TRIPOD+AI All Studies'!B65</f>
        <v>Pepler, et al.</v>
      </c>
      <c r="C62" s="4">
        <f>'TRIPOD+AI All Studies'!C65</f>
        <v>2012</v>
      </c>
      <c r="D62" s="4" t="str">
        <f>'TRIPOD+AI All Studies'!D65</f>
        <v>D</v>
      </c>
      <c r="E62" s="4">
        <f>COUNTIF('TRIPOD+AI All Studies'!E65:BD65,"✓")</f>
        <v>23</v>
      </c>
      <c r="F62" s="4">
        <f>COUNTIF('TRIPOD+AI All Studies'!E65:BD65,"PR")</f>
        <v>7</v>
      </c>
      <c r="G62" s="4">
        <f>COUNTIF('TRIPOD+AI All Studies'!E65:BD65,"X")</f>
        <v>20</v>
      </c>
      <c r="H62" s="4">
        <f>COUNTIF('TRIPOD+AI All Studies'!F65:BE65,"N/A")</f>
        <v>2</v>
      </c>
      <c r="I62" s="5">
        <f>IF((52-COUNTIF('TRIPOD+AI All Studies'!E65:BD65,"N/A"))=0,"",E62/(52-COUNTIF('TRIPOD+AI All Studies'!E65:BD65,"N/A")))</f>
        <v>0.46</v>
      </c>
    </row>
    <row r="63" spans="1:9" ht="18" customHeight="1" x14ac:dyDescent="0.2">
      <c r="A63" s="2">
        <f>'TRIPOD+AI All Studies'!A66</f>
        <v>61</v>
      </c>
      <c r="B63" s="3" t="str">
        <f>'TRIPOD+AI All Studies'!B66</f>
        <v>Prins, et al.</v>
      </c>
      <c r="C63" s="4">
        <f>'TRIPOD+AI All Studies'!C66</f>
        <v>2025</v>
      </c>
      <c r="D63" s="4" t="str">
        <f>'TRIPOD+AI All Studies'!D66</f>
        <v>D</v>
      </c>
      <c r="E63" s="4">
        <f>COUNTIF('TRIPOD+AI All Studies'!E66:BD66,"✓")</f>
        <v>23</v>
      </c>
      <c r="F63" s="4">
        <f>COUNTIF('TRIPOD+AI All Studies'!E66:BD66,"PR")</f>
        <v>16</v>
      </c>
      <c r="G63" s="4">
        <f>COUNTIF('TRIPOD+AI All Studies'!E66:BD66,"X")</f>
        <v>9</v>
      </c>
      <c r="H63" s="4">
        <f>COUNTIF('TRIPOD+AI All Studies'!F66:BE66,"N/A")</f>
        <v>4</v>
      </c>
      <c r="I63" s="5">
        <f>IF((52-COUNTIF('TRIPOD+AI All Studies'!E66:BD66,"N/A"))=0,"",E63/(52-COUNTIF('TRIPOD+AI All Studies'!E66:BD66,"N/A")))</f>
        <v>0.47916666666666669</v>
      </c>
    </row>
    <row r="64" spans="1:9" ht="18" customHeight="1" x14ac:dyDescent="0.2">
      <c r="A64" s="2">
        <f>'TRIPOD+AI All Studies'!A67</f>
        <v>62</v>
      </c>
      <c r="B64" s="3" t="str">
        <f>'TRIPOD+AI All Studies'!B67</f>
        <v>Punyapet, et al.</v>
      </c>
      <c r="C64" s="4">
        <f>'TRIPOD+AI All Studies'!C67</f>
        <v>2023</v>
      </c>
      <c r="D64" s="4" t="str">
        <f>'TRIPOD+AI All Studies'!D67</f>
        <v>D</v>
      </c>
      <c r="E64" s="4">
        <f>COUNTIF('TRIPOD+AI All Studies'!E67:BD67,"✓")</f>
        <v>26</v>
      </c>
      <c r="F64" s="4">
        <f>COUNTIF('TRIPOD+AI All Studies'!E67:BD67,"PR")</f>
        <v>10</v>
      </c>
      <c r="G64" s="4">
        <f>COUNTIF('TRIPOD+AI All Studies'!E67:BD67,"X")</f>
        <v>12</v>
      </c>
      <c r="H64" s="4">
        <f>COUNTIF('TRIPOD+AI All Studies'!F67:BE67,"N/A")</f>
        <v>4</v>
      </c>
      <c r="I64" s="5">
        <f>IF((52-COUNTIF('TRIPOD+AI All Studies'!E67:BD67,"N/A"))=0,"",E64/(52-COUNTIF('TRIPOD+AI All Studies'!E67:BD67,"N/A")))</f>
        <v>0.54166666666666663</v>
      </c>
    </row>
    <row r="65" spans="1:9" ht="18" customHeight="1" x14ac:dyDescent="0.2">
      <c r="A65" s="2">
        <f>'TRIPOD+AI All Studies'!A68</f>
        <v>63</v>
      </c>
      <c r="B65" s="3" t="str">
        <f>'TRIPOD+AI All Studies'!B68</f>
        <v>Ramos, et al.</v>
      </c>
      <c r="C65" s="4">
        <f>'TRIPOD+AI All Studies'!C68</f>
        <v>2025</v>
      </c>
      <c r="D65" s="4" t="str">
        <f>'TRIPOD+AI All Studies'!D68</f>
        <v>Both</v>
      </c>
      <c r="E65" s="4">
        <f>COUNTIF('TRIPOD+AI All Studies'!E68:BD68,"✓")</f>
        <v>35</v>
      </c>
      <c r="F65" s="4">
        <f>COUNTIF('TRIPOD+AI All Studies'!E68:BD68,"PR")</f>
        <v>6</v>
      </c>
      <c r="G65" s="4">
        <f>COUNTIF('TRIPOD+AI All Studies'!E68:BD68,"X")</f>
        <v>8</v>
      </c>
      <c r="H65" s="4">
        <f>COUNTIF('TRIPOD+AI All Studies'!F68:BE68,"N/A")</f>
        <v>3</v>
      </c>
      <c r="I65" s="5">
        <f>IF((52-COUNTIF('TRIPOD+AI All Studies'!E68:BD68,"N/A"))=0,"",E65/(52-COUNTIF('TRIPOD+AI All Studies'!E68:BD68,"N/A")))</f>
        <v>0.7142857142857143</v>
      </c>
    </row>
    <row r="66" spans="1:9" ht="18" customHeight="1" x14ac:dyDescent="0.2">
      <c r="A66" s="2">
        <f>'TRIPOD+AI All Studies'!A69</f>
        <v>64</v>
      </c>
      <c r="B66" s="3" t="str">
        <f>'TRIPOD+AI All Studies'!B69</f>
        <v>Rees, et al</v>
      </c>
      <c r="C66" s="4">
        <f>'TRIPOD+AI All Studies'!C69</f>
        <v>2025</v>
      </c>
      <c r="D66" s="4" t="str">
        <f>'TRIPOD+AI All Studies'!D69</f>
        <v>E</v>
      </c>
      <c r="E66" s="4">
        <f>COUNTIF('TRIPOD+AI All Studies'!E69:BD69,"✓")</f>
        <v>31</v>
      </c>
      <c r="F66" s="4">
        <f>COUNTIF('TRIPOD+AI All Studies'!E69:BD69,"PR")</f>
        <v>10</v>
      </c>
      <c r="G66" s="4">
        <f>COUNTIF('TRIPOD+AI All Studies'!E69:BD69,"X")</f>
        <v>10</v>
      </c>
      <c r="H66" s="4">
        <f>COUNTIF('TRIPOD+AI All Studies'!F69:BE69,"N/A")</f>
        <v>1</v>
      </c>
      <c r="I66" s="5">
        <f>IF((52-COUNTIF('TRIPOD+AI All Studies'!E69:BD69,"N/A"))=0,"",E66/(52-COUNTIF('TRIPOD+AI All Studies'!E69:BD69,"N/A")))</f>
        <v>0.60784313725490191</v>
      </c>
    </row>
    <row r="67" spans="1:9" ht="18" customHeight="1" x14ac:dyDescent="0.2">
      <c r="A67" s="2">
        <f>'TRIPOD+AI All Studies'!A70</f>
        <v>65</v>
      </c>
      <c r="B67" s="3" t="str">
        <f>'TRIPOD+AI All Studies'!B70</f>
        <v xml:space="preserve">Sayeed, et al. </v>
      </c>
      <c r="C67" s="4">
        <f>'TRIPOD+AI All Studies'!C70</f>
        <v>2024</v>
      </c>
      <c r="D67" s="4" t="str">
        <f>'TRIPOD+AI All Studies'!D70</f>
        <v>D</v>
      </c>
      <c r="E67" s="4">
        <f>COUNTIF('TRIPOD+AI All Studies'!E70:BD70,"✓")</f>
        <v>23</v>
      </c>
      <c r="F67" s="4">
        <f>COUNTIF('TRIPOD+AI All Studies'!E70:BD70,"PR")</f>
        <v>11</v>
      </c>
      <c r="G67" s="4">
        <f>COUNTIF('TRIPOD+AI All Studies'!E70:BD70,"X")</f>
        <v>14</v>
      </c>
      <c r="H67" s="4">
        <f>COUNTIF('TRIPOD+AI All Studies'!F70:BE70,"N/A")</f>
        <v>4</v>
      </c>
      <c r="I67" s="5">
        <f>IF((52-COUNTIF('TRIPOD+AI All Studies'!E70:BD70,"N/A"))=0,"",E67/(52-COUNTIF('TRIPOD+AI All Studies'!E70:BD70,"N/A")))</f>
        <v>0.47916666666666669</v>
      </c>
    </row>
    <row r="68" spans="1:9" ht="18" customHeight="1" x14ac:dyDescent="0.2">
      <c r="A68" s="2">
        <f>'TRIPOD+AI All Studies'!A71</f>
        <v>66</v>
      </c>
      <c r="B68" s="3" t="str">
        <f>'TRIPOD+AI All Studies'!B71</f>
        <v>Shao, et al.</v>
      </c>
      <c r="C68" s="4">
        <f>'TRIPOD+AI All Studies'!C71</f>
        <v>2024</v>
      </c>
      <c r="D68" s="4" t="str">
        <f>'TRIPOD+AI All Studies'!D71</f>
        <v>Both</v>
      </c>
      <c r="E68" s="4">
        <f>COUNTIF('TRIPOD+AI All Studies'!E71:BD71,"✓")</f>
        <v>33</v>
      </c>
      <c r="F68" s="4">
        <f>COUNTIF('TRIPOD+AI All Studies'!E71:BD71,"PR")</f>
        <v>4</v>
      </c>
      <c r="G68" s="4">
        <f>COUNTIF('TRIPOD+AI All Studies'!E71:BD71,"X")</f>
        <v>13</v>
      </c>
      <c r="H68" s="4">
        <f>COUNTIF('TRIPOD+AI All Studies'!F71:BE71,"N/A")</f>
        <v>2</v>
      </c>
      <c r="I68" s="5">
        <f>IF((52-COUNTIF('TRIPOD+AI All Studies'!E71:BD71,"N/A"))=0,"",E68/(52-COUNTIF('TRIPOD+AI All Studies'!E71:BD71,"N/A")))</f>
        <v>0.66</v>
      </c>
    </row>
    <row r="69" spans="1:9" ht="18" customHeight="1" x14ac:dyDescent="0.2">
      <c r="A69" s="2">
        <f>'TRIPOD+AI All Studies'!A72</f>
        <v>67</v>
      </c>
      <c r="B69" s="3" t="str">
        <f>'TRIPOD+AI All Studies'!B72</f>
        <v>Sheikhtaheri, at al.</v>
      </c>
      <c r="C69" s="4">
        <f>'TRIPOD+AI All Studies'!C72</f>
        <v>2021</v>
      </c>
      <c r="D69" s="4" t="str">
        <f>'TRIPOD+AI All Studies'!D72</f>
        <v>Both</v>
      </c>
      <c r="E69" s="4">
        <f>COUNTIF('TRIPOD+AI All Studies'!E72:BD72,"✓")</f>
        <v>26</v>
      </c>
      <c r="F69" s="4">
        <f>COUNTIF('TRIPOD+AI All Studies'!E72:BD72,"PR")</f>
        <v>10</v>
      </c>
      <c r="G69" s="4">
        <f>COUNTIF('TRIPOD+AI All Studies'!E72:BD72,"X")</f>
        <v>14</v>
      </c>
      <c r="H69" s="4">
        <f>COUNTIF('TRIPOD+AI All Studies'!F72:BE72,"N/A")</f>
        <v>2</v>
      </c>
      <c r="I69" s="5">
        <f>IF((52-COUNTIF('TRIPOD+AI All Studies'!E72:BD72,"N/A"))=0,"",E69/(52-COUNTIF('TRIPOD+AI All Studies'!E72:BD72,"N/A")))</f>
        <v>0.52</v>
      </c>
    </row>
    <row r="70" spans="1:9" ht="18" customHeight="1" x14ac:dyDescent="0.2">
      <c r="A70" s="2">
        <f>'TRIPOD+AI All Studies'!A73</f>
        <v>68</v>
      </c>
      <c r="B70" s="3" t="str">
        <f>'TRIPOD+AI All Studies'!B73</f>
        <v>Shukla, et al.</v>
      </c>
      <c r="C70" s="4">
        <f>'TRIPOD+AI All Studies'!C73</f>
        <v>2020</v>
      </c>
      <c r="D70" s="4" t="str">
        <f>'TRIPOD+AI All Studies'!D73</f>
        <v>D</v>
      </c>
      <c r="E70" s="4">
        <f>COUNTIF('TRIPOD+AI All Studies'!E73:BD73,"✓")</f>
        <v>34</v>
      </c>
      <c r="F70" s="4">
        <f>COUNTIF('TRIPOD+AI All Studies'!E73:BD73,"PR")</f>
        <v>7</v>
      </c>
      <c r="G70" s="4">
        <f>COUNTIF('TRIPOD+AI All Studies'!E73:BD73,"X")</f>
        <v>10</v>
      </c>
      <c r="H70" s="4">
        <f>COUNTIF('TRIPOD+AI All Studies'!F73:BE73,"N/A")</f>
        <v>1</v>
      </c>
      <c r="I70" s="5">
        <f>IF((52-COUNTIF('TRIPOD+AI All Studies'!E73:BD73,"N/A"))=0,"",E70/(52-COUNTIF('TRIPOD+AI All Studies'!E73:BD73,"N/A")))</f>
        <v>0.66666666666666663</v>
      </c>
    </row>
    <row r="71" spans="1:9" ht="18" customHeight="1" x14ac:dyDescent="0.2">
      <c r="A71" s="2">
        <f>'TRIPOD+AI All Studies'!A74</f>
        <v>69</v>
      </c>
      <c r="B71" s="3" t="str">
        <f>'TRIPOD+AI All Studies'!B74</f>
        <v>Silva, et al</v>
      </c>
      <c r="C71" s="4">
        <f>'TRIPOD+AI All Studies'!C74</f>
        <v>2025</v>
      </c>
      <c r="D71" s="4" t="str">
        <f>'TRIPOD+AI All Studies'!D74</f>
        <v>E</v>
      </c>
      <c r="E71" s="4">
        <f>COUNTIF('TRIPOD+AI All Studies'!E74:BD74,"✓")</f>
        <v>32</v>
      </c>
      <c r="F71" s="4">
        <f>COUNTIF('TRIPOD+AI All Studies'!E74:BD74,"PR")</f>
        <v>11</v>
      </c>
      <c r="G71" s="4">
        <f>COUNTIF('TRIPOD+AI All Studies'!E74:BD74,"X")</f>
        <v>6</v>
      </c>
      <c r="H71" s="4">
        <f>COUNTIF('TRIPOD+AI All Studies'!F74:BE74,"N/A")</f>
        <v>3</v>
      </c>
      <c r="I71" s="5">
        <f>IF((52-COUNTIF('TRIPOD+AI All Studies'!E74:BD74,"N/A"))=0,"",E71/(52-COUNTIF('TRIPOD+AI All Studies'!E74:BD74,"N/A")))</f>
        <v>0.65306122448979587</v>
      </c>
    </row>
    <row r="72" spans="1:9" ht="18" customHeight="1" x14ac:dyDescent="0.2">
      <c r="A72" s="2">
        <f>'TRIPOD+AI All Studies'!A75</f>
        <v>70</v>
      </c>
      <c r="B72" s="3" t="str">
        <f>'TRIPOD+AI All Studies'!B75</f>
        <v>Sylvain, et al.</v>
      </c>
      <c r="C72" s="4">
        <f>'TRIPOD+AI All Studies'!C75</f>
        <v>2025</v>
      </c>
      <c r="D72" s="4" t="str">
        <f>'TRIPOD+AI All Studies'!D75</f>
        <v>D</v>
      </c>
      <c r="E72" s="4">
        <f>COUNTIF('TRIPOD+AI All Studies'!E75:BD75,"✓")</f>
        <v>27</v>
      </c>
      <c r="F72" s="4">
        <f>COUNTIF('TRIPOD+AI All Studies'!E75:BD75,"PR")</f>
        <v>10</v>
      </c>
      <c r="G72" s="4">
        <f>COUNTIF('TRIPOD+AI All Studies'!E75:BD75,"X")</f>
        <v>13</v>
      </c>
      <c r="H72" s="4">
        <f>COUNTIF('TRIPOD+AI All Studies'!F75:BE75,"N/A")</f>
        <v>2</v>
      </c>
      <c r="I72" s="5">
        <f>IF((52-COUNTIF('TRIPOD+AI All Studies'!E75:BD75,"N/A"))=0,"",E72/(52-COUNTIF('TRIPOD+AI All Studies'!E75:BD75,"N/A")))</f>
        <v>0.54</v>
      </c>
    </row>
    <row r="73" spans="1:9" ht="18" customHeight="1" x14ac:dyDescent="0.2">
      <c r="A73" s="2">
        <f>'TRIPOD+AI All Studies'!A76</f>
        <v>71</v>
      </c>
      <c r="B73" s="3" t="str">
        <f>'TRIPOD+AI All Studies'!B76</f>
        <v>Takramah, et al.</v>
      </c>
      <c r="C73" s="4">
        <f>'TRIPOD+AI All Studies'!C76</f>
        <v>2021</v>
      </c>
      <c r="D73" s="4" t="str">
        <f>'TRIPOD+AI All Studies'!D76</f>
        <v>Both</v>
      </c>
      <c r="E73" s="4">
        <f>COUNTIF('TRIPOD+AI All Studies'!E76:BD76,"✓")</f>
        <v>26</v>
      </c>
      <c r="F73" s="4">
        <f>COUNTIF('TRIPOD+AI All Studies'!E76:BD76,"PR")</f>
        <v>8</v>
      </c>
      <c r="G73" s="4">
        <f>COUNTIF('TRIPOD+AI All Studies'!E76:BD76,"X")</f>
        <v>15</v>
      </c>
      <c r="H73" s="4">
        <f>COUNTIF('TRIPOD+AI All Studies'!F76:BE76,"N/A")</f>
        <v>3</v>
      </c>
      <c r="I73" s="5">
        <f>IF((52-COUNTIF('TRIPOD+AI All Studies'!E76:BD76,"N/A"))=0,"",E73/(52-COUNTIF('TRIPOD+AI All Studies'!E76:BD76,"N/A")))</f>
        <v>0.53061224489795922</v>
      </c>
    </row>
    <row r="74" spans="1:9" ht="18" customHeight="1" x14ac:dyDescent="0.2">
      <c r="A74" s="2">
        <f>'TRIPOD+AI All Studies'!A77</f>
        <v>72</v>
      </c>
      <c r="B74" s="3" t="str">
        <f>'TRIPOD+AI All Studies'!B77</f>
        <v>Tesfie, et al.</v>
      </c>
      <c r="C74" s="4">
        <f>'TRIPOD+AI All Studies'!C77</f>
        <v>2024</v>
      </c>
      <c r="D74" s="4" t="str">
        <f>'TRIPOD+AI All Studies'!D77</f>
        <v>Both</v>
      </c>
      <c r="E74" s="4">
        <f>COUNTIF('TRIPOD+AI All Studies'!E77:BD77,"✓")</f>
        <v>32</v>
      </c>
      <c r="F74" s="4">
        <f>COUNTIF('TRIPOD+AI All Studies'!E77:BD77,"PR")</f>
        <v>6</v>
      </c>
      <c r="G74" s="4">
        <f>COUNTIF('TRIPOD+AI All Studies'!E77:BD77,"X")</f>
        <v>7</v>
      </c>
      <c r="H74" s="4">
        <f>COUNTIF('TRIPOD+AI All Studies'!F77:BE77,"N/A")</f>
        <v>7</v>
      </c>
      <c r="I74" s="5">
        <f>IF((52-COUNTIF('TRIPOD+AI All Studies'!E77:BD77,"N/A"))=0,"",E74/(52-COUNTIF('TRIPOD+AI All Studies'!E77:BD77,"N/A")))</f>
        <v>0.71111111111111114</v>
      </c>
    </row>
    <row r="75" spans="1:9" ht="18" customHeight="1" x14ac:dyDescent="0.2">
      <c r="A75" s="2">
        <f>'TRIPOD+AI All Studies'!A78</f>
        <v>73</v>
      </c>
      <c r="B75" s="3" t="str">
        <f>'TRIPOD+AI All Studies'!B78</f>
        <v>Thai, et al.</v>
      </c>
      <c r="C75" s="4">
        <f>'TRIPOD+AI All Studies'!C78</f>
        <v>2025</v>
      </c>
      <c r="D75" s="4" t="str">
        <f>'TRIPOD+AI All Studies'!D78</f>
        <v>Both</v>
      </c>
      <c r="E75" s="4">
        <f>COUNTIF('TRIPOD+AI All Studies'!E78:BD78,"✓")</f>
        <v>33</v>
      </c>
      <c r="F75" s="4">
        <f>COUNTIF('TRIPOD+AI All Studies'!E78:BD78,"PR")</f>
        <v>7</v>
      </c>
      <c r="G75" s="4">
        <f>COUNTIF('TRIPOD+AI All Studies'!E78:BD78,"X")</f>
        <v>7</v>
      </c>
      <c r="H75" s="4">
        <f>COUNTIF('TRIPOD+AI All Studies'!F78:BE78,"N/A")</f>
        <v>5</v>
      </c>
      <c r="I75" s="5">
        <f>IF((52-COUNTIF('TRIPOD+AI All Studies'!E78:BD78,"N/A"))=0,"",E75/(52-COUNTIF('TRIPOD+AI All Studies'!E78:BD78,"N/A")))</f>
        <v>0.7021276595744681</v>
      </c>
    </row>
    <row r="76" spans="1:9" ht="18" customHeight="1" x14ac:dyDescent="0.2">
      <c r="A76" s="2">
        <f>'TRIPOD+AI All Studies'!A79</f>
        <v>74</v>
      </c>
      <c r="B76" s="3" t="str">
        <f>'TRIPOD+AI All Studies'!B79</f>
        <v>Triggs, et al.</v>
      </c>
      <c r="C76" s="4">
        <f>'TRIPOD+AI All Studies'!C79</f>
        <v>2025</v>
      </c>
      <c r="D76" s="4" t="str">
        <f>'TRIPOD+AI All Studies'!D79</f>
        <v>D</v>
      </c>
      <c r="E76" s="4">
        <f>COUNTIF('TRIPOD+AI All Studies'!E79:BD79,"✓")</f>
        <v>29</v>
      </c>
      <c r="F76" s="4">
        <f>COUNTIF('TRIPOD+AI All Studies'!E79:BD79,"PR")</f>
        <v>9</v>
      </c>
      <c r="G76" s="4">
        <f>COUNTIF('TRIPOD+AI All Studies'!E79:BD79,"X")</f>
        <v>12</v>
      </c>
      <c r="H76" s="4">
        <f>COUNTIF('TRIPOD+AI All Studies'!F79:BE79,"N/A")</f>
        <v>2</v>
      </c>
      <c r="I76" s="5">
        <f>IF((52-COUNTIF('TRIPOD+AI All Studies'!E79:BD79,"N/A"))=0,"",E76/(52-COUNTIF('TRIPOD+AI All Studies'!E79:BD79,"N/A")))</f>
        <v>0.57999999999999996</v>
      </c>
    </row>
    <row r="77" spans="1:9" ht="18" customHeight="1" x14ac:dyDescent="0.2">
      <c r="A77" s="2">
        <f>'TRIPOD+AI All Studies'!A80</f>
        <v>75</v>
      </c>
      <c r="B77" s="3" t="str">
        <f>'TRIPOD+AI All Studies'!B80</f>
        <v>Wang, et al.</v>
      </c>
      <c r="C77" s="4">
        <f>'TRIPOD+AI All Studies'!C80</f>
        <v>2024</v>
      </c>
      <c r="D77" s="4" t="str">
        <f>'TRIPOD+AI All Studies'!D80</f>
        <v>D</v>
      </c>
      <c r="E77" s="4">
        <f>COUNTIF('TRIPOD+AI All Studies'!E80:BD80,"✓")</f>
        <v>22</v>
      </c>
      <c r="F77" s="4">
        <f>COUNTIF('TRIPOD+AI All Studies'!E80:BD80,"PR")</f>
        <v>9</v>
      </c>
      <c r="G77" s="4">
        <f>COUNTIF('TRIPOD+AI All Studies'!E80:BD80,"X")</f>
        <v>18</v>
      </c>
      <c r="H77" s="4">
        <f>COUNTIF('TRIPOD+AI All Studies'!F80:BE80,"N/A")</f>
        <v>3</v>
      </c>
      <c r="I77" s="5">
        <f>IF((52-COUNTIF('TRIPOD+AI All Studies'!E80:BD80,"N/A"))=0,"",E77/(52-COUNTIF('TRIPOD+AI All Studies'!E80:BD80,"N/A")))</f>
        <v>0.44897959183673469</v>
      </c>
    </row>
    <row r="78" spans="1:9" ht="18" customHeight="1" x14ac:dyDescent="0.2">
      <c r="A78" s="2">
        <f>'TRIPOD+AI All Studies'!A81</f>
        <v>76</v>
      </c>
      <c r="B78" s="3" t="str">
        <f>'TRIPOD+AI All Studies'!B81</f>
        <v>Wu, et al.</v>
      </c>
      <c r="C78" s="4">
        <f>'TRIPOD+AI All Studies'!C81</f>
        <v>2019</v>
      </c>
      <c r="D78" s="4" t="str">
        <f>'TRIPOD+AI All Studies'!D81</f>
        <v>D</v>
      </c>
      <c r="E78" s="4">
        <f>COUNTIF('TRIPOD+AI All Studies'!E81:BD81,"✓")</f>
        <v>27</v>
      </c>
      <c r="F78" s="4">
        <f>COUNTIF('TRIPOD+AI All Studies'!E81:BD81,"PR")</f>
        <v>5</v>
      </c>
      <c r="G78" s="4">
        <f>COUNTIF('TRIPOD+AI All Studies'!E81:BD81,"X")</f>
        <v>16</v>
      </c>
      <c r="H78" s="4">
        <f>COUNTIF('TRIPOD+AI All Studies'!F81:BE81,"N/A")</f>
        <v>4</v>
      </c>
      <c r="I78" s="5">
        <f>IF((52-COUNTIF('TRIPOD+AI All Studies'!E81:BD81,"N/A"))=0,"",E78/(52-COUNTIF('TRIPOD+AI All Studies'!E81:BD81,"N/A")))</f>
        <v>0.5625</v>
      </c>
    </row>
    <row r="79" spans="1:9" ht="18" customHeight="1" x14ac:dyDescent="0.2">
      <c r="A79" s="2">
        <f>'TRIPOD+AI All Studies'!A82</f>
        <v>77</v>
      </c>
      <c r="B79" s="3" t="str">
        <f>'TRIPOD+AI All Studies'!B82</f>
        <v>Yehuala, et al.</v>
      </c>
      <c r="C79" s="4">
        <f>'TRIPOD+AI All Studies'!C82</f>
        <v>2025</v>
      </c>
      <c r="D79" s="4" t="str">
        <f>'TRIPOD+AI All Studies'!D82</f>
        <v>D</v>
      </c>
      <c r="E79" s="4">
        <f>COUNTIF('TRIPOD+AI All Studies'!E82:BD82,"✓")</f>
        <v>25</v>
      </c>
      <c r="F79" s="4">
        <f>COUNTIF('TRIPOD+AI All Studies'!E82:BD82,"PR")</f>
        <v>11</v>
      </c>
      <c r="G79" s="4">
        <f>COUNTIF('TRIPOD+AI All Studies'!E82:BD82,"X")</f>
        <v>13</v>
      </c>
      <c r="H79" s="4">
        <f>COUNTIF('TRIPOD+AI All Studies'!F82:BE82,"N/A")</f>
        <v>3</v>
      </c>
      <c r="I79" s="5">
        <f>IF((52-COUNTIF('TRIPOD+AI All Studies'!E82:BD82,"N/A"))=0,"",E79/(52-COUNTIF('TRIPOD+AI All Studies'!E82:BD82,"N/A")))</f>
        <v>0.51020408163265307</v>
      </c>
    </row>
    <row r="80" spans="1:9" ht="18" customHeight="1" x14ac:dyDescent="0.2">
      <c r="A80" s="2">
        <f>'TRIPOD+AI All Studies'!A83</f>
        <v>78</v>
      </c>
      <c r="B80" s="3" t="str">
        <f>'TRIPOD+AI All Studies'!B83</f>
        <v>Yerlikya, et al.</v>
      </c>
      <c r="C80" s="4">
        <f>'TRIPOD+AI All Studies'!C83</f>
        <v>2016</v>
      </c>
      <c r="D80" s="4" t="str">
        <f>'TRIPOD+AI All Studies'!D83</f>
        <v>Both</v>
      </c>
      <c r="E80" s="4">
        <f>COUNTIF('TRIPOD+AI All Studies'!E83:BD83,"✓")</f>
        <v>24</v>
      </c>
      <c r="F80" s="4">
        <f>COUNTIF('TRIPOD+AI All Studies'!E83:BD83,"PR")</f>
        <v>10</v>
      </c>
      <c r="G80" s="4">
        <f>COUNTIF('TRIPOD+AI All Studies'!E83:BD83,"X")</f>
        <v>18</v>
      </c>
      <c r="H80" s="4">
        <f>COUNTIF('TRIPOD+AI All Studies'!F83:BE83,"N/A")</f>
        <v>0</v>
      </c>
      <c r="I80" s="5">
        <f>IF((52-COUNTIF('TRIPOD+AI All Studies'!E83:BD83,"N/A"))=0,"",E80/(52-COUNTIF('TRIPOD+AI All Studies'!E83:BD83,"N/A")))</f>
        <v>0.46153846153846156</v>
      </c>
    </row>
    <row r="81" spans="1:9" ht="18" customHeight="1" x14ac:dyDescent="0.2">
      <c r="A81" s="2">
        <f>'TRIPOD+AI All Studies'!A84</f>
        <v>79</v>
      </c>
      <c r="B81" s="3" t="str">
        <f>'TRIPOD+AI All Studies'!B84</f>
        <v>Yin, et al.</v>
      </c>
      <c r="C81" s="4">
        <f>'TRIPOD+AI All Studies'!C84</f>
        <v>2024</v>
      </c>
      <c r="D81" s="4" t="str">
        <f>'TRIPOD+AI All Studies'!D84</f>
        <v>Both</v>
      </c>
      <c r="E81" s="4">
        <f>COUNTIF('TRIPOD+AI All Studies'!E84:BD84,"✓")</f>
        <v>31</v>
      </c>
      <c r="F81" s="4">
        <f>COUNTIF('TRIPOD+AI All Studies'!E84:BD84,"PR")</f>
        <v>8</v>
      </c>
      <c r="G81" s="4">
        <f>COUNTIF('TRIPOD+AI All Studies'!E84:BD84,"X")</f>
        <v>11</v>
      </c>
      <c r="H81" s="4">
        <f>COUNTIF('TRIPOD+AI All Studies'!F84:BE84,"N/A")</f>
        <v>2</v>
      </c>
      <c r="I81" s="5">
        <f>IF((52-COUNTIF('TRIPOD+AI All Studies'!E84:BD84,"N/A"))=0,"",E81/(52-COUNTIF('TRIPOD+AI All Studies'!E84:BD84,"N/A")))</f>
        <v>0.62</v>
      </c>
    </row>
    <row r="82" spans="1:9" ht="18" customHeight="1" x14ac:dyDescent="0.2">
      <c r="A82" s="2">
        <f>'TRIPOD+AI All Studies'!A85</f>
        <v>80</v>
      </c>
      <c r="B82" s="3" t="str">
        <f>'TRIPOD+AI All Studies'!B85</f>
        <v>Young, et al.</v>
      </c>
      <c r="C82" s="4">
        <f>'TRIPOD+AI All Studies'!C85</f>
        <v>2023</v>
      </c>
      <c r="D82" s="4" t="str">
        <f>'TRIPOD+AI All Studies'!D85</f>
        <v>Both</v>
      </c>
      <c r="E82" s="4">
        <f>COUNTIF('TRIPOD+AI All Studies'!E85:BD85,"✓")</f>
        <v>31</v>
      </c>
      <c r="F82" s="4">
        <f>COUNTIF('TRIPOD+AI All Studies'!E85:BD85,"PR")</f>
        <v>8</v>
      </c>
      <c r="G82" s="4">
        <f>COUNTIF('TRIPOD+AI All Studies'!E85:BD85,"X")</f>
        <v>11</v>
      </c>
      <c r="H82" s="4">
        <f>COUNTIF('TRIPOD+AI All Studies'!F85:BE85,"N/A")</f>
        <v>2</v>
      </c>
      <c r="I82" s="5">
        <f>IF((52-COUNTIF('TRIPOD+AI All Studies'!E85:BD85,"N/A"))=0,"",E82/(52-COUNTIF('TRIPOD+AI All Studies'!E85:BD85,"N/A")))</f>
        <v>0.62</v>
      </c>
    </row>
    <row r="83" spans="1:9" ht="18" customHeight="1" x14ac:dyDescent="0.2">
      <c r="A83" s="2">
        <f>'TRIPOD+AI All Studies'!A86</f>
        <v>81</v>
      </c>
      <c r="B83" s="3" t="str">
        <f>'TRIPOD+AI All Studies'!B86</f>
        <v>Zhang, et al.</v>
      </c>
      <c r="C83" s="4">
        <f>'TRIPOD+AI All Studies'!C86</f>
        <v>2023</v>
      </c>
      <c r="D83" s="4" t="str">
        <f>'TRIPOD+AI All Studies'!D86</f>
        <v>Both</v>
      </c>
      <c r="E83" s="4">
        <f>COUNTIF('TRIPOD+AI All Studies'!E86:BD86,"✓")</f>
        <v>32</v>
      </c>
      <c r="F83" s="4">
        <f>COUNTIF('TRIPOD+AI All Studies'!E86:BD86,"PR")</f>
        <v>4</v>
      </c>
      <c r="G83" s="4">
        <f>COUNTIF('TRIPOD+AI All Studies'!E86:BD86,"X")</f>
        <v>11</v>
      </c>
      <c r="H83" s="4">
        <f>COUNTIF('TRIPOD+AI All Studies'!F86:BE86,"N/A")</f>
        <v>5</v>
      </c>
      <c r="I83" s="5">
        <f>IF((52-COUNTIF('TRIPOD+AI All Studies'!E86:BD86,"N/A"))=0,"",E83/(52-COUNTIF('TRIPOD+AI All Studies'!E86:BD86,"N/A")))</f>
        <v>0.68085106382978722</v>
      </c>
    </row>
    <row r="84" spans="1:9" ht="18" customHeight="1" x14ac:dyDescent="0.2">
      <c r="A84" s="2">
        <f>'TRIPOD+AI All Studies'!A87</f>
        <v>82</v>
      </c>
      <c r="B84" s="3" t="str">
        <f>'TRIPOD+AI All Studies'!B87</f>
        <v>Zhao, et al.</v>
      </c>
      <c r="C84" s="4">
        <f>'TRIPOD+AI All Studies'!C87</f>
        <v>2025</v>
      </c>
      <c r="D84" s="4" t="str">
        <f>'TRIPOD+AI All Studies'!D87</f>
        <v>Both</v>
      </c>
      <c r="E84" s="4">
        <f>COUNTIF('TRIPOD+AI All Studies'!E87:BD87,"✓")</f>
        <v>31</v>
      </c>
      <c r="F84" s="4">
        <f>COUNTIF('TRIPOD+AI All Studies'!E87:BD87,"PR")</f>
        <v>10</v>
      </c>
      <c r="G84" s="4">
        <f>COUNTIF('TRIPOD+AI All Studies'!E87:BD87,"X")</f>
        <v>9</v>
      </c>
      <c r="H84" s="4">
        <f>COUNTIF('TRIPOD+AI All Studies'!F87:BE87,"N/A")</f>
        <v>2</v>
      </c>
      <c r="I84" s="5">
        <f>IF((52-COUNTIF('TRIPOD+AI All Studies'!E87:BD87,"N/A"))=0,"",E84/(52-COUNTIF('TRIPOD+AI All Studies'!E87:BD87,"N/A")))</f>
        <v>0.62</v>
      </c>
    </row>
    <row r="85" spans="1:9" ht="18" customHeight="1" x14ac:dyDescent="0.2">
      <c r="A85" s="2">
        <f>'TRIPOD+AI All Studies'!A88</f>
        <v>83</v>
      </c>
      <c r="B85" s="3" t="str">
        <f>'TRIPOD+AI All Studies'!B88</f>
        <v>Zheng, et al.</v>
      </c>
      <c r="C85" s="4">
        <f>'TRIPOD+AI All Studies'!C88</f>
        <v>2022</v>
      </c>
      <c r="D85" s="4" t="str">
        <f>'TRIPOD+AI All Studies'!D88</f>
        <v>E</v>
      </c>
      <c r="E85" s="4">
        <f>COUNTIF('TRIPOD+AI All Studies'!E88:BD88,"✓")</f>
        <v>26</v>
      </c>
      <c r="F85" s="4">
        <f>COUNTIF('TRIPOD+AI All Studies'!E88:BD88,"PR")</f>
        <v>7</v>
      </c>
      <c r="G85" s="4">
        <f>COUNTIF('TRIPOD+AI All Studies'!E88:BD88,"X")</f>
        <v>17</v>
      </c>
      <c r="H85" s="4">
        <f>COUNTIF('TRIPOD+AI All Studies'!F88:BE88,"N/A")</f>
        <v>2</v>
      </c>
      <c r="I85" s="5">
        <f>IF((52-COUNTIF('TRIPOD+AI All Studies'!E88:BD88,"N/A"))=0,"",E85/(52-COUNTIF('TRIPOD+AI All Studies'!E88:BD88,"N/A")))</f>
        <v>0.52</v>
      </c>
    </row>
    <row r="86" spans="1:9" ht="18" customHeight="1" x14ac:dyDescent="0.2">
      <c r="A86" s="2">
        <f>'TRIPOD+AI All Studies'!A89</f>
        <v>84</v>
      </c>
      <c r="B86" s="3" t="str">
        <f>'TRIPOD+AI All Studies'!B89</f>
        <v>Zimmerman, et al.</v>
      </c>
      <c r="C86" s="4">
        <f>'TRIPOD+AI All Studies'!C89</f>
        <v>2025</v>
      </c>
      <c r="D86" s="4" t="str">
        <f>'TRIPOD+AI All Studies'!D89</f>
        <v>Both</v>
      </c>
      <c r="E86" s="4">
        <f>COUNTIF('TRIPOD+AI All Studies'!E89:BD89,"✓")</f>
        <v>23</v>
      </c>
      <c r="F86" s="4">
        <f>COUNTIF('TRIPOD+AI All Studies'!E89:BD89,"PR")</f>
        <v>15</v>
      </c>
      <c r="G86" s="4">
        <f>COUNTIF('TRIPOD+AI All Studies'!E89:BD89,"X")</f>
        <v>12</v>
      </c>
      <c r="H86" s="4">
        <f>COUNTIF('TRIPOD+AI All Studies'!F89:BE89,"N/A")</f>
        <v>2</v>
      </c>
      <c r="I86" s="5">
        <f>IF((52-COUNTIF('TRIPOD+AI All Studies'!E89:BD89,"N/A"))=0,"",E86/(52-COUNTIF('TRIPOD+AI All Studies'!E89:BD89,"N/A")))</f>
        <v>0.46</v>
      </c>
    </row>
    <row r="87" spans="1:9" x14ac:dyDescent="0.2">
      <c r="A87" s="2">
        <f>'TRIPOD+AI All Studies'!A90</f>
        <v>85</v>
      </c>
      <c r="B87" s="3" t="str">
        <f>'TRIPOD+AI All Studies'!B90</f>
        <v>Akolekar, et al.</v>
      </c>
      <c r="C87" s="4">
        <f>'TRIPOD+AI All Studies'!C90</f>
        <v>2011</v>
      </c>
      <c r="D87" s="4" t="str">
        <f>'TRIPOD+AI All Studies'!D90</f>
        <v>D</v>
      </c>
      <c r="E87" s="4">
        <f>COUNTIF('TRIPOD+AI All Studies'!E90:BD90,"✓")</f>
        <v>24</v>
      </c>
      <c r="F87" s="4">
        <f>COUNTIF('TRIPOD+AI All Studies'!E90:BD90,"PR")</f>
        <v>13</v>
      </c>
      <c r="G87" s="4">
        <f>COUNTIF('TRIPOD+AI All Studies'!E90:BD90,"X")</f>
        <v>11</v>
      </c>
      <c r="H87" s="4">
        <f>COUNTIF('TRIPOD+AI All Studies'!F90:BE90,"N/A")</f>
        <v>4</v>
      </c>
      <c r="I87" s="5">
        <f>IF((52-COUNTIF('TRIPOD+AI All Studies'!E90:BD90,"N/A"))=0,"",E87/(52-COUNTIF('TRIPOD+AI All Studies'!E90:BD90,"N/A")))</f>
        <v>0.5</v>
      </c>
    </row>
    <row r="88" spans="1:9" x14ac:dyDescent="0.2">
      <c r="A88" s="2">
        <f>'TRIPOD+AI All Studies'!A91</f>
        <v>86</v>
      </c>
      <c r="B88" s="3" t="str">
        <f>'TRIPOD+AI All Studies'!B91</f>
        <v>Akolekar, et al.</v>
      </c>
      <c r="C88" s="4">
        <f>'TRIPOD+AI All Studies'!C91</f>
        <v>2016</v>
      </c>
      <c r="D88" s="4" t="str">
        <f>'TRIPOD+AI All Studies'!D91</f>
        <v>D</v>
      </c>
      <c r="E88" s="4">
        <f>COUNTIF('TRIPOD+AI All Studies'!E91:BD91,"✓")</f>
        <v>24</v>
      </c>
      <c r="F88" s="4">
        <f>COUNTIF('TRIPOD+AI All Studies'!E91:BD91,"PR")</f>
        <v>7</v>
      </c>
      <c r="G88" s="4">
        <f>COUNTIF('TRIPOD+AI All Studies'!E91:BD91,"X")</f>
        <v>17</v>
      </c>
      <c r="H88" s="4">
        <f>COUNTIF('TRIPOD+AI All Studies'!F91:BE91,"N/A")</f>
        <v>4</v>
      </c>
      <c r="I88" s="5">
        <f>IF((52-COUNTIF('TRIPOD+AI All Studies'!E91:BD91,"N/A"))=0,"",E88/(52-COUNTIF('TRIPOD+AI All Studies'!E91:BD91,"N/A")))</f>
        <v>0.5</v>
      </c>
    </row>
    <row r="89" spans="1:9" x14ac:dyDescent="0.2">
      <c r="A89" s="2">
        <f>'TRIPOD+AI All Studies'!A92</f>
        <v>87</v>
      </c>
      <c r="B89" s="3" t="str">
        <f>'TRIPOD+AI All Studies'!B92</f>
        <v>Awor, et al.</v>
      </c>
      <c r="C89" s="4">
        <f>'TRIPOD+AI All Studies'!C92</f>
        <v>2022</v>
      </c>
      <c r="D89" s="4" t="str">
        <f>'TRIPOD+AI All Studies'!D92</f>
        <v>D</v>
      </c>
      <c r="E89" s="4">
        <f>COUNTIF('TRIPOD+AI All Studies'!E92:BD92,"✓")</f>
        <v>24</v>
      </c>
      <c r="F89" s="4">
        <f>COUNTIF('TRIPOD+AI All Studies'!E92:BD92,"PR")</f>
        <v>16</v>
      </c>
      <c r="G89" s="4">
        <f>COUNTIF('TRIPOD+AI All Studies'!E92:BD92,"X")</f>
        <v>8</v>
      </c>
      <c r="H89" s="4">
        <f>COUNTIF('TRIPOD+AI All Studies'!F92:BE92,"N/A")</f>
        <v>4</v>
      </c>
      <c r="I89" s="5">
        <f>IF((52-COUNTIF('TRIPOD+AI All Studies'!E92:BD92,"N/A"))=0,"",E89/(52-COUNTIF('TRIPOD+AI All Studies'!E92:BD92,"N/A")))</f>
        <v>0.5</v>
      </c>
    </row>
    <row r="90" spans="1:9" x14ac:dyDescent="0.2">
      <c r="A90" s="2">
        <f>'TRIPOD+AI All Studies'!A93</f>
        <v>88</v>
      </c>
      <c r="B90" s="3" t="str">
        <f>'TRIPOD+AI All Studies'!B93</f>
        <v>Housseine, et al.</v>
      </c>
      <c r="C90" s="4">
        <f>'TRIPOD+AI All Studies'!C93</f>
        <v>2022</v>
      </c>
      <c r="D90" s="4" t="str">
        <f>'TRIPOD+AI All Studies'!D93</f>
        <v>Both</v>
      </c>
      <c r="E90" s="4">
        <f>COUNTIF('TRIPOD+AI All Studies'!E93:BD93,"✓")</f>
        <v>39</v>
      </c>
      <c r="F90" s="4">
        <f>COUNTIF('TRIPOD+AI All Studies'!E93:BD93,"PR")</f>
        <v>5</v>
      </c>
      <c r="G90" s="4">
        <f>COUNTIF('TRIPOD+AI All Studies'!E93:BD93,"X")</f>
        <v>7</v>
      </c>
      <c r="H90" s="4">
        <f>COUNTIF('TRIPOD+AI All Studies'!F93:BE93,"N/A")</f>
        <v>1</v>
      </c>
      <c r="I90" s="5">
        <f>IF((52-COUNTIF('TRIPOD+AI All Studies'!E93:BD93,"N/A"))=0,"",E90/(52-COUNTIF('TRIPOD+AI All Studies'!E93:BD93,"N/A")))</f>
        <v>0.76470588235294112</v>
      </c>
    </row>
    <row r="91" spans="1:9" x14ac:dyDescent="0.2">
      <c r="A91" s="2">
        <f>'TRIPOD+AI All Studies'!A94</f>
        <v>89</v>
      </c>
      <c r="B91" s="3" t="str">
        <f>'TRIPOD+AI All Studies'!B94</f>
        <v>Kayode, et al.</v>
      </c>
      <c r="C91" s="4">
        <f>'TRIPOD+AI All Studies'!C94</f>
        <v>2016</v>
      </c>
      <c r="D91" s="4" t="str">
        <f>'TRIPOD+AI All Studies'!D94</f>
        <v>D</v>
      </c>
      <c r="E91" s="4">
        <f>COUNTIF('TRIPOD+AI All Studies'!E94:BD94,"✓")</f>
        <v>32</v>
      </c>
      <c r="F91" s="4">
        <f>COUNTIF('TRIPOD+AI All Studies'!E94:BD94,"PR")</f>
        <v>8</v>
      </c>
      <c r="G91" s="4">
        <f>COUNTIF('TRIPOD+AI All Studies'!E94:BD94,"X")</f>
        <v>10</v>
      </c>
      <c r="H91" s="4">
        <f>COUNTIF('TRIPOD+AI All Studies'!F94:BE94,"N/A")</f>
        <v>2</v>
      </c>
      <c r="I91" s="5">
        <f>IF((52-COUNTIF('TRIPOD+AI All Studies'!E94:BD94,"N/A"))=0,"",E91/(52-COUNTIF('TRIPOD+AI All Studies'!E94:BD94,"N/A")))</f>
        <v>0.64</v>
      </c>
    </row>
    <row r="92" spans="1:9" x14ac:dyDescent="0.2">
      <c r="A92" s="2">
        <f>'TRIPOD+AI All Studies'!A95</f>
        <v>90</v>
      </c>
      <c r="B92" s="3" t="str">
        <f>'TRIPOD+AI All Studies'!B95</f>
        <v>Muin, et al.</v>
      </c>
      <c r="C92" s="4">
        <f>'TRIPOD+AI All Studies'!C95</f>
        <v>2022</v>
      </c>
      <c r="D92" s="4" t="str">
        <f>'TRIPOD+AI All Studies'!D95</f>
        <v>E</v>
      </c>
      <c r="E92" s="4">
        <f>COUNTIF('TRIPOD+AI All Studies'!E95:BD95,"✓")</f>
        <v>30</v>
      </c>
      <c r="F92" s="4">
        <f>COUNTIF('TRIPOD+AI All Studies'!E95:BD95,"PR")</f>
        <v>6</v>
      </c>
      <c r="G92" s="4">
        <f>COUNTIF('TRIPOD+AI All Studies'!E95:BD95,"X")</f>
        <v>11</v>
      </c>
      <c r="H92" s="4">
        <f>COUNTIF('TRIPOD+AI All Studies'!F95:BE95,"N/A")</f>
        <v>5</v>
      </c>
      <c r="I92" s="5">
        <f>IF((52-COUNTIF('TRIPOD+AI All Studies'!E95:BD95,"N/A"))=0,"",E92/(52-COUNTIF('TRIPOD+AI All Studies'!E95:BD95,"N/A")))</f>
        <v>0.63829787234042556</v>
      </c>
    </row>
    <row r="93" spans="1:9" x14ac:dyDescent="0.2">
      <c r="A93" s="2">
        <f>'TRIPOD+AI All Studies'!A96</f>
        <v>91</v>
      </c>
      <c r="B93" s="3" t="str">
        <f>'TRIPOD+AI All Studies'!B96</f>
        <v>Payne, et al.</v>
      </c>
      <c r="C93" s="4">
        <f>'TRIPOD+AI All Studies'!C96</f>
        <v>2015</v>
      </c>
      <c r="D93" s="4" t="str">
        <f>'TRIPOD+AI All Studies'!D96</f>
        <v>D</v>
      </c>
      <c r="E93" s="4">
        <f>COUNTIF('TRIPOD+AI All Studies'!E96:BD96,"✓")</f>
        <v>32</v>
      </c>
      <c r="F93" s="4">
        <f>COUNTIF('TRIPOD+AI All Studies'!E96:BD96,"PR")</f>
        <v>4</v>
      </c>
      <c r="G93" s="4">
        <f>COUNTIF('TRIPOD+AI All Studies'!E96:BD96,"X")</f>
        <v>12</v>
      </c>
      <c r="H93" s="4">
        <f>COUNTIF('TRIPOD+AI All Studies'!F96:BE96,"N/A")</f>
        <v>4</v>
      </c>
      <c r="I93" s="5">
        <f>IF((52-COUNTIF('TRIPOD+AI All Studies'!E96:BD96,"N/A"))=0,"",E93/(52-COUNTIF('TRIPOD+AI All Studies'!E96:BD96,"N/A")))</f>
        <v>0.66666666666666663</v>
      </c>
    </row>
    <row r="94" spans="1:9" x14ac:dyDescent="0.2">
      <c r="A94" s="2">
        <f>'TRIPOD+AI All Studies'!A97</f>
        <v>92</v>
      </c>
      <c r="B94" s="3" t="str">
        <f>'TRIPOD+AI All Studies'!B97</f>
        <v>Trudell, et al.</v>
      </c>
      <c r="C94" s="4">
        <f>'TRIPOD+AI All Studies'!C97</f>
        <v>2017</v>
      </c>
      <c r="D94" s="4" t="str">
        <f>'TRIPOD+AI All Studies'!D97</f>
        <v>D</v>
      </c>
      <c r="E94" s="4">
        <f>COUNTIF('TRIPOD+AI All Studies'!E97:BD97,"✓")</f>
        <v>30</v>
      </c>
      <c r="F94" s="4">
        <f>COUNTIF('TRIPOD+AI All Studies'!E97:BD97,"PR")</f>
        <v>5</v>
      </c>
      <c r="G94" s="4">
        <f>COUNTIF('TRIPOD+AI All Studies'!E97:BD97,"X")</f>
        <v>13</v>
      </c>
      <c r="H94" s="4">
        <f>COUNTIF('TRIPOD+AI All Studies'!E97:BE97,"N/A")</f>
        <v>4</v>
      </c>
      <c r="I94" s="5">
        <f>IF((52-COUNTIF('TRIPOD+AI All Studies'!E97:BD97,"N/A"))=0,"",E94/(52-COUNTIF('TRIPOD+AI All Studies'!E97:BD97,"N/A")))</f>
        <v>0.625</v>
      </c>
    </row>
    <row r="95" spans="1:9" x14ac:dyDescent="0.2">
      <c r="A95" s="2">
        <f>'TRIPOD+AI All Studies'!A98</f>
        <v>93</v>
      </c>
      <c r="B95" s="3" t="str">
        <f>'TRIPOD+AI All Studies'!B98</f>
        <v>Schuit, et al.</v>
      </c>
      <c r="C95" s="4">
        <f>'TRIPOD+AI All Studies'!C98</f>
        <v>2012</v>
      </c>
      <c r="D95" s="4" t="str">
        <f>'TRIPOD+AI All Studies'!D98</f>
        <v>E</v>
      </c>
      <c r="E95" s="4">
        <f>COUNTIF('TRIPOD+AI All Studies'!E98:BD98,"✓")</f>
        <v>25</v>
      </c>
      <c r="F95" s="4">
        <f>COUNTIF('TRIPOD+AI All Studies'!E98:BD98,"PR")</f>
        <v>6</v>
      </c>
      <c r="G95" s="4">
        <f>COUNTIF('TRIPOD+AI All Studies'!E98:BD98,"X")</f>
        <v>18</v>
      </c>
      <c r="H95" s="4">
        <f>COUNTIF('TRIPOD+AI All Studies'!F98:BE98,"N/A")</f>
        <v>3</v>
      </c>
      <c r="I95" s="5">
        <f>IF((52-COUNTIF('TRIPOD+AI All Studies'!E98:BD98,"N/A"))=0,"",E95/(52-COUNTIF('TRIPOD+AI All Studies'!E98:BD98,"N/A")))</f>
        <v>0.51020408163265307</v>
      </c>
    </row>
  </sheetData>
  <mergeCells count="1"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0C1BB-D3BB-3947-83DF-262D5F1EDDA4}">
  <dimension ref="A1:M1974"/>
  <sheetViews>
    <sheetView topLeftCell="A1785" workbookViewId="0">
      <selection activeCell="M1794" sqref="M1794"/>
    </sheetView>
  </sheetViews>
  <sheetFormatPr baseColWidth="10" defaultColWidth="10.83203125" defaultRowHeight="16" x14ac:dyDescent="0.2"/>
  <cols>
    <col min="1" max="1" width="10.83203125" style="17"/>
    <col min="2" max="2" width="13.33203125" style="16" customWidth="1"/>
    <col min="3" max="3" width="37.6640625" style="8" customWidth="1"/>
    <col min="4" max="4" width="12.33203125" style="8" customWidth="1"/>
    <col min="5" max="5" width="10.83203125" style="8"/>
    <col min="6" max="6" width="22" style="8" customWidth="1"/>
    <col min="7" max="16384" width="10.83203125" style="8"/>
  </cols>
  <sheetData>
    <row r="1" spans="1:5" ht="34" x14ac:dyDescent="0.2">
      <c r="A1" s="7" t="s">
        <v>214</v>
      </c>
      <c r="B1" s="7" t="s">
        <v>215</v>
      </c>
      <c r="C1" s="7" t="s">
        <v>216</v>
      </c>
      <c r="D1" s="7" t="s">
        <v>217</v>
      </c>
      <c r="E1" s="7" t="s">
        <v>218</v>
      </c>
    </row>
    <row r="2" spans="1:5" ht="17" x14ac:dyDescent="0.2">
      <c r="A2" s="21" t="s">
        <v>219</v>
      </c>
      <c r="B2" s="21" t="s">
        <v>220</v>
      </c>
      <c r="C2" s="9" t="s">
        <v>221</v>
      </c>
      <c r="D2" s="9" t="s">
        <v>222</v>
      </c>
      <c r="E2" s="22" t="s">
        <v>223</v>
      </c>
    </row>
    <row r="3" spans="1:5" ht="34" x14ac:dyDescent="0.2">
      <c r="A3" s="21"/>
      <c r="B3" s="21"/>
      <c r="C3" s="9" t="s">
        <v>224</v>
      </c>
      <c r="D3" s="9" t="s">
        <v>222</v>
      </c>
      <c r="E3" s="23"/>
    </row>
    <row r="4" spans="1:5" ht="34" x14ac:dyDescent="0.2">
      <c r="A4" s="21"/>
      <c r="B4" s="21" t="s">
        <v>225</v>
      </c>
      <c r="C4" s="9" t="s">
        <v>226</v>
      </c>
      <c r="D4" s="9" t="s">
        <v>222</v>
      </c>
      <c r="E4" s="22" t="s">
        <v>227</v>
      </c>
    </row>
    <row r="5" spans="1:5" ht="34" x14ac:dyDescent="0.2">
      <c r="A5" s="21"/>
      <c r="B5" s="21"/>
      <c r="C5" s="9" t="s">
        <v>228</v>
      </c>
      <c r="D5" s="9" t="s">
        <v>229</v>
      </c>
      <c r="E5" s="24"/>
    </row>
    <row r="6" spans="1:5" ht="34" x14ac:dyDescent="0.2">
      <c r="A6" s="21"/>
      <c r="B6" s="21"/>
      <c r="C6" s="9" t="s">
        <v>230</v>
      </c>
      <c r="D6" s="9" t="s">
        <v>222</v>
      </c>
      <c r="E6" s="23"/>
    </row>
    <row r="7" spans="1:5" ht="34" x14ac:dyDescent="0.2">
      <c r="A7" s="21"/>
      <c r="B7" s="21" t="s">
        <v>231</v>
      </c>
      <c r="C7" s="9" t="s">
        <v>232</v>
      </c>
      <c r="D7" s="9" t="s">
        <v>222</v>
      </c>
      <c r="E7" s="22" t="s">
        <v>223</v>
      </c>
    </row>
    <row r="8" spans="1:5" ht="34" x14ac:dyDescent="0.2">
      <c r="A8" s="21"/>
      <c r="B8" s="21"/>
      <c r="C8" s="9" t="s">
        <v>233</v>
      </c>
      <c r="D8" s="9" t="s">
        <v>222</v>
      </c>
      <c r="E8" s="24"/>
    </row>
    <row r="9" spans="1:5" ht="34" x14ac:dyDescent="0.2">
      <c r="A9" s="21"/>
      <c r="B9" s="21"/>
      <c r="C9" s="9" t="s">
        <v>234</v>
      </c>
      <c r="D9" s="9" t="s">
        <v>222</v>
      </c>
      <c r="E9" s="24"/>
    </row>
    <row r="10" spans="1:5" ht="51" x14ac:dyDescent="0.2">
      <c r="A10" s="21"/>
      <c r="B10" s="21"/>
      <c r="C10" s="9" t="s">
        <v>235</v>
      </c>
      <c r="D10" s="9" t="s">
        <v>222</v>
      </c>
      <c r="E10" s="24"/>
    </row>
    <row r="11" spans="1:5" ht="34" x14ac:dyDescent="0.2">
      <c r="A11" s="21"/>
      <c r="B11" s="21"/>
      <c r="C11" s="9" t="s">
        <v>236</v>
      </c>
      <c r="D11" s="9" t="s">
        <v>237</v>
      </c>
      <c r="E11" s="24"/>
    </row>
    <row r="12" spans="1:5" ht="51" x14ac:dyDescent="0.2">
      <c r="A12" s="21"/>
      <c r="B12" s="21"/>
      <c r="C12" s="9" t="s">
        <v>238</v>
      </c>
      <c r="D12" s="9" t="s">
        <v>222</v>
      </c>
      <c r="E12" s="23"/>
    </row>
    <row r="13" spans="1:5" ht="34" x14ac:dyDescent="0.2">
      <c r="A13" s="21"/>
      <c r="B13" s="21" t="s">
        <v>239</v>
      </c>
      <c r="C13" s="9" t="s">
        <v>240</v>
      </c>
      <c r="D13" s="9" t="s">
        <v>222</v>
      </c>
      <c r="E13" s="22" t="s">
        <v>241</v>
      </c>
    </row>
    <row r="14" spans="1:5" ht="34" x14ac:dyDescent="0.2">
      <c r="A14" s="21"/>
      <c r="B14" s="21"/>
      <c r="C14" s="9" t="s">
        <v>242</v>
      </c>
      <c r="D14" s="9" t="s">
        <v>243</v>
      </c>
      <c r="E14" s="24"/>
    </row>
    <row r="15" spans="1:5" ht="34" x14ac:dyDescent="0.2">
      <c r="A15" s="21"/>
      <c r="B15" s="21"/>
      <c r="C15" s="9" t="s">
        <v>244</v>
      </c>
      <c r="D15" s="9" t="s">
        <v>222</v>
      </c>
      <c r="E15" s="24"/>
    </row>
    <row r="16" spans="1:5" ht="34" x14ac:dyDescent="0.2">
      <c r="A16" s="21"/>
      <c r="B16" s="21"/>
      <c r="C16" s="9" t="s">
        <v>245</v>
      </c>
      <c r="D16" s="9" t="s">
        <v>222</v>
      </c>
      <c r="E16" s="24"/>
    </row>
    <row r="17" spans="1:5" ht="34" x14ac:dyDescent="0.2">
      <c r="A17" s="21"/>
      <c r="B17" s="21"/>
      <c r="C17" s="9" t="s">
        <v>246</v>
      </c>
      <c r="D17" s="9" t="s">
        <v>243</v>
      </c>
      <c r="E17" s="24"/>
    </row>
    <row r="18" spans="1:5" ht="68" x14ac:dyDescent="0.2">
      <c r="A18" s="21"/>
      <c r="B18" s="21"/>
      <c r="C18" s="9" t="s">
        <v>247</v>
      </c>
      <c r="D18" s="9" t="s">
        <v>243</v>
      </c>
      <c r="E18" s="24"/>
    </row>
    <row r="19" spans="1:5" ht="34" x14ac:dyDescent="0.2">
      <c r="A19" s="21"/>
      <c r="B19" s="21"/>
      <c r="C19" s="9" t="s">
        <v>248</v>
      </c>
      <c r="D19" s="9" t="s">
        <v>222</v>
      </c>
      <c r="E19" s="24"/>
    </row>
    <row r="20" spans="1:5" ht="34" x14ac:dyDescent="0.2">
      <c r="A20" s="21"/>
      <c r="B20" s="21"/>
      <c r="C20" s="9" t="s">
        <v>249</v>
      </c>
      <c r="D20" s="9" t="s">
        <v>222</v>
      </c>
      <c r="E20" s="24"/>
    </row>
    <row r="21" spans="1:5" ht="68" x14ac:dyDescent="0.2">
      <c r="A21" s="21"/>
      <c r="B21" s="21"/>
      <c r="C21" s="9" t="s">
        <v>250</v>
      </c>
      <c r="D21" s="9" t="s">
        <v>222</v>
      </c>
      <c r="E21" s="23"/>
    </row>
    <row r="22" spans="1:5" ht="34" x14ac:dyDescent="0.2">
      <c r="A22" s="7" t="s">
        <v>214</v>
      </c>
      <c r="B22" s="7" t="s">
        <v>215</v>
      </c>
      <c r="C22" s="7" t="s">
        <v>216</v>
      </c>
      <c r="D22" s="7" t="s">
        <v>217</v>
      </c>
      <c r="E22" s="7" t="s">
        <v>218</v>
      </c>
    </row>
    <row r="23" spans="1:5" ht="17" x14ac:dyDescent="0.2">
      <c r="A23" s="21" t="s">
        <v>251</v>
      </c>
      <c r="B23" s="21" t="s">
        <v>220</v>
      </c>
      <c r="C23" s="9" t="s">
        <v>221</v>
      </c>
      <c r="D23" s="9" t="s">
        <v>222</v>
      </c>
      <c r="E23" s="25" t="s">
        <v>223</v>
      </c>
    </row>
    <row r="24" spans="1:5" ht="34" x14ac:dyDescent="0.2">
      <c r="A24" s="21"/>
      <c r="B24" s="21"/>
      <c r="C24" s="9" t="s">
        <v>224</v>
      </c>
      <c r="D24" s="9" t="s">
        <v>222</v>
      </c>
      <c r="E24" s="25"/>
    </row>
    <row r="25" spans="1:5" ht="34" x14ac:dyDescent="0.2">
      <c r="A25" s="21"/>
      <c r="B25" s="21" t="s">
        <v>225</v>
      </c>
      <c r="C25" s="9" t="s">
        <v>226</v>
      </c>
      <c r="D25" s="9" t="s">
        <v>237</v>
      </c>
      <c r="E25" s="25" t="s">
        <v>227</v>
      </c>
    </row>
    <row r="26" spans="1:5" ht="34" x14ac:dyDescent="0.2">
      <c r="A26" s="21"/>
      <c r="B26" s="21"/>
      <c r="C26" s="9" t="s">
        <v>228</v>
      </c>
      <c r="D26" s="9" t="s">
        <v>252</v>
      </c>
      <c r="E26" s="25"/>
    </row>
    <row r="27" spans="1:5" ht="34" x14ac:dyDescent="0.2">
      <c r="A27" s="21"/>
      <c r="B27" s="21"/>
      <c r="C27" s="9" t="s">
        <v>230</v>
      </c>
      <c r="D27" s="9" t="s">
        <v>222</v>
      </c>
      <c r="E27" s="25"/>
    </row>
    <row r="28" spans="1:5" ht="34" x14ac:dyDescent="0.2">
      <c r="A28" s="21"/>
      <c r="B28" s="21" t="s">
        <v>231</v>
      </c>
      <c r="C28" s="9" t="s">
        <v>232</v>
      </c>
      <c r="D28" s="9" t="s">
        <v>222</v>
      </c>
      <c r="E28" s="22" t="s">
        <v>223</v>
      </c>
    </row>
    <row r="29" spans="1:5" ht="34" x14ac:dyDescent="0.2">
      <c r="A29" s="21"/>
      <c r="B29" s="21"/>
      <c r="C29" s="9" t="s">
        <v>233</v>
      </c>
      <c r="D29" s="9" t="s">
        <v>222</v>
      </c>
      <c r="E29" s="24"/>
    </row>
    <row r="30" spans="1:5" ht="34" x14ac:dyDescent="0.2">
      <c r="A30" s="21"/>
      <c r="B30" s="21"/>
      <c r="C30" s="9" t="s">
        <v>234</v>
      </c>
      <c r="D30" s="9" t="s">
        <v>222</v>
      </c>
      <c r="E30" s="24"/>
    </row>
    <row r="31" spans="1:5" ht="51" x14ac:dyDescent="0.2">
      <c r="A31" s="21"/>
      <c r="B31" s="21"/>
      <c r="C31" s="9" t="s">
        <v>235</v>
      </c>
      <c r="D31" s="9" t="s">
        <v>222</v>
      </c>
      <c r="E31" s="24"/>
    </row>
    <row r="32" spans="1:5" ht="34" x14ac:dyDescent="0.2">
      <c r="A32" s="21"/>
      <c r="B32" s="21"/>
      <c r="C32" s="9" t="s">
        <v>236</v>
      </c>
      <c r="D32" s="9" t="s">
        <v>237</v>
      </c>
      <c r="E32" s="24"/>
    </row>
    <row r="33" spans="1:5" ht="51" x14ac:dyDescent="0.2">
      <c r="A33" s="21"/>
      <c r="B33" s="21"/>
      <c r="C33" s="9" t="s">
        <v>238</v>
      </c>
      <c r="D33" s="9" t="s">
        <v>222</v>
      </c>
      <c r="E33" s="23"/>
    </row>
    <row r="34" spans="1:5" ht="34" x14ac:dyDescent="0.2">
      <c r="A34" s="21"/>
      <c r="B34" s="21" t="s">
        <v>239</v>
      </c>
      <c r="C34" s="9" t="s">
        <v>240</v>
      </c>
      <c r="D34" s="9" t="s">
        <v>222</v>
      </c>
      <c r="E34" s="25" t="s">
        <v>241</v>
      </c>
    </row>
    <row r="35" spans="1:5" ht="34" x14ac:dyDescent="0.2">
      <c r="A35" s="21"/>
      <c r="B35" s="21"/>
      <c r="C35" s="9" t="s">
        <v>242</v>
      </c>
      <c r="D35" s="9" t="s">
        <v>243</v>
      </c>
      <c r="E35" s="25"/>
    </row>
    <row r="36" spans="1:5" ht="34" x14ac:dyDescent="0.2">
      <c r="A36" s="21"/>
      <c r="B36" s="21"/>
      <c r="C36" s="9" t="s">
        <v>244</v>
      </c>
      <c r="D36" s="9" t="s">
        <v>243</v>
      </c>
      <c r="E36" s="25"/>
    </row>
    <row r="37" spans="1:5" ht="34" x14ac:dyDescent="0.2">
      <c r="A37" s="21"/>
      <c r="B37" s="21"/>
      <c r="C37" s="9" t="s">
        <v>245</v>
      </c>
      <c r="D37" s="9" t="s">
        <v>222</v>
      </c>
      <c r="E37" s="25"/>
    </row>
    <row r="38" spans="1:5" ht="34" x14ac:dyDescent="0.2">
      <c r="A38" s="21"/>
      <c r="B38" s="21"/>
      <c r="C38" s="9" t="s">
        <v>246</v>
      </c>
      <c r="D38" s="9" t="s">
        <v>222</v>
      </c>
      <c r="E38" s="25"/>
    </row>
    <row r="39" spans="1:5" ht="68" x14ac:dyDescent="0.2">
      <c r="A39" s="21"/>
      <c r="B39" s="21"/>
      <c r="C39" s="9" t="s">
        <v>247</v>
      </c>
      <c r="D39" s="9" t="s">
        <v>222</v>
      </c>
      <c r="E39" s="25"/>
    </row>
    <row r="40" spans="1:5" ht="34" x14ac:dyDescent="0.2">
      <c r="A40" s="21"/>
      <c r="B40" s="21"/>
      <c r="C40" s="9" t="s">
        <v>248</v>
      </c>
      <c r="D40" s="9" t="s">
        <v>222</v>
      </c>
      <c r="E40" s="25"/>
    </row>
    <row r="41" spans="1:5" ht="34" x14ac:dyDescent="0.2">
      <c r="A41" s="21"/>
      <c r="B41" s="21"/>
      <c r="C41" s="9" t="s">
        <v>249</v>
      </c>
      <c r="D41" s="9" t="s">
        <v>222</v>
      </c>
      <c r="E41" s="25"/>
    </row>
    <row r="42" spans="1:5" ht="68" x14ac:dyDescent="0.2">
      <c r="A42" s="21"/>
      <c r="B42" s="21"/>
      <c r="C42" s="9" t="s">
        <v>250</v>
      </c>
      <c r="D42" s="9" t="s">
        <v>237</v>
      </c>
      <c r="E42" s="25"/>
    </row>
    <row r="43" spans="1:5" s="18" customFormat="1" ht="34" x14ac:dyDescent="0.2">
      <c r="A43" s="7" t="s">
        <v>214</v>
      </c>
      <c r="B43" s="7" t="s">
        <v>215</v>
      </c>
      <c r="C43" s="7" t="s">
        <v>216</v>
      </c>
      <c r="D43" s="7" t="s">
        <v>217</v>
      </c>
      <c r="E43" s="7" t="s">
        <v>218</v>
      </c>
    </row>
    <row r="44" spans="1:5" ht="17" x14ac:dyDescent="0.2">
      <c r="A44" s="21" t="s">
        <v>253</v>
      </c>
      <c r="B44" s="21" t="s">
        <v>220</v>
      </c>
      <c r="C44" s="9" t="s">
        <v>221</v>
      </c>
      <c r="D44" s="9" t="s">
        <v>222</v>
      </c>
      <c r="E44" s="25" t="s">
        <v>223</v>
      </c>
    </row>
    <row r="45" spans="1:5" ht="34" x14ac:dyDescent="0.2">
      <c r="A45" s="21"/>
      <c r="B45" s="21"/>
      <c r="C45" s="9" t="s">
        <v>224</v>
      </c>
      <c r="D45" s="9" t="s">
        <v>222</v>
      </c>
      <c r="E45" s="25"/>
    </row>
    <row r="46" spans="1:5" ht="34" x14ac:dyDescent="0.2">
      <c r="A46" s="21"/>
      <c r="B46" s="21" t="s">
        <v>225</v>
      </c>
      <c r="C46" s="9" t="s">
        <v>226</v>
      </c>
      <c r="D46" s="9" t="s">
        <v>237</v>
      </c>
      <c r="E46" s="25" t="s">
        <v>227</v>
      </c>
    </row>
    <row r="47" spans="1:5" ht="34" x14ac:dyDescent="0.2">
      <c r="A47" s="21"/>
      <c r="B47" s="21"/>
      <c r="C47" s="9" t="s">
        <v>228</v>
      </c>
      <c r="D47" s="9" t="s">
        <v>252</v>
      </c>
      <c r="E47" s="25"/>
    </row>
    <row r="48" spans="1:5" ht="34" x14ac:dyDescent="0.2">
      <c r="A48" s="21"/>
      <c r="B48" s="21"/>
      <c r="C48" s="9" t="s">
        <v>230</v>
      </c>
      <c r="D48" s="9" t="s">
        <v>222</v>
      </c>
      <c r="E48" s="25"/>
    </row>
    <row r="49" spans="1:5" ht="34" x14ac:dyDescent="0.2">
      <c r="A49" s="21"/>
      <c r="B49" s="21" t="s">
        <v>231</v>
      </c>
      <c r="C49" s="9" t="s">
        <v>232</v>
      </c>
      <c r="D49" s="9" t="s">
        <v>222</v>
      </c>
      <c r="E49" s="22" t="s">
        <v>241</v>
      </c>
    </row>
    <row r="50" spans="1:5" ht="34" x14ac:dyDescent="0.2">
      <c r="A50" s="21"/>
      <c r="B50" s="21"/>
      <c r="C50" s="9" t="s">
        <v>233</v>
      </c>
      <c r="D50" s="9" t="s">
        <v>254</v>
      </c>
      <c r="E50" s="24"/>
    </row>
    <row r="51" spans="1:5" ht="34" x14ac:dyDescent="0.2">
      <c r="A51" s="21"/>
      <c r="B51" s="21"/>
      <c r="C51" s="9" t="s">
        <v>234</v>
      </c>
      <c r="D51" s="9" t="s">
        <v>222</v>
      </c>
      <c r="E51" s="24"/>
    </row>
    <row r="52" spans="1:5" ht="51" x14ac:dyDescent="0.2">
      <c r="A52" s="21"/>
      <c r="B52" s="21"/>
      <c r="C52" s="9" t="s">
        <v>235</v>
      </c>
      <c r="D52" s="9" t="s">
        <v>237</v>
      </c>
      <c r="E52" s="24"/>
    </row>
    <row r="53" spans="1:5" ht="34" x14ac:dyDescent="0.2">
      <c r="A53" s="21"/>
      <c r="B53" s="21"/>
      <c r="C53" s="9" t="s">
        <v>236</v>
      </c>
      <c r="D53" s="9" t="s">
        <v>222</v>
      </c>
      <c r="E53" s="24"/>
    </row>
    <row r="54" spans="1:5" ht="51" x14ac:dyDescent="0.2">
      <c r="A54" s="21"/>
      <c r="B54" s="21"/>
      <c r="C54" s="9" t="s">
        <v>238</v>
      </c>
      <c r="D54" s="9" t="s">
        <v>222</v>
      </c>
      <c r="E54" s="23"/>
    </row>
    <row r="55" spans="1:5" ht="34" x14ac:dyDescent="0.2">
      <c r="A55" s="21"/>
      <c r="B55" s="21" t="s">
        <v>239</v>
      </c>
      <c r="C55" s="9" t="s">
        <v>240</v>
      </c>
      <c r="D55" s="9" t="s">
        <v>243</v>
      </c>
      <c r="E55" s="25" t="s">
        <v>241</v>
      </c>
    </row>
    <row r="56" spans="1:5" ht="34" x14ac:dyDescent="0.2">
      <c r="A56" s="21"/>
      <c r="B56" s="21"/>
      <c r="C56" s="9" t="s">
        <v>242</v>
      </c>
      <c r="D56" s="9" t="s">
        <v>222</v>
      </c>
      <c r="E56" s="25"/>
    </row>
    <row r="57" spans="1:5" ht="34" x14ac:dyDescent="0.2">
      <c r="A57" s="21"/>
      <c r="B57" s="21"/>
      <c r="C57" s="9" t="s">
        <v>244</v>
      </c>
      <c r="D57" s="9" t="s">
        <v>222</v>
      </c>
      <c r="E57" s="25"/>
    </row>
    <row r="58" spans="1:5" ht="34" x14ac:dyDescent="0.2">
      <c r="A58" s="21"/>
      <c r="B58" s="21"/>
      <c r="C58" s="9" t="s">
        <v>245</v>
      </c>
      <c r="D58" s="9" t="s">
        <v>222</v>
      </c>
      <c r="E58" s="25"/>
    </row>
    <row r="59" spans="1:5" ht="34" x14ac:dyDescent="0.2">
      <c r="A59" s="21"/>
      <c r="B59" s="21"/>
      <c r="C59" s="9" t="s">
        <v>246</v>
      </c>
      <c r="D59" s="9" t="s">
        <v>243</v>
      </c>
      <c r="E59" s="25"/>
    </row>
    <row r="60" spans="1:5" ht="68" x14ac:dyDescent="0.2">
      <c r="A60" s="21"/>
      <c r="B60" s="21"/>
      <c r="C60" s="9" t="s">
        <v>247</v>
      </c>
      <c r="D60" s="9" t="s">
        <v>222</v>
      </c>
      <c r="E60" s="25"/>
    </row>
    <row r="61" spans="1:5" ht="34" x14ac:dyDescent="0.2">
      <c r="A61" s="21"/>
      <c r="B61" s="21"/>
      <c r="C61" s="9" t="s">
        <v>248</v>
      </c>
      <c r="D61" s="9" t="s">
        <v>222</v>
      </c>
      <c r="E61" s="25"/>
    </row>
    <row r="62" spans="1:5" ht="34" x14ac:dyDescent="0.2">
      <c r="A62" s="21"/>
      <c r="B62" s="21"/>
      <c r="C62" s="9" t="s">
        <v>249</v>
      </c>
      <c r="D62" s="9" t="s">
        <v>222</v>
      </c>
      <c r="E62" s="25"/>
    </row>
    <row r="63" spans="1:5" ht="68" x14ac:dyDescent="0.2">
      <c r="A63" s="21"/>
      <c r="B63" s="21"/>
      <c r="C63" s="9" t="s">
        <v>250</v>
      </c>
      <c r="D63" s="9" t="s">
        <v>222</v>
      </c>
      <c r="E63" s="25"/>
    </row>
    <row r="64" spans="1:5" s="18" customFormat="1" ht="34" x14ac:dyDescent="0.2">
      <c r="A64" s="7" t="s">
        <v>214</v>
      </c>
      <c r="B64" s="7" t="s">
        <v>215</v>
      </c>
      <c r="C64" s="7" t="s">
        <v>216</v>
      </c>
      <c r="D64" s="7" t="s">
        <v>217</v>
      </c>
      <c r="E64" s="7" t="s">
        <v>218</v>
      </c>
    </row>
    <row r="65" spans="1:5" ht="17" x14ac:dyDescent="0.2">
      <c r="A65" s="21" t="s">
        <v>255</v>
      </c>
      <c r="B65" s="21" t="s">
        <v>220</v>
      </c>
      <c r="C65" s="9" t="s">
        <v>221</v>
      </c>
      <c r="D65" s="9" t="s">
        <v>222</v>
      </c>
      <c r="E65" s="25" t="s">
        <v>223</v>
      </c>
    </row>
    <row r="66" spans="1:5" ht="34" x14ac:dyDescent="0.2">
      <c r="A66" s="21"/>
      <c r="B66" s="21"/>
      <c r="C66" s="9" t="s">
        <v>224</v>
      </c>
      <c r="D66" s="9" t="s">
        <v>222</v>
      </c>
      <c r="E66" s="25"/>
    </row>
    <row r="67" spans="1:5" ht="34" x14ac:dyDescent="0.2">
      <c r="A67" s="21"/>
      <c r="B67" s="21" t="s">
        <v>225</v>
      </c>
      <c r="C67" s="9" t="s">
        <v>226</v>
      </c>
      <c r="D67" s="9" t="s">
        <v>222</v>
      </c>
      <c r="E67" s="22" t="s">
        <v>223</v>
      </c>
    </row>
    <row r="68" spans="1:5" ht="34" x14ac:dyDescent="0.2">
      <c r="A68" s="21"/>
      <c r="B68" s="21"/>
      <c r="C68" s="9" t="s">
        <v>228</v>
      </c>
      <c r="D68" s="9" t="s">
        <v>222</v>
      </c>
      <c r="E68" s="24"/>
    </row>
    <row r="69" spans="1:5" ht="34" x14ac:dyDescent="0.2">
      <c r="A69" s="21"/>
      <c r="B69" s="21"/>
      <c r="C69" s="9" t="s">
        <v>230</v>
      </c>
      <c r="D69" s="9" t="s">
        <v>222</v>
      </c>
      <c r="E69" s="23"/>
    </row>
    <row r="70" spans="1:5" ht="34" x14ac:dyDescent="0.2">
      <c r="A70" s="21"/>
      <c r="B70" s="21" t="s">
        <v>231</v>
      </c>
      <c r="C70" s="9" t="s">
        <v>232</v>
      </c>
      <c r="D70" s="9" t="s">
        <v>222</v>
      </c>
      <c r="E70" s="22" t="s">
        <v>223</v>
      </c>
    </row>
    <row r="71" spans="1:5" ht="34" x14ac:dyDescent="0.2">
      <c r="A71" s="21"/>
      <c r="B71" s="21"/>
      <c r="C71" s="9" t="s">
        <v>233</v>
      </c>
      <c r="D71" s="9" t="s">
        <v>222</v>
      </c>
      <c r="E71" s="24"/>
    </row>
    <row r="72" spans="1:5" ht="34" x14ac:dyDescent="0.2">
      <c r="A72" s="21"/>
      <c r="B72" s="21"/>
      <c r="C72" s="9" t="s">
        <v>234</v>
      </c>
      <c r="D72" s="9" t="s">
        <v>222</v>
      </c>
      <c r="E72" s="24"/>
    </row>
    <row r="73" spans="1:5" ht="51" x14ac:dyDescent="0.2">
      <c r="A73" s="21"/>
      <c r="B73" s="21"/>
      <c r="C73" s="9" t="s">
        <v>235</v>
      </c>
      <c r="D73" s="9" t="s">
        <v>222</v>
      </c>
      <c r="E73" s="24"/>
    </row>
    <row r="74" spans="1:5" ht="34" x14ac:dyDescent="0.2">
      <c r="A74" s="21"/>
      <c r="B74" s="21"/>
      <c r="C74" s="9" t="s">
        <v>236</v>
      </c>
      <c r="D74" s="9" t="s">
        <v>237</v>
      </c>
      <c r="E74" s="24"/>
    </row>
    <row r="75" spans="1:5" ht="51" x14ac:dyDescent="0.2">
      <c r="A75" s="21"/>
      <c r="B75" s="21"/>
      <c r="C75" s="9" t="s">
        <v>238</v>
      </c>
      <c r="D75" s="9" t="s">
        <v>222</v>
      </c>
      <c r="E75" s="23"/>
    </row>
    <row r="76" spans="1:5" ht="34" x14ac:dyDescent="0.2">
      <c r="A76" s="21"/>
      <c r="B76" s="21" t="s">
        <v>239</v>
      </c>
      <c r="C76" s="9" t="s">
        <v>240</v>
      </c>
      <c r="D76" s="9" t="s">
        <v>222</v>
      </c>
      <c r="E76" s="22" t="s">
        <v>223</v>
      </c>
    </row>
    <row r="77" spans="1:5" ht="34" x14ac:dyDescent="0.2">
      <c r="A77" s="21"/>
      <c r="B77" s="21"/>
      <c r="C77" s="9" t="s">
        <v>242</v>
      </c>
      <c r="D77" s="9" t="s">
        <v>222</v>
      </c>
      <c r="E77" s="24"/>
    </row>
    <row r="78" spans="1:5" ht="34" x14ac:dyDescent="0.2">
      <c r="A78" s="21"/>
      <c r="B78" s="21"/>
      <c r="C78" s="9" t="s">
        <v>244</v>
      </c>
      <c r="D78" s="9" t="s">
        <v>222</v>
      </c>
      <c r="E78" s="24"/>
    </row>
    <row r="79" spans="1:5" ht="34" x14ac:dyDescent="0.2">
      <c r="A79" s="21"/>
      <c r="B79" s="21"/>
      <c r="C79" s="9" t="s">
        <v>245</v>
      </c>
      <c r="D79" s="9" t="s">
        <v>222</v>
      </c>
      <c r="E79" s="24"/>
    </row>
    <row r="80" spans="1:5" ht="34" x14ac:dyDescent="0.2">
      <c r="A80" s="21"/>
      <c r="B80" s="21"/>
      <c r="C80" s="9" t="s">
        <v>246</v>
      </c>
      <c r="D80" s="9" t="s">
        <v>222</v>
      </c>
      <c r="E80" s="24"/>
    </row>
    <row r="81" spans="1:5" ht="68" x14ac:dyDescent="0.2">
      <c r="A81" s="21"/>
      <c r="B81" s="21"/>
      <c r="C81" s="9" t="s">
        <v>247</v>
      </c>
      <c r="D81" s="9" t="s">
        <v>222</v>
      </c>
      <c r="E81" s="24"/>
    </row>
    <row r="82" spans="1:5" ht="34" x14ac:dyDescent="0.2">
      <c r="A82" s="21"/>
      <c r="B82" s="21"/>
      <c r="C82" s="9" t="s">
        <v>248</v>
      </c>
      <c r="D82" s="9" t="s">
        <v>222</v>
      </c>
      <c r="E82" s="24"/>
    </row>
    <row r="83" spans="1:5" ht="34" x14ac:dyDescent="0.2">
      <c r="A83" s="21"/>
      <c r="B83" s="21"/>
      <c r="C83" s="9" t="s">
        <v>249</v>
      </c>
      <c r="D83" s="9" t="s">
        <v>222</v>
      </c>
      <c r="E83" s="24"/>
    </row>
    <row r="84" spans="1:5" ht="68" x14ac:dyDescent="0.2">
      <c r="A84" s="21"/>
      <c r="B84" s="21"/>
      <c r="C84" s="9" t="s">
        <v>250</v>
      </c>
      <c r="D84" s="9" t="s">
        <v>222</v>
      </c>
      <c r="E84" s="23"/>
    </row>
    <row r="85" spans="1:5" s="18" customFormat="1" ht="34" x14ac:dyDescent="0.2">
      <c r="A85" s="7" t="s">
        <v>214</v>
      </c>
      <c r="B85" s="7" t="s">
        <v>215</v>
      </c>
      <c r="C85" s="7" t="s">
        <v>216</v>
      </c>
      <c r="D85" s="7" t="s">
        <v>217</v>
      </c>
      <c r="E85" s="7" t="s">
        <v>218</v>
      </c>
    </row>
    <row r="86" spans="1:5" ht="17" x14ac:dyDescent="0.2">
      <c r="A86" s="21" t="s">
        <v>256</v>
      </c>
      <c r="B86" s="21" t="s">
        <v>220</v>
      </c>
      <c r="C86" s="9" t="s">
        <v>221</v>
      </c>
      <c r="D86" s="9" t="s">
        <v>222</v>
      </c>
      <c r="E86" s="25" t="s">
        <v>223</v>
      </c>
    </row>
    <row r="87" spans="1:5" ht="34" x14ac:dyDescent="0.2">
      <c r="A87" s="21"/>
      <c r="B87" s="21"/>
      <c r="C87" s="9" t="s">
        <v>224</v>
      </c>
      <c r="D87" s="9" t="s">
        <v>222</v>
      </c>
      <c r="E87" s="25"/>
    </row>
    <row r="88" spans="1:5" ht="34" x14ac:dyDescent="0.2">
      <c r="A88" s="21"/>
      <c r="B88" s="21" t="s">
        <v>225</v>
      </c>
      <c r="C88" s="9" t="s">
        <v>226</v>
      </c>
      <c r="D88" s="9" t="s">
        <v>222</v>
      </c>
      <c r="E88" s="22" t="s">
        <v>223</v>
      </c>
    </row>
    <row r="89" spans="1:5" ht="34" x14ac:dyDescent="0.2">
      <c r="A89" s="21"/>
      <c r="B89" s="21"/>
      <c r="C89" s="9" t="s">
        <v>228</v>
      </c>
      <c r="D89" s="9" t="s">
        <v>222</v>
      </c>
      <c r="E89" s="24"/>
    </row>
    <row r="90" spans="1:5" ht="34" x14ac:dyDescent="0.2">
      <c r="A90" s="21"/>
      <c r="B90" s="21"/>
      <c r="C90" s="9" t="s">
        <v>230</v>
      </c>
      <c r="D90" s="9" t="s">
        <v>222</v>
      </c>
      <c r="E90" s="23"/>
    </row>
    <row r="91" spans="1:5" ht="34" x14ac:dyDescent="0.2">
      <c r="A91" s="21"/>
      <c r="B91" s="21" t="s">
        <v>231</v>
      </c>
      <c r="C91" s="9" t="s">
        <v>232</v>
      </c>
      <c r="D91" s="9" t="s">
        <v>222</v>
      </c>
      <c r="E91" s="22" t="s">
        <v>223</v>
      </c>
    </row>
    <row r="92" spans="1:5" ht="34" x14ac:dyDescent="0.2">
      <c r="A92" s="21"/>
      <c r="B92" s="21"/>
      <c r="C92" s="9" t="s">
        <v>233</v>
      </c>
      <c r="D92" s="9" t="s">
        <v>222</v>
      </c>
      <c r="E92" s="24"/>
    </row>
    <row r="93" spans="1:5" ht="34" x14ac:dyDescent="0.2">
      <c r="A93" s="21"/>
      <c r="B93" s="21"/>
      <c r="C93" s="9" t="s">
        <v>234</v>
      </c>
      <c r="D93" s="9" t="s">
        <v>222</v>
      </c>
      <c r="E93" s="24"/>
    </row>
    <row r="94" spans="1:5" ht="51" x14ac:dyDescent="0.2">
      <c r="A94" s="21"/>
      <c r="B94" s="21"/>
      <c r="C94" s="9" t="s">
        <v>235</v>
      </c>
      <c r="D94" s="9" t="s">
        <v>222</v>
      </c>
      <c r="E94" s="24"/>
    </row>
    <row r="95" spans="1:5" ht="34" x14ac:dyDescent="0.2">
      <c r="A95" s="21"/>
      <c r="B95" s="21"/>
      <c r="C95" s="9" t="s">
        <v>236</v>
      </c>
      <c r="D95" s="9" t="s">
        <v>222</v>
      </c>
      <c r="E95" s="24"/>
    </row>
    <row r="96" spans="1:5" ht="51" x14ac:dyDescent="0.2">
      <c r="A96" s="21"/>
      <c r="B96" s="21"/>
      <c r="C96" s="9" t="s">
        <v>238</v>
      </c>
      <c r="D96" s="9" t="s">
        <v>222</v>
      </c>
      <c r="E96" s="23"/>
    </row>
    <row r="97" spans="1:5" ht="34" x14ac:dyDescent="0.2">
      <c r="A97" s="21"/>
      <c r="B97" s="21" t="s">
        <v>239</v>
      </c>
      <c r="C97" s="9" t="s">
        <v>240</v>
      </c>
      <c r="D97" s="9" t="s">
        <v>243</v>
      </c>
      <c r="E97" s="22" t="s">
        <v>241</v>
      </c>
    </row>
    <row r="98" spans="1:5" ht="34" x14ac:dyDescent="0.2">
      <c r="A98" s="21"/>
      <c r="B98" s="21"/>
      <c r="C98" s="9" t="s">
        <v>242</v>
      </c>
      <c r="D98" s="9" t="s">
        <v>222</v>
      </c>
      <c r="E98" s="24"/>
    </row>
    <row r="99" spans="1:5" ht="34" x14ac:dyDescent="0.2">
      <c r="A99" s="21"/>
      <c r="B99" s="21"/>
      <c r="C99" s="9" t="s">
        <v>244</v>
      </c>
      <c r="D99" s="9" t="s">
        <v>237</v>
      </c>
      <c r="E99" s="24"/>
    </row>
    <row r="100" spans="1:5" ht="34" x14ac:dyDescent="0.2">
      <c r="A100" s="21"/>
      <c r="B100" s="21"/>
      <c r="C100" s="9" t="s">
        <v>245</v>
      </c>
      <c r="D100" s="9" t="s">
        <v>229</v>
      </c>
      <c r="E100" s="24"/>
    </row>
    <row r="101" spans="1:5" ht="34" x14ac:dyDescent="0.2">
      <c r="A101" s="21"/>
      <c r="B101" s="21"/>
      <c r="C101" s="9" t="s">
        <v>246</v>
      </c>
      <c r="D101" s="9" t="s">
        <v>243</v>
      </c>
      <c r="E101" s="24"/>
    </row>
    <row r="102" spans="1:5" ht="68" x14ac:dyDescent="0.2">
      <c r="A102" s="21"/>
      <c r="B102" s="21"/>
      <c r="C102" s="9" t="s">
        <v>247</v>
      </c>
      <c r="D102" s="9" t="s">
        <v>237</v>
      </c>
      <c r="E102" s="24"/>
    </row>
    <row r="103" spans="1:5" ht="34" x14ac:dyDescent="0.2">
      <c r="A103" s="21"/>
      <c r="B103" s="21"/>
      <c r="C103" s="9" t="s">
        <v>248</v>
      </c>
      <c r="D103" s="9" t="s">
        <v>222</v>
      </c>
      <c r="E103" s="24"/>
    </row>
    <row r="104" spans="1:5" ht="34" x14ac:dyDescent="0.2">
      <c r="A104" s="21"/>
      <c r="B104" s="21"/>
      <c r="C104" s="9" t="s">
        <v>249</v>
      </c>
      <c r="D104" s="9" t="s">
        <v>243</v>
      </c>
      <c r="E104" s="24"/>
    </row>
    <row r="105" spans="1:5" ht="68" x14ac:dyDescent="0.2">
      <c r="A105" s="21"/>
      <c r="B105" s="21"/>
      <c r="C105" s="9" t="s">
        <v>250</v>
      </c>
      <c r="D105" s="9" t="s">
        <v>222</v>
      </c>
      <c r="E105" s="23"/>
    </row>
    <row r="106" spans="1:5" s="18" customFormat="1" ht="34" x14ac:dyDescent="0.2">
      <c r="A106" s="7" t="s">
        <v>214</v>
      </c>
      <c r="B106" s="7" t="s">
        <v>215</v>
      </c>
      <c r="C106" s="7" t="s">
        <v>216</v>
      </c>
      <c r="D106" s="7" t="s">
        <v>217</v>
      </c>
      <c r="E106" s="7" t="s">
        <v>218</v>
      </c>
    </row>
    <row r="107" spans="1:5" ht="17" x14ac:dyDescent="0.2">
      <c r="A107" s="21" t="s">
        <v>257</v>
      </c>
      <c r="B107" s="21" t="s">
        <v>220</v>
      </c>
      <c r="C107" s="9" t="s">
        <v>221</v>
      </c>
      <c r="D107" s="9" t="s">
        <v>222</v>
      </c>
      <c r="E107" s="25" t="s">
        <v>223</v>
      </c>
    </row>
    <row r="108" spans="1:5" ht="34" x14ac:dyDescent="0.2">
      <c r="A108" s="21"/>
      <c r="B108" s="21"/>
      <c r="C108" s="9" t="s">
        <v>224</v>
      </c>
      <c r="D108" s="9" t="s">
        <v>222</v>
      </c>
      <c r="E108" s="25"/>
    </row>
    <row r="109" spans="1:5" ht="34" x14ac:dyDescent="0.2">
      <c r="A109" s="21"/>
      <c r="B109" s="21" t="s">
        <v>225</v>
      </c>
      <c r="C109" s="9" t="s">
        <v>226</v>
      </c>
      <c r="D109" s="9" t="s">
        <v>222</v>
      </c>
      <c r="E109" s="22" t="s">
        <v>227</v>
      </c>
    </row>
    <row r="110" spans="1:5" ht="34" x14ac:dyDescent="0.2">
      <c r="A110" s="21"/>
      <c r="B110" s="21"/>
      <c r="C110" s="9" t="s">
        <v>228</v>
      </c>
      <c r="D110" s="9" t="s">
        <v>229</v>
      </c>
      <c r="E110" s="24"/>
    </row>
    <row r="111" spans="1:5" ht="34" x14ac:dyDescent="0.2">
      <c r="A111" s="21"/>
      <c r="B111" s="21"/>
      <c r="C111" s="9" t="s">
        <v>230</v>
      </c>
      <c r="D111" s="9" t="s">
        <v>222</v>
      </c>
      <c r="E111" s="23"/>
    </row>
    <row r="112" spans="1:5" ht="34" x14ac:dyDescent="0.2">
      <c r="A112" s="21"/>
      <c r="B112" s="21" t="s">
        <v>231</v>
      </c>
      <c r="C112" s="9" t="s">
        <v>232</v>
      </c>
      <c r="D112" s="9" t="s">
        <v>222</v>
      </c>
      <c r="E112" s="22" t="s">
        <v>227</v>
      </c>
    </row>
    <row r="113" spans="1:5" ht="34" x14ac:dyDescent="0.2">
      <c r="A113" s="21"/>
      <c r="B113" s="21"/>
      <c r="C113" s="9" t="s">
        <v>233</v>
      </c>
      <c r="D113" s="9" t="s">
        <v>222</v>
      </c>
      <c r="E113" s="24"/>
    </row>
    <row r="114" spans="1:5" ht="34" x14ac:dyDescent="0.2">
      <c r="A114" s="21"/>
      <c r="B114" s="21"/>
      <c r="C114" s="9" t="s">
        <v>234</v>
      </c>
      <c r="D114" s="9" t="s">
        <v>222</v>
      </c>
      <c r="E114" s="24"/>
    </row>
    <row r="115" spans="1:5" ht="51" x14ac:dyDescent="0.2">
      <c r="A115" s="21"/>
      <c r="B115" s="21"/>
      <c r="C115" s="9" t="s">
        <v>235</v>
      </c>
      <c r="D115" s="9" t="s">
        <v>222</v>
      </c>
      <c r="E115" s="24"/>
    </row>
    <row r="116" spans="1:5" ht="34" x14ac:dyDescent="0.2">
      <c r="A116" s="21"/>
      <c r="B116" s="21"/>
      <c r="C116" s="9" t="s">
        <v>236</v>
      </c>
      <c r="D116" s="9" t="s">
        <v>229</v>
      </c>
      <c r="E116" s="24"/>
    </row>
    <row r="117" spans="1:5" ht="51" x14ac:dyDescent="0.2">
      <c r="A117" s="21"/>
      <c r="B117" s="21"/>
      <c r="C117" s="9" t="s">
        <v>238</v>
      </c>
      <c r="D117" s="9" t="s">
        <v>222</v>
      </c>
      <c r="E117" s="23"/>
    </row>
    <row r="118" spans="1:5" ht="34" x14ac:dyDescent="0.2">
      <c r="A118" s="21"/>
      <c r="B118" s="21" t="s">
        <v>239</v>
      </c>
      <c r="C118" s="9" t="s">
        <v>240</v>
      </c>
      <c r="D118" s="9" t="s">
        <v>222</v>
      </c>
      <c r="E118" s="22" t="s">
        <v>223</v>
      </c>
    </row>
    <row r="119" spans="1:5" ht="34" x14ac:dyDescent="0.2">
      <c r="A119" s="21"/>
      <c r="B119" s="21"/>
      <c r="C119" s="9" t="s">
        <v>242</v>
      </c>
      <c r="D119" s="9" t="s">
        <v>222</v>
      </c>
      <c r="E119" s="24"/>
    </row>
    <row r="120" spans="1:5" ht="34" x14ac:dyDescent="0.2">
      <c r="A120" s="21"/>
      <c r="B120" s="21"/>
      <c r="C120" s="9" t="s">
        <v>244</v>
      </c>
      <c r="D120" s="9" t="s">
        <v>222</v>
      </c>
      <c r="E120" s="24"/>
    </row>
    <row r="121" spans="1:5" ht="34" x14ac:dyDescent="0.2">
      <c r="A121" s="21"/>
      <c r="B121" s="21"/>
      <c r="C121" s="9" t="s">
        <v>245</v>
      </c>
      <c r="D121" s="9" t="s">
        <v>222</v>
      </c>
      <c r="E121" s="24"/>
    </row>
    <row r="122" spans="1:5" ht="34" x14ac:dyDescent="0.2">
      <c r="A122" s="21"/>
      <c r="B122" s="21"/>
      <c r="C122" s="9" t="s">
        <v>246</v>
      </c>
      <c r="D122" s="9" t="s">
        <v>222</v>
      </c>
      <c r="E122" s="24"/>
    </row>
    <row r="123" spans="1:5" ht="68" x14ac:dyDescent="0.2">
      <c r="A123" s="21"/>
      <c r="B123" s="21"/>
      <c r="C123" s="9" t="s">
        <v>247</v>
      </c>
      <c r="D123" s="9" t="s">
        <v>222</v>
      </c>
      <c r="E123" s="24"/>
    </row>
    <row r="124" spans="1:5" ht="34" x14ac:dyDescent="0.2">
      <c r="A124" s="21"/>
      <c r="B124" s="21"/>
      <c r="C124" s="9" t="s">
        <v>248</v>
      </c>
      <c r="D124" s="9" t="s">
        <v>222</v>
      </c>
      <c r="E124" s="24"/>
    </row>
    <row r="125" spans="1:5" ht="34" x14ac:dyDescent="0.2">
      <c r="A125" s="21"/>
      <c r="B125" s="21"/>
      <c r="C125" s="9" t="s">
        <v>249</v>
      </c>
      <c r="D125" s="9" t="s">
        <v>222</v>
      </c>
      <c r="E125" s="24"/>
    </row>
    <row r="126" spans="1:5" ht="68" x14ac:dyDescent="0.2">
      <c r="A126" s="21"/>
      <c r="B126" s="21"/>
      <c r="C126" s="9" t="s">
        <v>250</v>
      </c>
      <c r="D126" s="9" t="s">
        <v>222</v>
      </c>
      <c r="E126" s="23"/>
    </row>
    <row r="127" spans="1:5" s="18" customFormat="1" ht="34" x14ac:dyDescent="0.2">
      <c r="A127" s="7" t="s">
        <v>214</v>
      </c>
      <c r="B127" s="7" t="s">
        <v>215</v>
      </c>
      <c r="C127" s="7" t="s">
        <v>216</v>
      </c>
      <c r="D127" s="7" t="s">
        <v>217</v>
      </c>
      <c r="E127" s="7" t="s">
        <v>218</v>
      </c>
    </row>
    <row r="128" spans="1:5" ht="17" x14ac:dyDescent="0.2">
      <c r="A128" s="21" t="s">
        <v>258</v>
      </c>
      <c r="B128" s="21" t="s">
        <v>220</v>
      </c>
      <c r="C128" s="9" t="s">
        <v>221</v>
      </c>
      <c r="D128" s="9" t="s">
        <v>222</v>
      </c>
      <c r="E128" s="25" t="s">
        <v>223</v>
      </c>
    </row>
    <row r="129" spans="1:5" ht="34" x14ac:dyDescent="0.2">
      <c r="A129" s="21"/>
      <c r="B129" s="21"/>
      <c r="C129" s="9" t="s">
        <v>224</v>
      </c>
      <c r="D129" s="9" t="s">
        <v>237</v>
      </c>
      <c r="E129" s="25"/>
    </row>
    <row r="130" spans="1:5" ht="34" x14ac:dyDescent="0.2">
      <c r="A130" s="21"/>
      <c r="B130" s="21" t="s">
        <v>225</v>
      </c>
      <c r="C130" s="9" t="s">
        <v>226</v>
      </c>
      <c r="D130" s="9" t="s">
        <v>222</v>
      </c>
      <c r="E130" s="22" t="s">
        <v>223</v>
      </c>
    </row>
    <row r="131" spans="1:5" ht="34" x14ac:dyDescent="0.2">
      <c r="A131" s="21"/>
      <c r="B131" s="21"/>
      <c r="C131" s="9" t="s">
        <v>228</v>
      </c>
      <c r="D131" s="9" t="s">
        <v>237</v>
      </c>
      <c r="E131" s="24"/>
    </row>
    <row r="132" spans="1:5" ht="34" x14ac:dyDescent="0.2">
      <c r="A132" s="21"/>
      <c r="B132" s="21"/>
      <c r="C132" s="9" t="s">
        <v>230</v>
      </c>
      <c r="D132" s="9" t="s">
        <v>222</v>
      </c>
      <c r="E132" s="23"/>
    </row>
    <row r="133" spans="1:5" ht="34" x14ac:dyDescent="0.2">
      <c r="A133" s="21"/>
      <c r="B133" s="21" t="s">
        <v>231</v>
      </c>
      <c r="C133" s="9" t="s">
        <v>232</v>
      </c>
      <c r="D133" s="9" t="s">
        <v>237</v>
      </c>
      <c r="E133" s="22" t="s">
        <v>241</v>
      </c>
    </row>
    <row r="134" spans="1:5" ht="34" x14ac:dyDescent="0.2">
      <c r="A134" s="21"/>
      <c r="B134" s="21"/>
      <c r="C134" s="9" t="s">
        <v>233</v>
      </c>
      <c r="D134" s="9" t="s">
        <v>237</v>
      </c>
      <c r="E134" s="24"/>
    </row>
    <row r="135" spans="1:5" ht="34" x14ac:dyDescent="0.2">
      <c r="A135" s="21"/>
      <c r="B135" s="21"/>
      <c r="C135" s="9" t="s">
        <v>234</v>
      </c>
      <c r="D135" s="9" t="s">
        <v>243</v>
      </c>
      <c r="E135" s="24"/>
    </row>
    <row r="136" spans="1:5" ht="51" x14ac:dyDescent="0.2">
      <c r="A136" s="21"/>
      <c r="B136" s="21"/>
      <c r="C136" s="9" t="s">
        <v>235</v>
      </c>
      <c r="D136" s="9" t="s">
        <v>222</v>
      </c>
      <c r="E136" s="24"/>
    </row>
    <row r="137" spans="1:5" ht="34" x14ac:dyDescent="0.2">
      <c r="A137" s="21"/>
      <c r="B137" s="21"/>
      <c r="C137" s="9" t="s">
        <v>236</v>
      </c>
      <c r="D137" s="9" t="s">
        <v>243</v>
      </c>
      <c r="E137" s="24"/>
    </row>
    <row r="138" spans="1:5" ht="51" x14ac:dyDescent="0.2">
      <c r="A138" s="21"/>
      <c r="B138" s="21"/>
      <c r="C138" s="9" t="s">
        <v>238</v>
      </c>
      <c r="D138" s="9" t="s">
        <v>229</v>
      </c>
      <c r="E138" s="23"/>
    </row>
    <row r="139" spans="1:5" ht="34" x14ac:dyDescent="0.2">
      <c r="A139" s="21"/>
      <c r="B139" s="21" t="s">
        <v>239</v>
      </c>
      <c r="C139" s="9" t="s">
        <v>240</v>
      </c>
      <c r="D139" s="9" t="s">
        <v>222</v>
      </c>
      <c r="E139" s="22" t="s">
        <v>241</v>
      </c>
    </row>
    <row r="140" spans="1:5" ht="34" x14ac:dyDescent="0.2">
      <c r="A140" s="21"/>
      <c r="B140" s="21"/>
      <c r="C140" s="9" t="s">
        <v>242</v>
      </c>
      <c r="D140" s="9" t="s">
        <v>222</v>
      </c>
      <c r="E140" s="24"/>
    </row>
    <row r="141" spans="1:5" ht="34" x14ac:dyDescent="0.2">
      <c r="A141" s="21"/>
      <c r="B141" s="21"/>
      <c r="C141" s="9" t="s">
        <v>244</v>
      </c>
      <c r="D141" s="9" t="s">
        <v>222</v>
      </c>
      <c r="E141" s="24"/>
    </row>
    <row r="142" spans="1:5" ht="34" x14ac:dyDescent="0.2">
      <c r="A142" s="21"/>
      <c r="B142" s="21"/>
      <c r="C142" s="9" t="s">
        <v>245</v>
      </c>
      <c r="D142" s="9" t="s">
        <v>237</v>
      </c>
      <c r="E142" s="24"/>
    </row>
    <row r="143" spans="1:5" ht="34" x14ac:dyDescent="0.2">
      <c r="A143" s="21"/>
      <c r="B143" s="21"/>
      <c r="C143" s="9" t="s">
        <v>246</v>
      </c>
      <c r="D143" s="9" t="s">
        <v>229</v>
      </c>
      <c r="E143" s="24"/>
    </row>
    <row r="144" spans="1:5" ht="68" x14ac:dyDescent="0.2">
      <c r="A144" s="21"/>
      <c r="B144" s="21"/>
      <c r="C144" s="9" t="s">
        <v>247</v>
      </c>
      <c r="D144" s="9" t="s">
        <v>222</v>
      </c>
      <c r="E144" s="24"/>
    </row>
    <row r="145" spans="1:5" ht="34" x14ac:dyDescent="0.2">
      <c r="A145" s="21"/>
      <c r="B145" s="21"/>
      <c r="C145" s="9" t="s">
        <v>248</v>
      </c>
      <c r="D145" s="9" t="s">
        <v>222</v>
      </c>
      <c r="E145" s="24"/>
    </row>
    <row r="146" spans="1:5" ht="34" x14ac:dyDescent="0.2">
      <c r="A146" s="21"/>
      <c r="B146" s="21"/>
      <c r="C146" s="9" t="s">
        <v>249</v>
      </c>
      <c r="D146" s="9" t="s">
        <v>222</v>
      </c>
      <c r="E146" s="24"/>
    </row>
    <row r="147" spans="1:5" ht="68" x14ac:dyDescent="0.2">
      <c r="A147" s="21"/>
      <c r="B147" s="21"/>
      <c r="C147" s="9" t="s">
        <v>250</v>
      </c>
      <c r="D147" s="9" t="s">
        <v>229</v>
      </c>
      <c r="E147" s="23"/>
    </row>
    <row r="148" spans="1:5" s="18" customFormat="1" ht="34" x14ac:dyDescent="0.2">
      <c r="A148" s="7" t="s">
        <v>214</v>
      </c>
      <c r="B148" s="7" t="s">
        <v>215</v>
      </c>
      <c r="C148" s="7" t="s">
        <v>216</v>
      </c>
      <c r="D148" s="7" t="s">
        <v>217</v>
      </c>
      <c r="E148" s="7" t="s">
        <v>218</v>
      </c>
    </row>
    <row r="149" spans="1:5" ht="17" x14ac:dyDescent="0.2">
      <c r="A149" s="21" t="s">
        <v>259</v>
      </c>
      <c r="B149" s="21" t="s">
        <v>220</v>
      </c>
      <c r="C149" s="9" t="s">
        <v>221</v>
      </c>
      <c r="D149" s="9" t="s">
        <v>222</v>
      </c>
      <c r="E149" s="25" t="s">
        <v>223</v>
      </c>
    </row>
    <row r="150" spans="1:5" ht="34" x14ac:dyDescent="0.2">
      <c r="A150" s="21"/>
      <c r="B150" s="21"/>
      <c r="C150" s="9" t="s">
        <v>224</v>
      </c>
      <c r="D150" s="9" t="s">
        <v>222</v>
      </c>
      <c r="E150" s="25"/>
    </row>
    <row r="151" spans="1:5" ht="34" x14ac:dyDescent="0.2">
      <c r="A151" s="21"/>
      <c r="B151" s="21" t="s">
        <v>225</v>
      </c>
      <c r="C151" s="9" t="s">
        <v>226</v>
      </c>
      <c r="D151" s="9" t="s">
        <v>222</v>
      </c>
      <c r="E151" s="22" t="s">
        <v>223</v>
      </c>
    </row>
    <row r="152" spans="1:5" ht="34" x14ac:dyDescent="0.2">
      <c r="A152" s="21"/>
      <c r="B152" s="21"/>
      <c r="C152" s="9" t="s">
        <v>228</v>
      </c>
      <c r="D152" s="9" t="s">
        <v>222</v>
      </c>
      <c r="E152" s="24"/>
    </row>
    <row r="153" spans="1:5" ht="34" x14ac:dyDescent="0.2">
      <c r="A153" s="21"/>
      <c r="B153" s="21"/>
      <c r="C153" s="9" t="s">
        <v>230</v>
      </c>
      <c r="D153" s="9" t="s">
        <v>222</v>
      </c>
      <c r="E153" s="23"/>
    </row>
    <row r="154" spans="1:5" ht="34" x14ac:dyDescent="0.2">
      <c r="A154" s="21"/>
      <c r="B154" s="21" t="s">
        <v>231</v>
      </c>
      <c r="C154" s="9" t="s">
        <v>232</v>
      </c>
      <c r="D154" s="9" t="s">
        <v>222</v>
      </c>
      <c r="E154" s="22" t="s">
        <v>223</v>
      </c>
    </row>
    <row r="155" spans="1:5" ht="34" x14ac:dyDescent="0.2">
      <c r="A155" s="21"/>
      <c r="B155" s="21"/>
      <c r="C155" s="9" t="s">
        <v>233</v>
      </c>
      <c r="D155" s="9" t="s">
        <v>222</v>
      </c>
      <c r="E155" s="24"/>
    </row>
    <row r="156" spans="1:5" ht="34" x14ac:dyDescent="0.2">
      <c r="A156" s="21"/>
      <c r="B156" s="21"/>
      <c r="C156" s="9" t="s">
        <v>234</v>
      </c>
      <c r="D156" s="9" t="s">
        <v>222</v>
      </c>
      <c r="E156" s="24"/>
    </row>
    <row r="157" spans="1:5" ht="51" x14ac:dyDescent="0.2">
      <c r="A157" s="21"/>
      <c r="B157" s="21"/>
      <c r="C157" s="9" t="s">
        <v>235</v>
      </c>
      <c r="D157" s="9" t="s">
        <v>222</v>
      </c>
      <c r="E157" s="24"/>
    </row>
    <row r="158" spans="1:5" ht="34" x14ac:dyDescent="0.2">
      <c r="A158" s="21"/>
      <c r="B158" s="21"/>
      <c r="C158" s="9" t="s">
        <v>236</v>
      </c>
      <c r="D158" s="9" t="s">
        <v>222</v>
      </c>
      <c r="E158" s="24"/>
    </row>
    <row r="159" spans="1:5" ht="51" x14ac:dyDescent="0.2">
      <c r="A159" s="21"/>
      <c r="B159" s="21"/>
      <c r="C159" s="9" t="s">
        <v>238</v>
      </c>
      <c r="D159" s="9" t="s">
        <v>222</v>
      </c>
      <c r="E159" s="23"/>
    </row>
    <row r="160" spans="1:5" ht="34" x14ac:dyDescent="0.2">
      <c r="A160" s="21"/>
      <c r="B160" s="21" t="s">
        <v>239</v>
      </c>
      <c r="C160" s="9" t="s">
        <v>240</v>
      </c>
      <c r="D160" s="9" t="s">
        <v>222</v>
      </c>
      <c r="E160" s="22" t="s">
        <v>241</v>
      </c>
    </row>
    <row r="161" spans="1:5" ht="34" x14ac:dyDescent="0.2">
      <c r="A161" s="21"/>
      <c r="B161" s="21"/>
      <c r="C161" s="9" t="s">
        <v>242</v>
      </c>
      <c r="D161" s="9" t="s">
        <v>222</v>
      </c>
      <c r="E161" s="24"/>
    </row>
    <row r="162" spans="1:5" ht="34" x14ac:dyDescent="0.2">
      <c r="A162" s="21"/>
      <c r="B162" s="21"/>
      <c r="C162" s="9" t="s">
        <v>244</v>
      </c>
      <c r="D162" s="9" t="s">
        <v>243</v>
      </c>
      <c r="E162" s="24"/>
    </row>
    <row r="163" spans="1:5" ht="34" x14ac:dyDescent="0.2">
      <c r="A163" s="21"/>
      <c r="B163" s="21"/>
      <c r="C163" s="9" t="s">
        <v>245</v>
      </c>
      <c r="D163" s="9" t="s">
        <v>243</v>
      </c>
      <c r="E163" s="24"/>
    </row>
    <row r="164" spans="1:5" ht="34" x14ac:dyDescent="0.2">
      <c r="A164" s="21"/>
      <c r="B164" s="21"/>
      <c r="C164" s="9" t="s">
        <v>246</v>
      </c>
      <c r="D164" s="9" t="s">
        <v>243</v>
      </c>
      <c r="E164" s="24"/>
    </row>
    <row r="165" spans="1:5" ht="68" x14ac:dyDescent="0.2">
      <c r="A165" s="21"/>
      <c r="B165" s="21"/>
      <c r="C165" s="9" t="s">
        <v>247</v>
      </c>
      <c r="D165" s="9" t="s">
        <v>237</v>
      </c>
      <c r="E165" s="24"/>
    </row>
    <row r="166" spans="1:5" ht="34" x14ac:dyDescent="0.2">
      <c r="A166" s="21"/>
      <c r="B166" s="21"/>
      <c r="C166" s="9" t="s">
        <v>248</v>
      </c>
      <c r="D166" s="9" t="s">
        <v>222</v>
      </c>
      <c r="E166" s="24"/>
    </row>
    <row r="167" spans="1:5" ht="34" x14ac:dyDescent="0.2">
      <c r="A167" s="21"/>
      <c r="B167" s="21"/>
      <c r="C167" s="9" t="s">
        <v>249</v>
      </c>
      <c r="D167" s="9" t="s">
        <v>222</v>
      </c>
      <c r="E167" s="24"/>
    </row>
    <row r="168" spans="1:5" ht="68" x14ac:dyDescent="0.2">
      <c r="A168" s="21"/>
      <c r="B168" s="21"/>
      <c r="C168" s="9" t="s">
        <v>250</v>
      </c>
      <c r="D168" s="9" t="s">
        <v>222</v>
      </c>
      <c r="E168" s="23"/>
    </row>
    <row r="169" spans="1:5" s="18" customFormat="1" ht="34" x14ac:dyDescent="0.2">
      <c r="A169" s="7" t="s">
        <v>214</v>
      </c>
      <c r="B169" s="7" t="s">
        <v>215</v>
      </c>
      <c r="C169" s="7" t="s">
        <v>216</v>
      </c>
      <c r="D169" s="7" t="s">
        <v>217</v>
      </c>
      <c r="E169" s="7" t="s">
        <v>218</v>
      </c>
    </row>
    <row r="170" spans="1:5" ht="17" x14ac:dyDescent="0.2">
      <c r="A170" s="21" t="s">
        <v>260</v>
      </c>
      <c r="B170" s="21" t="s">
        <v>220</v>
      </c>
      <c r="C170" s="9" t="s">
        <v>221</v>
      </c>
      <c r="D170" s="9" t="s">
        <v>222</v>
      </c>
      <c r="E170" s="25" t="s">
        <v>223</v>
      </c>
    </row>
    <row r="171" spans="1:5" ht="34" x14ac:dyDescent="0.2">
      <c r="A171" s="21"/>
      <c r="B171" s="21"/>
      <c r="C171" s="9" t="s">
        <v>224</v>
      </c>
      <c r="D171" s="9" t="s">
        <v>222</v>
      </c>
      <c r="E171" s="25"/>
    </row>
    <row r="172" spans="1:5" ht="34" x14ac:dyDescent="0.2">
      <c r="A172" s="21"/>
      <c r="B172" s="21" t="s">
        <v>225</v>
      </c>
      <c r="C172" s="9" t="s">
        <v>226</v>
      </c>
      <c r="D172" s="9" t="s">
        <v>222</v>
      </c>
      <c r="E172" s="22" t="s">
        <v>223</v>
      </c>
    </row>
    <row r="173" spans="1:5" ht="34" x14ac:dyDescent="0.2">
      <c r="A173" s="21"/>
      <c r="B173" s="21"/>
      <c r="C173" s="9" t="s">
        <v>228</v>
      </c>
      <c r="D173" s="9" t="s">
        <v>222</v>
      </c>
      <c r="E173" s="24"/>
    </row>
    <row r="174" spans="1:5" ht="34" x14ac:dyDescent="0.2">
      <c r="A174" s="21"/>
      <c r="B174" s="21"/>
      <c r="C174" s="9" t="s">
        <v>230</v>
      </c>
      <c r="D174" s="9" t="s">
        <v>222</v>
      </c>
      <c r="E174" s="23"/>
    </row>
    <row r="175" spans="1:5" ht="34" x14ac:dyDescent="0.2">
      <c r="A175" s="21"/>
      <c r="B175" s="21" t="s">
        <v>231</v>
      </c>
      <c r="C175" s="9" t="s">
        <v>232</v>
      </c>
      <c r="D175" s="9" t="s">
        <v>222</v>
      </c>
      <c r="E175" s="22" t="s">
        <v>223</v>
      </c>
    </row>
    <row r="176" spans="1:5" ht="34" x14ac:dyDescent="0.2">
      <c r="A176" s="21"/>
      <c r="B176" s="21"/>
      <c r="C176" s="9" t="s">
        <v>233</v>
      </c>
      <c r="D176" s="9" t="s">
        <v>222</v>
      </c>
      <c r="E176" s="24"/>
    </row>
    <row r="177" spans="1:5" ht="34" x14ac:dyDescent="0.2">
      <c r="A177" s="21"/>
      <c r="B177" s="21"/>
      <c r="C177" s="9" t="s">
        <v>234</v>
      </c>
      <c r="D177" s="9" t="s">
        <v>222</v>
      </c>
      <c r="E177" s="24"/>
    </row>
    <row r="178" spans="1:5" ht="51" x14ac:dyDescent="0.2">
      <c r="A178" s="21"/>
      <c r="B178" s="21"/>
      <c r="C178" s="9" t="s">
        <v>235</v>
      </c>
      <c r="D178" s="9" t="s">
        <v>222</v>
      </c>
      <c r="E178" s="24"/>
    </row>
    <row r="179" spans="1:5" ht="34" x14ac:dyDescent="0.2">
      <c r="A179" s="21"/>
      <c r="B179" s="21"/>
      <c r="C179" s="9" t="s">
        <v>236</v>
      </c>
      <c r="D179" s="9" t="s">
        <v>222</v>
      </c>
      <c r="E179" s="24"/>
    </row>
    <row r="180" spans="1:5" ht="51" x14ac:dyDescent="0.2">
      <c r="A180" s="21"/>
      <c r="B180" s="21"/>
      <c r="C180" s="9" t="s">
        <v>238</v>
      </c>
      <c r="D180" s="9" t="s">
        <v>222</v>
      </c>
      <c r="E180" s="23"/>
    </row>
    <row r="181" spans="1:5" ht="34" x14ac:dyDescent="0.2">
      <c r="A181" s="21"/>
      <c r="B181" s="21" t="s">
        <v>239</v>
      </c>
      <c r="C181" s="9" t="s">
        <v>240</v>
      </c>
      <c r="D181" s="9" t="s">
        <v>243</v>
      </c>
      <c r="E181" s="22" t="s">
        <v>241</v>
      </c>
    </row>
    <row r="182" spans="1:5" ht="34" x14ac:dyDescent="0.2">
      <c r="A182" s="21"/>
      <c r="B182" s="21"/>
      <c r="C182" s="9" t="s">
        <v>242</v>
      </c>
      <c r="D182" s="9" t="s">
        <v>222</v>
      </c>
      <c r="E182" s="24"/>
    </row>
    <row r="183" spans="1:5" ht="34" x14ac:dyDescent="0.2">
      <c r="A183" s="21"/>
      <c r="B183" s="21"/>
      <c r="C183" s="9" t="s">
        <v>244</v>
      </c>
      <c r="D183" s="9" t="s">
        <v>243</v>
      </c>
      <c r="E183" s="24"/>
    </row>
    <row r="184" spans="1:5" ht="34" x14ac:dyDescent="0.2">
      <c r="A184" s="21"/>
      <c r="B184" s="21"/>
      <c r="C184" s="9" t="s">
        <v>245</v>
      </c>
      <c r="D184" s="9" t="s">
        <v>254</v>
      </c>
      <c r="E184" s="24"/>
    </row>
    <row r="185" spans="1:5" ht="34" x14ac:dyDescent="0.2">
      <c r="A185" s="21"/>
      <c r="B185" s="21"/>
      <c r="C185" s="9" t="s">
        <v>246</v>
      </c>
      <c r="D185" s="9" t="s">
        <v>222</v>
      </c>
      <c r="E185" s="24"/>
    </row>
    <row r="186" spans="1:5" ht="68" x14ac:dyDescent="0.2">
      <c r="A186" s="21"/>
      <c r="B186" s="21"/>
      <c r="C186" s="9" t="s">
        <v>247</v>
      </c>
      <c r="D186" s="9" t="s">
        <v>222</v>
      </c>
      <c r="E186" s="24"/>
    </row>
    <row r="187" spans="1:5" ht="34" x14ac:dyDescent="0.2">
      <c r="A187" s="21"/>
      <c r="B187" s="21"/>
      <c r="C187" s="9" t="s">
        <v>248</v>
      </c>
      <c r="D187" s="9" t="s">
        <v>237</v>
      </c>
      <c r="E187" s="24"/>
    </row>
    <row r="188" spans="1:5" ht="34" x14ac:dyDescent="0.2">
      <c r="A188" s="21"/>
      <c r="B188" s="21"/>
      <c r="C188" s="9" t="s">
        <v>249</v>
      </c>
      <c r="D188" s="9" t="s">
        <v>222</v>
      </c>
      <c r="E188" s="24"/>
    </row>
    <row r="189" spans="1:5" ht="68" x14ac:dyDescent="0.2">
      <c r="A189" s="21"/>
      <c r="B189" s="21"/>
      <c r="C189" s="9" t="s">
        <v>250</v>
      </c>
      <c r="D189" s="9" t="s">
        <v>222</v>
      </c>
      <c r="E189" s="23"/>
    </row>
    <row r="190" spans="1:5" s="18" customFormat="1" ht="34" x14ac:dyDescent="0.2">
      <c r="A190" s="7" t="s">
        <v>214</v>
      </c>
      <c r="B190" s="7" t="s">
        <v>215</v>
      </c>
      <c r="C190" s="7" t="s">
        <v>216</v>
      </c>
      <c r="D190" s="7" t="s">
        <v>217</v>
      </c>
      <c r="E190" s="7" t="s">
        <v>218</v>
      </c>
    </row>
    <row r="191" spans="1:5" ht="17" x14ac:dyDescent="0.2">
      <c r="A191" s="21" t="s">
        <v>261</v>
      </c>
      <c r="B191" s="21" t="s">
        <v>220</v>
      </c>
      <c r="C191" s="9" t="s">
        <v>221</v>
      </c>
      <c r="D191" s="9" t="s">
        <v>222</v>
      </c>
      <c r="E191" s="25" t="s">
        <v>223</v>
      </c>
    </row>
    <row r="192" spans="1:5" ht="34" x14ac:dyDescent="0.2">
      <c r="A192" s="21"/>
      <c r="B192" s="21"/>
      <c r="C192" s="9" t="s">
        <v>224</v>
      </c>
      <c r="D192" s="9" t="s">
        <v>222</v>
      </c>
      <c r="E192" s="25"/>
    </row>
    <row r="193" spans="1:5" ht="34" x14ac:dyDescent="0.2">
      <c r="A193" s="21"/>
      <c r="B193" s="21" t="s">
        <v>225</v>
      </c>
      <c r="C193" s="9" t="s">
        <v>226</v>
      </c>
      <c r="D193" s="9" t="s">
        <v>222</v>
      </c>
      <c r="E193" s="22" t="s">
        <v>223</v>
      </c>
    </row>
    <row r="194" spans="1:5" ht="34" x14ac:dyDescent="0.2">
      <c r="A194" s="21"/>
      <c r="B194" s="21"/>
      <c r="C194" s="9" t="s">
        <v>228</v>
      </c>
      <c r="D194" s="9" t="s">
        <v>222</v>
      </c>
      <c r="E194" s="24"/>
    </row>
    <row r="195" spans="1:5" ht="34" x14ac:dyDescent="0.2">
      <c r="A195" s="21"/>
      <c r="B195" s="21"/>
      <c r="C195" s="9" t="s">
        <v>230</v>
      </c>
      <c r="D195" s="9" t="s">
        <v>222</v>
      </c>
      <c r="E195" s="23"/>
    </row>
    <row r="196" spans="1:5" ht="34" x14ac:dyDescent="0.2">
      <c r="A196" s="21"/>
      <c r="B196" s="21" t="s">
        <v>231</v>
      </c>
      <c r="C196" s="9" t="s">
        <v>232</v>
      </c>
      <c r="D196" s="9" t="s">
        <v>222</v>
      </c>
      <c r="E196" s="22" t="s">
        <v>223</v>
      </c>
    </row>
    <row r="197" spans="1:5" ht="34" x14ac:dyDescent="0.2">
      <c r="A197" s="21"/>
      <c r="B197" s="21"/>
      <c r="C197" s="9" t="s">
        <v>233</v>
      </c>
      <c r="D197" s="9" t="s">
        <v>222</v>
      </c>
      <c r="E197" s="24"/>
    </row>
    <row r="198" spans="1:5" ht="34" x14ac:dyDescent="0.2">
      <c r="A198" s="21"/>
      <c r="B198" s="21"/>
      <c r="C198" s="9" t="s">
        <v>234</v>
      </c>
      <c r="D198" s="9" t="s">
        <v>222</v>
      </c>
      <c r="E198" s="24"/>
    </row>
    <row r="199" spans="1:5" ht="51" x14ac:dyDescent="0.2">
      <c r="A199" s="21"/>
      <c r="B199" s="21"/>
      <c r="C199" s="9" t="s">
        <v>235</v>
      </c>
      <c r="D199" s="9" t="s">
        <v>222</v>
      </c>
      <c r="E199" s="24"/>
    </row>
    <row r="200" spans="1:5" ht="34" x14ac:dyDescent="0.2">
      <c r="A200" s="21"/>
      <c r="B200" s="21"/>
      <c r="C200" s="9" t="s">
        <v>236</v>
      </c>
      <c r="D200" s="9" t="s">
        <v>237</v>
      </c>
      <c r="E200" s="24"/>
    </row>
    <row r="201" spans="1:5" ht="51" x14ac:dyDescent="0.2">
      <c r="A201" s="21"/>
      <c r="B201" s="21"/>
      <c r="C201" s="9" t="s">
        <v>238</v>
      </c>
      <c r="D201" s="9" t="s">
        <v>222</v>
      </c>
      <c r="E201" s="23"/>
    </row>
    <row r="202" spans="1:5" ht="34" x14ac:dyDescent="0.2">
      <c r="A202" s="21"/>
      <c r="B202" s="21" t="s">
        <v>239</v>
      </c>
      <c r="C202" s="9" t="s">
        <v>240</v>
      </c>
      <c r="D202" s="9" t="s">
        <v>222</v>
      </c>
      <c r="E202" s="22" t="s">
        <v>241</v>
      </c>
    </row>
    <row r="203" spans="1:5" ht="34" x14ac:dyDescent="0.2">
      <c r="A203" s="21"/>
      <c r="B203" s="21"/>
      <c r="C203" s="9" t="s">
        <v>242</v>
      </c>
      <c r="D203" s="9" t="s">
        <v>222</v>
      </c>
      <c r="E203" s="24"/>
    </row>
    <row r="204" spans="1:5" ht="34" x14ac:dyDescent="0.2">
      <c r="A204" s="21"/>
      <c r="B204" s="21"/>
      <c r="C204" s="9" t="s">
        <v>244</v>
      </c>
      <c r="D204" s="9" t="s">
        <v>222</v>
      </c>
      <c r="E204" s="24"/>
    </row>
    <row r="205" spans="1:5" ht="34" x14ac:dyDescent="0.2">
      <c r="A205" s="21"/>
      <c r="B205" s="21"/>
      <c r="C205" s="9" t="s">
        <v>245</v>
      </c>
      <c r="D205" s="9" t="s">
        <v>243</v>
      </c>
      <c r="E205" s="24"/>
    </row>
    <row r="206" spans="1:5" ht="34" x14ac:dyDescent="0.2">
      <c r="A206" s="21"/>
      <c r="B206" s="21"/>
      <c r="C206" s="9" t="s">
        <v>246</v>
      </c>
      <c r="D206" s="9" t="s">
        <v>222</v>
      </c>
      <c r="E206" s="24"/>
    </row>
    <row r="207" spans="1:5" ht="68" x14ac:dyDescent="0.2">
      <c r="A207" s="21"/>
      <c r="B207" s="21"/>
      <c r="C207" s="9" t="s">
        <v>247</v>
      </c>
      <c r="D207" s="9" t="s">
        <v>237</v>
      </c>
      <c r="E207" s="24"/>
    </row>
    <row r="208" spans="1:5" ht="34" x14ac:dyDescent="0.2">
      <c r="A208" s="21"/>
      <c r="B208" s="21"/>
      <c r="C208" s="9" t="s">
        <v>248</v>
      </c>
      <c r="D208" s="9" t="s">
        <v>222</v>
      </c>
      <c r="E208" s="24"/>
    </row>
    <row r="209" spans="1:5" ht="34" x14ac:dyDescent="0.2">
      <c r="A209" s="21"/>
      <c r="B209" s="21"/>
      <c r="C209" s="9" t="s">
        <v>249</v>
      </c>
      <c r="D209" s="9" t="s">
        <v>222</v>
      </c>
      <c r="E209" s="24"/>
    </row>
    <row r="210" spans="1:5" ht="68" x14ac:dyDescent="0.2">
      <c r="A210" s="21"/>
      <c r="B210" s="21"/>
      <c r="C210" s="9" t="s">
        <v>250</v>
      </c>
      <c r="D210" s="9" t="s">
        <v>222</v>
      </c>
      <c r="E210" s="23"/>
    </row>
    <row r="211" spans="1:5" s="18" customFormat="1" ht="34" x14ac:dyDescent="0.2">
      <c r="A211" s="7" t="s">
        <v>214</v>
      </c>
      <c r="B211" s="7" t="s">
        <v>215</v>
      </c>
      <c r="C211" s="7" t="s">
        <v>216</v>
      </c>
      <c r="D211" s="7" t="s">
        <v>217</v>
      </c>
      <c r="E211" s="7" t="s">
        <v>218</v>
      </c>
    </row>
    <row r="212" spans="1:5" ht="17" x14ac:dyDescent="0.2">
      <c r="A212" s="21" t="s">
        <v>262</v>
      </c>
      <c r="B212" s="21" t="s">
        <v>220</v>
      </c>
      <c r="C212" s="9" t="s">
        <v>221</v>
      </c>
      <c r="D212" s="9" t="s">
        <v>222</v>
      </c>
      <c r="E212" s="25" t="s">
        <v>223</v>
      </c>
    </row>
    <row r="213" spans="1:5" ht="34" x14ac:dyDescent="0.2">
      <c r="A213" s="21"/>
      <c r="B213" s="21"/>
      <c r="C213" s="9" t="s">
        <v>224</v>
      </c>
      <c r="D213" s="9" t="s">
        <v>222</v>
      </c>
      <c r="E213" s="25"/>
    </row>
    <row r="214" spans="1:5" ht="34" x14ac:dyDescent="0.2">
      <c r="A214" s="21"/>
      <c r="B214" s="21" t="s">
        <v>225</v>
      </c>
      <c r="C214" s="9" t="s">
        <v>226</v>
      </c>
      <c r="D214" s="9" t="s">
        <v>222</v>
      </c>
      <c r="E214" s="22" t="s">
        <v>227</v>
      </c>
    </row>
    <row r="215" spans="1:5" ht="34" x14ac:dyDescent="0.2">
      <c r="A215" s="21"/>
      <c r="B215" s="21"/>
      <c r="C215" s="9" t="s">
        <v>228</v>
      </c>
      <c r="D215" s="9" t="s">
        <v>229</v>
      </c>
      <c r="E215" s="24"/>
    </row>
    <row r="216" spans="1:5" ht="34" x14ac:dyDescent="0.2">
      <c r="A216" s="21"/>
      <c r="B216" s="21"/>
      <c r="C216" s="9" t="s">
        <v>230</v>
      </c>
      <c r="D216" s="9" t="s">
        <v>237</v>
      </c>
      <c r="E216" s="23"/>
    </row>
    <row r="217" spans="1:5" ht="34" x14ac:dyDescent="0.2">
      <c r="A217" s="21"/>
      <c r="B217" s="21" t="s">
        <v>231</v>
      </c>
      <c r="C217" s="9" t="s">
        <v>232</v>
      </c>
      <c r="D217" s="9" t="s">
        <v>222</v>
      </c>
      <c r="E217" s="22" t="s">
        <v>227</v>
      </c>
    </row>
    <row r="218" spans="1:5" ht="34" x14ac:dyDescent="0.2">
      <c r="A218" s="21"/>
      <c r="B218" s="21"/>
      <c r="C218" s="9" t="s">
        <v>233</v>
      </c>
      <c r="D218" s="9" t="s">
        <v>222</v>
      </c>
      <c r="E218" s="24"/>
    </row>
    <row r="219" spans="1:5" ht="34" x14ac:dyDescent="0.2">
      <c r="A219" s="21"/>
      <c r="B219" s="21"/>
      <c r="C219" s="9" t="s">
        <v>234</v>
      </c>
      <c r="D219" s="9" t="s">
        <v>222</v>
      </c>
      <c r="E219" s="24"/>
    </row>
    <row r="220" spans="1:5" ht="51" x14ac:dyDescent="0.2">
      <c r="A220" s="21"/>
      <c r="B220" s="21"/>
      <c r="C220" s="9" t="s">
        <v>235</v>
      </c>
      <c r="D220" s="9" t="s">
        <v>222</v>
      </c>
      <c r="E220" s="24"/>
    </row>
    <row r="221" spans="1:5" ht="34" x14ac:dyDescent="0.2">
      <c r="A221" s="21"/>
      <c r="B221" s="21"/>
      <c r="C221" s="9" t="s">
        <v>236</v>
      </c>
      <c r="D221" s="9" t="s">
        <v>229</v>
      </c>
      <c r="E221" s="24"/>
    </row>
    <row r="222" spans="1:5" ht="51" x14ac:dyDescent="0.2">
      <c r="A222" s="21"/>
      <c r="B222" s="21"/>
      <c r="C222" s="9" t="s">
        <v>238</v>
      </c>
      <c r="D222" s="9" t="s">
        <v>237</v>
      </c>
      <c r="E222" s="23"/>
    </row>
    <row r="223" spans="1:5" ht="34" x14ac:dyDescent="0.2">
      <c r="A223" s="21"/>
      <c r="B223" s="21" t="s">
        <v>239</v>
      </c>
      <c r="C223" s="9" t="s">
        <v>240</v>
      </c>
      <c r="D223" s="9" t="s">
        <v>222</v>
      </c>
      <c r="E223" s="22" t="s">
        <v>223</v>
      </c>
    </row>
    <row r="224" spans="1:5" ht="34" x14ac:dyDescent="0.2">
      <c r="A224" s="21"/>
      <c r="B224" s="21"/>
      <c r="C224" s="9" t="s">
        <v>242</v>
      </c>
      <c r="D224" s="9" t="s">
        <v>222</v>
      </c>
      <c r="E224" s="24"/>
    </row>
    <row r="225" spans="1:5" ht="34" x14ac:dyDescent="0.2">
      <c r="A225" s="21"/>
      <c r="B225" s="21"/>
      <c r="C225" s="9" t="s">
        <v>244</v>
      </c>
      <c r="D225" s="9" t="s">
        <v>222</v>
      </c>
      <c r="E225" s="24"/>
    </row>
    <row r="226" spans="1:5" ht="34" x14ac:dyDescent="0.2">
      <c r="A226" s="21"/>
      <c r="B226" s="21"/>
      <c r="C226" s="9" t="s">
        <v>245</v>
      </c>
      <c r="D226" s="9" t="s">
        <v>237</v>
      </c>
      <c r="E226" s="24"/>
    </row>
    <row r="227" spans="1:5" ht="34" x14ac:dyDescent="0.2">
      <c r="A227" s="21"/>
      <c r="B227" s="21"/>
      <c r="C227" s="9" t="s">
        <v>246</v>
      </c>
      <c r="D227" s="9" t="s">
        <v>222</v>
      </c>
      <c r="E227" s="24"/>
    </row>
    <row r="228" spans="1:5" ht="68" x14ac:dyDescent="0.2">
      <c r="A228" s="21"/>
      <c r="B228" s="21"/>
      <c r="C228" s="9" t="s">
        <v>247</v>
      </c>
      <c r="D228" s="9" t="s">
        <v>222</v>
      </c>
      <c r="E228" s="24"/>
    </row>
    <row r="229" spans="1:5" ht="34" x14ac:dyDescent="0.2">
      <c r="A229" s="21"/>
      <c r="B229" s="21"/>
      <c r="C229" s="9" t="s">
        <v>248</v>
      </c>
      <c r="D229" s="9" t="s">
        <v>222</v>
      </c>
      <c r="E229" s="24"/>
    </row>
    <row r="230" spans="1:5" ht="34" x14ac:dyDescent="0.2">
      <c r="A230" s="21"/>
      <c r="B230" s="21"/>
      <c r="C230" s="9" t="s">
        <v>249</v>
      </c>
      <c r="D230" s="9" t="s">
        <v>222</v>
      </c>
      <c r="E230" s="24"/>
    </row>
    <row r="231" spans="1:5" ht="68" x14ac:dyDescent="0.2">
      <c r="A231" s="21"/>
      <c r="B231" s="21"/>
      <c r="C231" s="9" t="s">
        <v>250</v>
      </c>
      <c r="D231" s="9" t="s">
        <v>222</v>
      </c>
      <c r="E231" s="23"/>
    </row>
    <row r="232" spans="1:5" s="18" customFormat="1" ht="34" x14ac:dyDescent="0.2">
      <c r="A232" s="7" t="s">
        <v>214</v>
      </c>
      <c r="B232" s="7" t="s">
        <v>215</v>
      </c>
      <c r="C232" s="7" t="s">
        <v>216</v>
      </c>
      <c r="D232" s="7" t="s">
        <v>217</v>
      </c>
      <c r="E232" s="7" t="s">
        <v>218</v>
      </c>
    </row>
    <row r="233" spans="1:5" ht="17" x14ac:dyDescent="0.2">
      <c r="A233" s="21" t="s">
        <v>263</v>
      </c>
      <c r="B233" s="21" t="s">
        <v>220</v>
      </c>
      <c r="C233" s="9" t="s">
        <v>221</v>
      </c>
      <c r="D233" s="9" t="s">
        <v>222</v>
      </c>
      <c r="E233" s="25" t="s">
        <v>223</v>
      </c>
    </row>
    <row r="234" spans="1:5" ht="34" x14ac:dyDescent="0.2">
      <c r="A234" s="21"/>
      <c r="B234" s="21"/>
      <c r="C234" s="9" t="s">
        <v>224</v>
      </c>
      <c r="D234" s="9" t="s">
        <v>222</v>
      </c>
      <c r="E234" s="25"/>
    </row>
    <row r="235" spans="1:5" ht="34" x14ac:dyDescent="0.2">
      <c r="A235" s="21"/>
      <c r="B235" s="21" t="s">
        <v>225</v>
      </c>
      <c r="C235" s="9" t="s">
        <v>226</v>
      </c>
      <c r="D235" s="9" t="s">
        <v>237</v>
      </c>
      <c r="E235" s="22" t="s">
        <v>223</v>
      </c>
    </row>
    <row r="236" spans="1:5" ht="34" x14ac:dyDescent="0.2">
      <c r="A236" s="21"/>
      <c r="B236" s="21"/>
      <c r="C236" s="9" t="s">
        <v>228</v>
      </c>
      <c r="D236" s="9" t="s">
        <v>222</v>
      </c>
      <c r="E236" s="24"/>
    </row>
    <row r="237" spans="1:5" ht="34" x14ac:dyDescent="0.2">
      <c r="A237" s="21"/>
      <c r="B237" s="21"/>
      <c r="C237" s="9" t="s">
        <v>230</v>
      </c>
      <c r="D237" s="9" t="s">
        <v>222</v>
      </c>
      <c r="E237" s="23"/>
    </row>
    <row r="238" spans="1:5" ht="34" x14ac:dyDescent="0.2">
      <c r="A238" s="21"/>
      <c r="B238" s="21" t="s">
        <v>231</v>
      </c>
      <c r="C238" s="9" t="s">
        <v>232</v>
      </c>
      <c r="D238" s="9" t="s">
        <v>222</v>
      </c>
      <c r="E238" s="22" t="s">
        <v>227</v>
      </c>
    </row>
    <row r="239" spans="1:5" ht="34" x14ac:dyDescent="0.2">
      <c r="A239" s="21"/>
      <c r="B239" s="21"/>
      <c r="C239" s="9" t="s">
        <v>233</v>
      </c>
      <c r="D239" s="9" t="s">
        <v>222</v>
      </c>
      <c r="E239" s="24"/>
    </row>
    <row r="240" spans="1:5" ht="34" x14ac:dyDescent="0.2">
      <c r="A240" s="21"/>
      <c r="B240" s="21"/>
      <c r="C240" s="9" t="s">
        <v>234</v>
      </c>
      <c r="D240" s="9" t="s">
        <v>222</v>
      </c>
      <c r="E240" s="24"/>
    </row>
    <row r="241" spans="1:5" ht="51" x14ac:dyDescent="0.2">
      <c r="A241" s="21"/>
      <c r="B241" s="21"/>
      <c r="C241" s="9" t="s">
        <v>235</v>
      </c>
      <c r="D241" s="9" t="s">
        <v>222</v>
      </c>
      <c r="E241" s="24"/>
    </row>
    <row r="242" spans="1:5" ht="34" x14ac:dyDescent="0.2">
      <c r="A242" s="21"/>
      <c r="B242" s="21"/>
      <c r="C242" s="9" t="s">
        <v>236</v>
      </c>
      <c r="D242" s="9" t="s">
        <v>229</v>
      </c>
      <c r="E242" s="24"/>
    </row>
    <row r="243" spans="1:5" ht="51" x14ac:dyDescent="0.2">
      <c r="A243" s="21"/>
      <c r="B243" s="21"/>
      <c r="C243" s="9" t="s">
        <v>238</v>
      </c>
      <c r="D243" s="9" t="s">
        <v>222</v>
      </c>
      <c r="E243" s="23"/>
    </row>
    <row r="244" spans="1:5" ht="34" x14ac:dyDescent="0.2">
      <c r="A244" s="21"/>
      <c r="B244" s="21" t="s">
        <v>239</v>
      </c>
      <c r="C244" s="9" t="s">
        <v>240</v>
      </c>
      <c r="D244" s="9" t="s">
        <v>222</v>
      </c>
      <c r="E244" s="22" t="s">
        <v>223</v>
      </c>
    </row>
    <row r="245" spans="1:5" ht="34" x14ac:dyDescent="0.2">
      <c r="A245" s="21"/>
      <c r="B245" s="21"/>
      <c r="C245" s="9" t="s">
        <v>242</v>
      </c>
      <c r="D245" s="9" t="s">
        <v>222</v>
      </c>
      <c r="E245" s="24"/>
    </row>
    <row r="246" spans="1:5" ht="68" x14ac:dyDescent="0.2">
      <c r="A246" s="21"/>
      <c r="B246" s="21"/>
      <c r="C246" s="9" t="s">
        <v>244</v>
      </c>
      <c r="D246" s="9" t="s">
        <v>264</v>
      </c>
      <c r="E246" s="24"/>
    </row>
    <row r="247" spans="1:5" ht="34" x14ac:dyDescent="0.2">
      <c r="A247" s="21"/>
      <c r="B247" s="21"/>
      <c r="C247" s="9" t="s">
        <v>245</v>
      </c>
      <c r="D247" s="9" t="s">
        <v>237</v>
      </c>
      <c r="E247" s="24"/>
    </row>
    <row r="248" spans="1:5" ht="34" x14ac:dyDescent="0.2">
      <c r="A248" s="21"/>
      <c r="B248" s="21"/>
      <c r="C248" s="9" t="s">
        <v>246</v>
      </c>
      <c r="D248" s="9" t="s">
        <v>222</v>
      </c>
      <c r="E248" s="24"/>
    </row>
    <row r="249" spans="1:5" ht="68" x14ac:dyDescent="0.2">
      <c r="A249" s="21"/>
      <c r="B249" s="21"/>
      <c r="C249" s="9" t="s">
        <v>247</v>
      </c>
      <c r="D249" s="9" t="s">
        <v>237</v>
      </c>
      <c r="E249" s="24"/>
    </row>
    <row r="250" spans="1:5" ht="34" x14ac:dyDescent="0.2">
      <c r="A250" s="21"/>
      <c r="B250" s="21"/>
      <c r="C250" s="9" t="s">
        <v>248</v>
      </c>
      <c r="D250" s="9" t="s">
        <v>222</v>
      </c>
      <c r="E250" s="24"/>
    </row>
    <row r="251" spans="1:5" ht="34" x14ac:dyDescent="0.2">
      <c r="A251" s="21"/>
      <c r="B251" s="21"/>
      <c r="C251" s="9" t="s">
        <v>249</v>
      </c>
      <c r="D251" s="9" t="s">
        <v>222</v>
      </c>
      <c r="E251" s="24"/>
    </row>
    <row r="252" spans="1:5" ht="68" x14ac:dyDescent="0.2">
      <c r="A252" s="21"/>
      <c r="B252" s="21"/>
      <c r="C252" s="9" t="s">
        <v>250</v>
      </c>
      <c r="D252" s="9" t="s">
        <v>222</v>
      </c>
      <c r="E252" s="23"/>
    </row>
    <row r="253" spans="1:5" s="18" customFormat="1" ht="34" x14ac:dyDescent="0.2">
      <c r="A253" s="7" t="s">
        <v>214</v>
      </c>
      <c r="B253" s="7" t="s">
        <v>215</v>
      </c>
      <c r="C253" s="7" t="s">
        <v>216</v>
      </c>
      <c r="D253" s="7" t="s">
        <v>217</v>
      </c>
      <c r="E253" s="7" t="s">
        <v>218</v>
      </c>
    </row>
    <row r="254" spans="1:5" ht="17" x14ac:dyDescent="0.2">
      <c r="A254" s="21" t="s">
        <v>265</v>
      </c>
      <c r="B254" s="21" t="s">
        <v>220</v>
      </c>
      <c r="C254" s="9" t="s">
        <v>221</v>
      </c>
      <c r="D254" s="9" t="s">
        <v>222</v>
      </c>
      <c r="E254" s="25" t="s">
        <v>223</v>
      </c>
    </row>
    <row r="255" spans="1:5" ht="34" x14ac:dyDescent="0.2">
      <c r="A255" s="21"/>
      <c r="B255" s="21"/>
      <c r="C255" s="9" t="s">
        <v>224</v>
      </c>
      <c r="D255" s="9" t="s">
        <v>222</v>
      </c>
      <c r="E255" s="25"/>
    </row>
    <row r="256" spans="1:5" ht="34" x14ac:dyDescent="0.2">
      <c r="A256" s="21"/>
      <c r="B256" s="21" t="s">
        <v>225</v>
      </c>
      <c r="C256" s="9" t="s">
        <v>226</v>
      </c>
      <c r="D256" s="9" t="s">
        <v>222</v>
      </c>
      <c r="E256" s="22" t="s">
        <v>223</v>
      </c>
    </row>
    <row r="257" spans="1:5" ht="34" x14ac:dyDescent="0.2">
      <c r="A257" s="21"/>
      <c r="B257" s="21"/>
      <c r="C257" s="9" t="s">
        <v>228</v>
      </c>
      <c r="D257" s="9" t="s">
        <v>222</v>
      </c>
      <c r="E257" s="24"/>
    </row>
    <row r="258" spans="1:5" ht="34" x14ac:dyDescent="0.2">
      <c r="A258" s="21"/>
      <c r="B258" s="21"/>
      <c r="C258" s="9" t="s">
        <v>230</v>
      </c>
      <c r="D258" s="9" t="s">
        <v>222</v>
      </c>
      <c r="E258" s="23"/>
    </row>
    <row r="259" spans="1:5" ht="34" x14ac:dyDescent="0.2">
      <c r="A259" s="21"/>
      <c r="B259" s="21" t="s">
        <v>231</v>
      </c>
      <c r="C259" s="9" t="s">
        <v>232</v>
      </c>
      <c r="D259" s="9" t="s">
        <v>222</v>
      </c>
      <c r="E259" s="22" t="s">
        <v>241</v>
      </c>
    </row>
    <row r="260" spans="1:5" ht="34" x14ac:dyDescent="0.2">
      <c r="A260" s="21"/>
      <c r="B260" s="21"/>
      <c r="C260" s="9" t="s">
        <v>233</v>
      </c>
      <c r="D260" s="9" t="s">
        <v>222</v>
      </c>
      <c r="E260" s="24"/>
    </row>
    <row r="261" spans="1:5" ht="34" x14ac:dyDescent="0.2">
      <c r="A261" s="21"/>
      <c r="B261" s="21"/>
      <c r="C261" s="9" t="s">
        <v>234</v>
      </c>
      <c r="D261" s="9" t="s">
        <v>222</v>
      </c>
      <c r="E261" s="24"/>
    </row>
    <row r="262" spans="1:5" ht="51" x14ac:dyDescent="0.2">
      <c r="A262" s="21"/>
      <c r="B262" s="21"/>
      <c r="C262" s="9" t="s">
        <v>235</v>
      </c>
      <c r="D262" s="9" t="s">
        <v>222</v>
      </c>
      <c r="E262" s="24"/>
    </row>
    <row r="263" spans="1:5" ht="34" x14ac:dyDescent="0.2">
      <c r="A263" s="21"/>
      <c r="B263" s="21"/>
      <c r="C263" s="9" t="s">
        <v>236</v>
      </c>
      <c r="D263" s="9" t="s">
        <v>254</v>
      </c>
      <c r="E263" s="24"/>
    </row>
    <row r="264" spans="1:5" ht="51" x14ac:dyDescent="0.2">
      <c r="A264" s="21"/>
      <c r="B264" s="21"/>
      <c r="C264" s="9" t="s">
        <v>238</v>
      </c>
      <c r="D264" s="9" t="s">
        <v>222</v>
      </c>
      <c r="E264" s="23"/>
    </row>
    <row r="265" spans="1:5" ht="34" x14ac:dyDescent="0.2">
      <c r="A265" s="21"/>
      <c r="B265" s="21" t="s">
        <v>239</v>
      </c>
      <c r="C265" s="9" t="s">
        <v>240</v>
      </c>
      <c r="D265" s="9" t="s">
        <v>222</v>
      </c>
      <c r="E265" s="22" t="s">
        <v>241</v>
      </c>
    </row>
    <row r="266" spans="1:5" ht="34" x14ac:dyDescent="0.2">
      <c r="A266" s="21"/>
      <c r="B266" s="21"/>
      <c r="C266" s="9" t="s">
        <v>242</v>
      </c>
      <c r="D266" s="9" t="s">
        <v>222</v>
      </c>
      <c r="E266" s="24"/>
    </row>
    <row r="267" spans="1:5" ht="34" x14ac:dyDescent="0.2">
      <c r="A267" s="21"/>
      <c r="B267" s="21"/>
      <c r="C267" s="9" t="s">
        <v>244</v>
      </c>
      <c r="D267" s="9" t="s">
        <v>222</v>
      </c>
      <c r="E267" s="24"/>
    </row>
    <row r="268" spans="1:5" ht="34" x14ac:dyDescent="0.2">
      <c r="A268" s="21"/>
      <c r="B268" s="21"/>
      <c r="C268" s="9" t="s">
        <v>245</v>
      </c>
      <c r="D268" s="9" t="s">
        <v>237</v>
      </c>
      <c r="E268" s="24"/>
    </row>
    <row r="269" spans="1:5" ht="34" x14ac:dyDescent="0.2">
      <c r="A269" s="21"/>
      <c r="B269" s="21"/>
      <c r="C269" s="9" t="s">
        <v>246</v>
      </c>
      <c r="D269" s="9" t="s">
        <v>243</v>
      </c>
      <c r="E269" s="24"/>
    </row>
    <row r="270" spans="1:5" ht="68" x14ac:dyDescent="0.2">
      <c r="A270" s="21"/>
      <c r="B270" s="21"/>
      <c r="C270" s="9" t="s">
        <v>247</v>
      </c>
      <c r="D270" s="9" t="s">
        <v>229</v>
      </c>
      <c r="E270" s="24"/>
    </row>
    <row r="271" spans="1:5" ht="34" x14ac:dyDescent="0.2">
      <c r="A271" s="21"/>
      <c r="B271" s="21"/>
      <c r="C271" s="9" t="s">
        <v>248</v>
      </c>
      <c r="D271" s="9" t="s">
        <v>222</v>
      </c>
      <c r="E271" s="24"/>
    </row>
    <row r="272" spans="1:5" ht="34" x14ac:dyDescent="0.2">
      <c r="A272" s="21"/>
      <c r="B272" s="21"/>
      <c r="C272" s="9" t="s">
        <v>249</v>
      </c>
      <c r="D272" s="9" t="s">
        <v>243</v>
      </c>
      <c r="E272" s="24"/>
    </row>
    <row r="273" spans="1:5" ht="68" x14ac:dyDescent="0.2">
      <c r="A273" s="21"/>
      <c r="B273" s="21"/>
      <c r="C273" s="9" t="s">
        <v>250</v>
      </c>
      <c r="D273" s="9" t="s">
        <v>237</v>
      </c>
      <c r="E273" s="23"/>
    </row>
    <row r="274" spans="1:5" s="18" customFormat="1" ht="34" x14ac:dyDescent="0.2">
      <c r="A274" s="7" t="s">
        <v>214</v>
      </c>
      <c r="B274" s="7" t="s">
        <v>215</v>
      </c>
      <c r="C274" s="7" t="s">
        <v>216</v>
      </c>
      <c r="D274" s="7" t="s">
        <v>217</v>
      </c>
      <c r="E274" s="7" t="s">
        <v>218</v>
      </c>
    </row>
    <row r="275" spans="1:5" ht="17" x14ac:dyDescent="0.2">
      <c r="A275" s="21" t="s">
        <v>266</v>
      </c>
      <c r="B275" s="21" t="s">
        <v>220</v>
      </c>
      <c r="C275" s="9" t="s">
        <v>221</v>
      </c>
      <c r="D275" s="9" t="s">
        <v>222</v>
      </c>
      <c r="E275" s="25" t="s">
        <v>223</v>
      </c>
    </row>
    <row r="276" spans="1:5" ht="34" x14ac:dyDescent="0.2">
      <c r="A276" s="21"/>
      <c r="B276" s="21"/>
      <c r="C276" s="9" t="s">
        <v>224</v>
      </c>
      <c r="D276" s="9" t="s">
        <v>222</v>
      </c>
      <c r="E276" s="25"/>
    </row>
    <row r="277" spans="1:5" ht="34" x14ac:dyDescent="0.2">
      <c r="A277" s="21"/>
      <c r="B277" s="21" t="s">
        <v>225</v>
      </c>
      <c r="C277" s="9" t="s">
        <v>226</v>
      </c>
      <c r="D277" s="9" t="s">
        <v>222</v>
      </c>
      <c r="E277" s="22" t="s">
        <v>241</v>
      </c>
    </row>
    <row r="278" spans="1:5" ht="68" x14ac:dyDescent="0.2">
      <c r="A278" s="21"/>
      <c r="B278" s="21"/>
      <c r="C278" s="9" t="s">
        <v>228</v>
      </c>
      <c r="D278" s="9" t="s">
        <v>267</v>
      </c>
      <c r="E278" s="24"/>
    </row>
    <row r="279" spans="1:5" ht="34" x14ac:dyDescent="0.2">
      <c r="A279" s="21"/>
      <c r="B279" s="21"/>
      <c r="C279" s="9" t="s">
        <v>230</v>
      </c>
      <c r="D279" s="9" t="s">
        <v>222</v>
      </c>
      <c r="E279" s="23"/>
    </row>
    <row r="280" spans="1:5" ht="34" x14ac:dyDescent="0.2">
      <c r="A280" s="21"/>
      <c r="B280" s="21" t="s">
        <v>231</v>
      </c>
      <c r="C280" s="9" t="s">
        <v>232</v>
      </c>
      <c r="D280" s="9" t="s">
        <v>222</v>
      </c>
      <c r="E280" s="22" t="s">
        <v>223</v>
      </c>
    </row>
    <row r="281" spans="1:5" ht="34" x14ac:dyDescent="0.2">
      <c r="A281" s="21"/>
      <c r="B281" s="21"/>
      <c r="C281" s="9" t="s">
        <v>233</v>
      </c>
      <c r="D281" s="9" t="s">
        <v>222</v>
      </c>
      <c r="E281" s="24"/>
    </row>
    <row r="282" spans="1:5" ht="34" x14ac:dyDescent="0.2">
      <c r="A282" s="21"/>
      <c r="B282" s="21"/>
      <c r="C282" s="9" t="s">
        <v>234</v>
      </c>
      <c r="D282" s="9" t="s">
        <v>222</v>
      </c>
      <c r="E282" s="24"/>
    </row>
    <row r="283" spans="1:5" ht="51" x14ac:dyDescent="0.2">
      <c r="A283" s="21"/>
      <c r="B283" s="21"/>
      <c r="C283" s="9" t="s">
        <v>235</v>
      </c>
      <c r="D283" s="9" t="s">
        <v>222</v>
      </c>
      <c r="E283" s="24"/>
    </row>
    <row r="284" spans="1:5" ht="34" x14ac:dyDescent="0.2">
      <c r="A284" s="21"/>
      <c r="B284" s="21"/>
      <c r="C284" s="9" t="s">
        <v>236</v>
      </c>
      <c r="D284" s="9" t="s">
        <v>222</v>
      </c>
      <c r="E284" s="24"/>
    </row>
    <row r="285" spans="1:5" ht="51" x14ac:dyDescent="0.2">
      <c r="A285" s="21"/>
      <c r="B285" s="21"/>
      <c r="C285" s="9" t="s">
        <v>238</v>
      </c>
      <c r="D285" s="9" t="s">
        <v>222</v>
      </c>
      <c r="E285" s="23"/>
    </row>
    <row r="286" spans="1:5" ht="34" x14ac:dyDescent="0.2">
      <c r="A286" s="21"/>
      <c r="B286" s="21" t="s">
        <v>239</v>
      </c>
      <c r="C286" s="9" t="s">
        <v>240</v>
      </c>
      <c r="D286" s="9" t="s">
        <v>222</v>
      </c>
      <c r="E286" s="22" t="s">
        <v>223</v>
      </c>
    </row>
    <row r="287" spans="1:5" ht="34" x14ac:dyDescent="0.2">
      <c r="A287" s="21"/>
      <c r="B287" s="21"/>
      <c r="C287" s="9" t="s">
        <v>242</v>
      </c>
      <c r="D287" s="9" t="s">
        <v>222</v>
      </c>
      <c r="E287" s="24"/>
    </row>
    <row r="288" spans="1:5" ht="34" x14ac:dyDescent="0.2">
      <c r="A288" s="21"/>
      <c r="B288" s="21"/>
      <c r="C288" s="9" t="s">
        <v>244</v>
      </c>
      <c r="D288" s="9" t="s">
        <v>237</v>
      </c>
      <c r="E288" s="24"/>
    </row>
    <row r="289" spans="1:5" ht="34" x14ac:dyDescent="0.2">
      <c r="A289" s="21"/>
      <c r="B289" s="21"/>
      <c r="C289" s="9" t="s">
        <v>245</v>
      </c>
      <c r="D289" s="9" t="s">
        <v>222</v>
      </c>
      <c r="E289" s="24"/>
    </row>
    <row r="290" spans="1:5" ht="34" x14ac:dyDescent="0.2">
      <c r="A290" s="21"/>
      <c r="B290" s="21"/>
      <c r="C290" s="9" t="s">
        <v>246</v>
      </c>
      <c r="D290" s="9" t="s">
        <v>222</v>
      </c>
      <c r="E290" s="24"/>
    </row>
    <row r="291" spans="1:5" ht="68" x14ac:dyDescent="0.2">
      <c r="A291" s="21"/>
      <c r="B291" s="21"/>
      <c r="C291" s="9" t="s">
        <v>247</v>
      </c>
      <c r="D291" s="9" t="s">
        <v>222</v>
      </c>
      <c r="E291" s="24"/>
    </row>
    <row r="292" spans="1:5" ht="34" x14ac:dyDescent="0.2">
      <c r="A292" s="21"/>
      <c r="B292" s="21"/>
      <c r="C292" s="9" t="s">
        <v>248</v>
      </c>
      <c r="D292" s="9" t="s">
        <v>222</v>
      </c>
      <c r="E292" s="24"/>
    </row>
    <row r="293" spans="1:5" ht="34" x14ac:dyDescent="0.2">
      <c r="A293" s="21"/>
      <c r="B293" s="21"/>
      <c r="C293" s="9" t="s">
        <v>249</v>
      </c>
      <c r="D293" s="9" t="s">
        <v>222</v>
      </c>
      <c r="E293" s="24"/>
    </row>
    <row r="294" spans="1:5" ht="68" x14ac:dyDescent="0.2">
      <c r="A294" s="21"/>
      <c r="B294" s="21"/>
      <c r="C294" s="9" t="s">
        <v>250</v>
      </c>
      <c r="D294" s="9" t="s">
        <v>222</v>
      </c>
      <c r="E294" s="23"/>
    </row>
    <row r="295" spans="1:5" s="18" customFormat="1" ht="34" x14ac:dyDescent="0.2">
      <c r="A295" s="7" t="s">
        <v>214</v>
      </c>
      <c r="B295" s="7" t="s">
        <v>215</v>
      </c>
      <c r="C295" s="7" t="s">
        <v>216</v>
      </c>
      <c r="D295" s="7" t="s">
        <v>217</v>
      </c>
      <c r="E295" s="7" t="s">
        <v>218</v>
      </c>
    </row>
    <row r="296" spans="1:5" ht="17" x14ac:dyDescent="0.2">
      <c r="A296" s="21" t="s">
        <v>268</v>
      </c>
      <c r="B296" s="21" t="s">
        <v>220</v>
      </c>
      <c r="C296" s="9" t="s">
        <v>221</v>
      </c>
      <c r="D296" s="9" t="s">
        <v>222</v>
      </c>
      <c r="E296" s="25" t="s">
        <v>223</v>
      </c>
    </row>
    <row r="297" spans="1:5" ht="34" x14ac:dyDescent="0.2">
      <c r="A297" s="21"/>
      <c r="B297" s="21"/>
      <c r="C297" s="9" t="s">
        <v>224</v>
      </c>
      <c r="D297" s="9" t="s">
        <v>222</v>
      </c>
      <c r="E297" s="25"/>
    </row>
    <row r="298" spans="1:5" ht="34" x14ac:dyDescent="0.2">
      <c r="A298" s="21"/>
      <c r="B298" s="21" t="s">
        <v>225</v>
      </c>
      <c r="C298" s="9" t="s">
        <v>226</v>
      </c>
      <c r="D298" s="9" t="s">
        <v>222</v>
      </c>
      <c r="E298" s="22" t="s">
        <v>223</v>
      </c>
    </row>
    <row r="299" spans="1:5" ht="34" x14ac:dyDescent="0.2">
      <c r="A299" s="21"/>
      <c r="B299" s="21"/>
      <c r="C299" s="9" t="s">
        <v>228</v>
      </c>
      <c r="D299" s="9" t="s">
        <v>237</v>
      </c>
      <c r="E299" s="24"/>
    </row>
    <row r="300" spans="1:5" ht="34" x14ac:dyDescent="0.2">
      <c r="A300" s="21"/>
      <c r="B300" s="21"/>
      <c r="C300" s="9" t="s">
        <v>230</v>
      </c>
      <c r="D300" s="9" t="s">
        <v>222</v>
      </c>
      <c r="E300" s="23"/>
    </row>
    <row r="301" spans="1:5" ht="34" x14ac:dyDescent="0.2">
      <c r="A301" s="21"/>
      <c r="B301" s="21" t="s">
        <v>231</v>
      </c>
      <c r="C301" s="9" t="s">
        <v>232</v>
      </c>
      <c r="D301" s="9" t="s">
        <v>222</v>
      </c>
      <c r="E301" s="22" t="s">
        <v>223</v>
      </c>
    </row>
    <row r="302" spans="1:5" ht="34" x14ac:dyDescent="0.2">
      <c r="A302" s="21"/>
      <c r="B302" s="21"/>
      <c r="C302" s="9" t="s">
        <v>233</v>
      </c>
      <c r="D302" s="9" t="s">
        <v>222</v>
      </c>
      <c r="E302" s="24"/>
    </row>
    <row r="303" spans="1:5" ht="34" x14ac:dyDescent="0.2">
      <c r="A303" s="21"/>
      <c r="B303" s="21"/>
      <c r="C303" s="9" t="s">
        <v>234</v>
      </c>
      <c r="D303" s="9" t="s">
        <v>222</v>
      </c>
      <c r="E303" s="24"/>
    </row>
    <row r="304" spans="1:5" ht="51" x14ac:dyDescent="0.2">
      <c r="A304" s="21"/>
      <c r="B304" s="21"/>
      <c r="C304" s="9" t="s">
        <v>235</v>
      </c>
      <c r="D304" s="9" t="s">
        <v>222</v>
      </c>
      <c r="E304" s="24"/>
    </row>
    <row r="305" spans="1:5" ht="34" x14ac:dyDescent="0.2">
      <c r="A305" s="21"/>
      <c r="B305" s="21"/>
      <c r="C305" s="9" t="s">
        <v>236</v>
      </c>
      <c r="D305" s="9" t="s">
        <v>237</v>
      </c>
      <c r="E305" s="24"/>
    </row>
    <row r="306" spans="1:5" ht="51" x14ac:dyDescent="0.2">
      <c r="A306" s="21"/>
      <c r="B306" s="21"/>
      <c r="C306" s="9" t="s">
        <v>238</v>
      </c>
      <c r="D306" s="9" t="s">
        <v>222</v>
      </c>
      <c r="E306" s="23"/>
    </row>
    <row r="307" spans="1:5" ht="34" x14ac:dyDescent="0.2">
      <c r="A307" s="21"/>
      <c r="B307" s="21" t="s">
        <v>239</v>
      </c>
      <c r="C307" s="9" t="s">
        <v>240</v>
      </c>
      <c r="D307" s="9" t="s">
        <v>237</v>
      </c>
      <c r="E307" s="22" t="s">
        <v>241</v>
      </c>
    </row>
    <row r="308" spans="1:5" ht="34" x14ac:dyDescent="0.2">
      <c r="A308" s="21"/>
      <c r="B308" s="21"/>
      <c r="C308" s="9" t="s">
        <v>242</v>
      </c>
      <c r="D308" s="9" t="s">
        <v>237</v>
      </c>
      <c r="E308" s="24"/>
    </row>
    <row r="309" spans="1:5" ht="34" x14ac:dyDescent="0.2">
      <c r="A309" s="21"/>
      <c r="B309" s="21"/>
      <c r="C309" s="9" t="s">
        <v>244</v>
      </c>
      <c r="D309" s="9" t="s">
        <v>222</v>
      </c>
      <c r="E309" s="24"/>
    </row>
    <row r="310" spans="1:5" ht="34" x14ac:dyDescent="0.2">
      <c r="A310" s="21"/>
      <c r="B310" s="21"/>
      <c r="C310" s="9" t="s">
        <v>245</v>
      </c>
      <c r="D310" s="9" t="s">
        <v>222</v>
      </c>
      <c r="E310" s="24"/>
    </row>
    <row r="311" spans="1:5" ht="34" x14ac:dyDescent="0.2">
      <c r="A311" s="21"/>
      <c r="B311" s="21"/>
      <c r="C311" s="9" t="s">
        <v>246</v>
      </c>
      <c r="D311" s="9" t="s">
        <v>243</v>
      </c>
      <c r="E311" s="24"/>
    </row>
    <row r="312" spans="1:5" ht="68" x14ac:dyDescent="0.2">
      <c r="A312" s="21"/>
      <c r="B312" s="21"/>
      <c r="C312" s="9" t="s">
        <v>247</v>
      </c>
      <c r="D312" s="9" t="s">
        <v>237</v>
      </c>
      <c r="E312" s="24"/>
    </row>
    <row r="313" spans="1:5" ht="34" x14ac:dyDescent="0.2">
      <c r="A313" s="21"/>
      <c r="B313" s="21"/>
      <c r="C313" s="9" t="s">
        <v>248</v>
      </c>
      <c r="D313" s="9" t="s">
        <v>237</v>
      </c>
      <c r="E313" s="24"/>
    </row>
    <row r="314" spans="1:5" ht="34" x14ac:dyDescent="0.2">
      <c r="A314" s="21"/>
      <c r="B314" s="21"/>
      <c r="C314" s="9" t="s">
        <v>249</v>
      </c>
      <c r="D314" s="9" t="s">
        <v>222</v>
      </c>
      <c r="E314" s="24"/>
    </row>
    <row r="315" spans="1:5" ht="68" x14ac:dyDescent="0.2">
      <c r="A315" s="21"/>
      <c r="B315" s="21"/>
      <c r="C315" s="9" t="s">
        <v>250</v>
      </c>
      <c r="D315" s="9" t="s">
        <v>222</v>
      </c>
      <c r="E315" s="23"/>
    </row>
    <row r="316" spans="1:5" ht="34" x14ac:dyDescent="0.2">
      <c r="A316" s="11" t="s">
        <v>214</v>
      </c>
      <c r="B316" s="11" t="s">
        <v>215</v>
      </c>
      <c r="C316" s="10" t="s">
        <v>216</v>
      </c>
      <c r="D316" s="10" t="s">
        <v>217</v>
      </c>
      <c r="E316" s="10" t="s">
        <v>218</v>
      </c>
    </row>
    <row r="317" spans="1:5" ht="17" x14ac:dyDescent="0.2">
      <c r="A317" s="26" t="s">
        <v>269</v>
      </c>
      <c r="B317" s="26" t="s">
        <v>220</v>
      </c>
      <c r="C317" s="12" t="s">
        <v>221</v>
      </c>
      <c r="D317" s="12"/>
      <c r="E317" s="27" t="s">
        <v>346</v>
      </c>
    </row>
    <row r="318" spans="1:5" ht="34" x14ac:dyDescent="0.2">
      <c r="A318" s="26"/>
      <c r="B318" s="26"/>
      <c r="C318" s="12" t="s">
        <v>224</v>
      </c>
      <c r="D318" s="12"/>
      <c r="E318" s="27"/>
    </row>
    <row r="319" spans="1:5" ht="34" x14ac:dyDescent="0.2">
      <c r="A319" s="26"/>
      <c r="B319" s="26" t="s">
        <v>225</v>
      </c>
      <c r="C319" s="12" t="s">
        <v>226</v>
      </c>
      <c r="D319" s="12"/>
      <c r="E319" s="28" t="s">
        <v>346</v>
      </c>
    </row>
    <row r="320" spans="1:5" ht="34" x14ac:dyDescent="0.2">
      <c r="A320" s="26"/>
      <c r="B320" s="26"/>
      <c r="C320" s="12" t="s">
        <v>228</v>
      </c>
      <c r="D320" s="12"/>
      <c r="E320" s="29"/>
    </row>
    <row r="321" spans="1:5" ht="34" x14ac:dyDescent="0.2">
      <c r="A321" s="26"/>
      <c r="B321" s="26"/>
      <c r="C321" s="12" t="s">
        <v>230</v>
      </c>
      <c r="D321" s="12"/>
      <c r="E321" s="30"/>
    </row>
    <row r="322" spans="1:5" ht="34" x14ac:dyDescent="0.2">
      <c r="A322" s="26"/>
      <c r="B322" s="26" t="s">
        <v>231</v>
      </c>
      <c r="C322" s="12" t="s">
        <v>232</v>
      </c>
      <c r="D322" s="12"/>
      <c r="E322" s="28" t="s">
        <v>346</v>
      </c>
    </row>
    <row r="323" spans="1:5" ht="34" x14ac:dyDescent="0.2">
      <c r="A323" s="26"/>
      <c r="B323" s="26"/>
      <c r="C323" s="12" t="s">
        <v>233</v>
      </c>
      <c r="D323" s="12"/>
      <c r="E323" s="29"/>
    </row>
    <row r="324" spans="1:5" ht="34" x14ac:dyDescent="0.2">
      <c r="A324" s="26"/>
      <c r="B324" s="26"/>
      <c r="C324" s="12" t="s">
        <v>234</v>
      </c>
      <c r="D324" s="12"/>
      <c r="E324" s="29"/>
    </row>
    <row r="325" spans="1:5" ht="51" x14ac:dyDescent="0.2">
      <c r="A325" s="26"/>
      <c r="B325" s="26"/>
      <c r="C325" s="12" t="s">
        <v>235</v>
      </c>
      <c r="D325" s="12"/>
      <c r="E325" s="29"/>
    </row>
    <row r="326" spans="1:5" ht="34" x14ac:dyDescent="0.2">
      <c r="A326" s="26"/>
      <c r="B326" s="26"/>
      <c r="C326" s="12" t="s">
        <v>236</v>
      </c>
      <c r="D326" s="12"/>
      <c r="E326" s="29"/>
    </row>
    <row r="327" spans="1:5" ht="51" x14ac:dyDescent="0.2">
      <c r="A327" s="26"/>
      <c r="B327" s="26"/>
      <c r="C327" s="12" t="s">
        <v>238</v>
      </c>
      <c r="D327" s="12"/>
      <c r="E327" s="30"/>
    </row>
    <row r="328" spans="1:5" ht="34" x14ac:dyDescent="0.2">
      <c r="A328" s="26"/>
      <c r="B328" s="26" t="s">
        <v>239</v>
      </c>
      <c r="C328" s="12" t="s">
        <v>240</v>
      </c>
      <c r="D328" s="12"/>
      <c r="E328" s="28" t="s">
        <v>346</v>
      </c>
    </row>
    <row r="329" spans="1:5" ht="34" x14ac:dyDescent="0.2">
      <c r="A329" s="26"/>
      <c r="B329" s="26"/>
      <c r="C329" s="12" t="s">
        <v>242</v>
      </c>
      <c r="D329" s="12"/>
      <c r="E329" s="29"/>
    </row>
    <row r="330" spans="1:5" ht="34" x14ac:dyDescent="0.2">
      <c r="A330" s="26"/>
      <c r="B330" s="26"/>
      <c r="C330" s="12" t="s">
        <v>244</v>
      </c>
      <c r="D330" s="12"/>
      <c r="E330" s="29"/>
    </row>
    <row r="331" spans="1:5" ht="34" x14ac:dyDescent="0.2">
      <c r="A331" s="26"/>
      <c r="B331" s="26"/>
      <c r="C331" s="12" t="s">
        <v>245</v>
      </c>
      <c r="D331" s="12"/>
      <c r="E331" s="29"/>
    </row>
    <row r="332" spans="1:5" ht="34" x14ac:dyDescent="0.2">
      <c r="A332" s="26"/>
      <c r="B332" s="26"/>
      <c r="C332" s="12" t="s">
        <v>246</v>
      </c>
      <c r="D332" s="12"/>
      <c r="E332" s="29"/>
    </row>
    <row r="333" spans="1:5" ht="68" x14ac:dyDescent="0.2">
      <c r="A333" s="26"/>
      <c r="B333" s="26"/>
      <c r="C333" s="12" t="s">
        <v>247</v>
      </c>
      <c r="D333" s="12"/>
      <c r="E333" s="29"/>
    </row>
    <row r="334" spans="1:5" ht="34" x14ac:dyDescent="0.2">
      <c r="A334" s="26"/>
      <c r="B334" s="26"/>
      <c r="C334" s="12" t="s">
        <v>248</v>
      </c>
      <c r="D334" s="12"/>
      <c r="E334" s="29"/>
    </row>
    <row r="335" spans="1:5" ht="34" x14ac:dyDescent="0.2">
      <c r="A335" s="26"/>
      <c r="B335" s="26"/>
      <c r="C335" s="12" t="s">
        <v>249</v>
      </c>
      <c r="D335" s="12"/>
      <c r="E335" s="29"/>
    </row>
    <row r="336" spans="1:5" ht="68" x14ac:dyDescent="0.2">
      <c r="A336" s="26"/>
      <c r="B336" s="26"/>
      <c r="C336" s="12" t="s">
        <v>250</v>
      </c>
      <c r="D336" s="12"/>
      <c r="E336" s="30"/>
    </row>
    <row r="337" spans="1:5" s="18" customFormat="1" ht="34" x14ac:dyDescent="0.2">
      <c r="A337" s="7" t="s">
        <v>214</v>
      </c>
      <c r="B337" s="7" t="s">
        <v>215</v>
      </c>
      <c r="C337" s="7" t="s">
        <v>216</v>
      </c>
      <c r="D337" s="7" t="s">
        <v>217</v>
      </c>
      <c r="E337" s="7" t="s">
        <v>218</v>
      </c>
    </row>
    <row r="338" spans="1:5" ht="17" x14ac:dyDescent="0.2">
      <c r="A338" s="21" t="s">
        <v>270</v>
      </c>
      <c r="B338" s="21" t="s">
        <v>220</v>
      </c>
      <c r="C338" s="9" t="s">
        <v>221</v>
      </c>
      <c r="D338" s="9" t="s">
        <v>222</v>
      </c>
      <c r="E338" s="25" t="s">
        <v>223</v>
      </c>
    </row>
    <row r="339" spans="1:5" ht="34" x14ac:dyDescent="0.2">
      <c r="A339" s="21"/>
      <c r="B339" s="21"/>
      <c r="C339" s="9" t="s">
        <v>224</v>
      </c>
      <c r="D339" s="9" t="s">
        <v>222</v>
      </c>
      <c r="E339" s="25"/>
    </row>
    <row r="340" spans="1:5" ht="34" x14ac:dyDescent="0.2">
      <c r="A340" s="21"/>
      <c r="B340" s="21" t="s">
        <v>225</v>
      </c>
      <c r="C340" s="9" t="s">
        <v>226</v>
      </c>
      <c r="D340" s="9" t="s">
        <v>237</v>
      </c>
      <c r="E340" s="22" t="s">
        <v>223</v>
      </c>
    </row>
    <row r="341" spans="1:5" ht="34" x14ac:dyDescent="0.2">
      <c r="A341" s="21"/>
      <c r="B341" s="21"/>
      <c r="C341" s="9" t="s">
        <v>228</v>
      </c>
      <c r="D341" s="9" t="s">
        <v>222</v>
      </c>
      <c r="E341" s="24"/>
    </row>
    <row r="342" spans="1:5" ht="34" x14ac:dyDescent="0.2">
      <c r="A342" s="21"/>
      <c r="B342" s="21"/>
      <c r="C342" s="9" t="s">
        <v>230</v>
      </c>
      <c r="D342" s="9" t="s">
        <v>222</v>
      </c>
      <c r="E342" s="23"/>
    </row>
    <row r="343" spans="1:5" ht="34" x14ac:dyDescent="0.2">
      <c r="A343" s="21"/>
      <c r="B343" s="21" t="s">
        <v>231</v>
      </c>
      <c r="C343" s="9" t="s">
        <v>232</v>
      </c>
      <c r="D343" s="9" t="s">
        <v>222</v>
      </c>
      <c r="E343" s="22" t="s">
        <v>223</v>
      </c>
    </row>
    <row r="344" spans="1:5" ht="34" x14ac:dyDescent="0.2">
      <c r="A344" s="21"/>
      <c r="B344" s="21"/>
      <c r="C344" s="9" t="s">
        <v>233</v>
      </c>
      <c r="D344" s="9" t="s">
        <v>222</v>
      </c>
      <c r="E344" s="24"/>
    </row>
    <row r="345" spans="1:5" ht="34" x14ac:dyDescent="0.2">
      <c r="A345" s="21"/>
      <c r="B345" s="21"/>
      <c r="C345" s="9" t="s">
        <v>234</v>
      </c>
      <c r="D345" s="9" t="s">
        <v>222</v>
      </c>
      <c r="E345" s="24"/>
    </row>
    <row r="346" spans="1:5" ht="51" x14ac:dyDescent="0.2">
      <c r="A346" s="21"/>
      <c r="B346" s="21"/>
      <c r="C346" s="9" t="s">
        <v>235</v>
      </c>
      <c r="D346" s="9" t="s">
        <v>222</v>
      </c>
      <c r="E346" s="24"/>
    </row>
    <row r="347" spans="1:5" ht="34" x14ac:dyDescent="0.2">
      <c r="A347" s="21"/>
      <c r="B347" s="21"/>
      <c r="C347" s="9" t="s">
        <v>236</v>
      </c>
      <c r="D347" s="9" t="s">
        <v>222</v>
      </c>
      <c r="E347" s="24"/>
    </row>
    <row r="348" spans="1:5" ht="51" x14ac:dyDescent="0.2">
      <c r="A348" s="21"/>
      <c r="B348" s="21"/>
      <c r="C348" s="9" t="s">
        <v>238</v>
      </c>
      <c r="D348" s="9" t="s">
        <v>222</v>
      </c>
      <c r="E348" s="23"/>
    </row>
    <row r="349" spans="1:5" ht="34" x14ac:dyDescent="0.2">
      <c r="A349" s="21"/>
      <c r="B349" s="21" t="s">
        <v>239</v>
      </c>
      <c r="C349" s="9" t="s">
        <v>240</v>
      </c>
      <c r="D349" s="9" t="s">
        <v>222</v>
      </c>
      <c r="E349" s="22" t="s">
        <v>241</v>
      </c>
    </row>
    <row r="350" spans="1:5" ht="34" x14ac:dyDescent="0.2">
      <c r="A350" s="21"/>
      <c r="B350" s="21"/>
      <c r="C350" s="9" t="s">
        <v>242</v>
      </c>
      <c r="D350" s="9" t="s">
        <v>222</v>
      </c>
      <c r="E350" s="24"/>
    </row>
    <row r="351" spans="1:5" ht="34" x14ac:dyDescent="0.2">
      <c r="A351" s="21"/>
      <c r="B351" s="21"/>
      <c r="C351" s="9" t="s">
        <v>244</v>
      </c>
      <c r="D351" s="9" t="s">
        <v>271</v>
      </c>
      <c r="E351" s="24"/>
    </row>
    <row r="352" spans="1:5" ht="34" x14ac:dyDescent="0.2">
      <c r="A352" s="21"/>
      <c r="B352" s="21"/>
      <c r="C352" s="9" t="s">
        <v>245</v>
      </c>
      <c r="D352" s="9" t="s">
        <v>237</v>
      </c>
      <c r="E352" s="24"/>
    </row>
    <row r="353" spans="1:5" ht="34" x14ac:dyDescent="0.2">
      <c r="A353" s="21"/>
      <c r="B353" s="21"/>
      <c r="C353" s="9" t="s">
        <v>246</v>
      </c>
      <c r="D353" s="9" t="s">
        <v>243</v>
      </c>
      <c r="E353" s="24"/>
    </row>
    <row r="354" spans="1:5" ht="68" x14ac:dyDescent="0.2">
      <c r="A354" s="21"/>
      <c r="B354" s="21"/>
      <c r="C354" s="9" t="s">
        <v>247</v>
      </c>
      <c r="D354" s="9" t="s">
        <v>229</v>
      </c>
      <c r="E354" s="24"/>
    </row>
    <row r="355" spans="1:5" ht="34" x14ac:dyDescent="0.2">
      <c r="A355" s="21"/>
      <c r="B355" s="21"/>
      <c r="C355" s="9" t="s">
        <v>248</v>
      </c>
      <c r="D355" s="9" t="s">
        <v>222</v>
      </c>
      <c r="E355" s="24"/>
    </row>
    <row r="356" spans="1:5" ht="34" x14ac:dyDescent="0.2">
      <c r="A356" s="21"/>
      <c r="B356" s="21"/>
      <c r="C356" s="9" t="s">
        <v>249</v>
      </c>
      <c r="D356" s="9" t="s">
        <v>222</v>
      </c>
      <c r="E356" s="24"/>
    </row>
    <row r="357" spans="1:5" ht="68" x14ac:dyDescent="0.2">
      <c r="A357" s="21"/>
      <c r="B357" s="21"/>
      <c r="C357" s="9" t="s">
        <v>250</v>
      </c>
      <c r="D357" s="9" t="s">
        <v>222</v>
      </c>
      <c r="E357" s="23"/>
    </row>
    <row r="358" spans="1:5" s="18" customFormat="1" ht="34" x14ac:dyDescent="0.2">
      <c r="A358" s="7" t="s">
        <v>214</v>
      </c>
      <c r="B358" s="7" t="s">
        <v>215</v>
      </c>
      <c r="C358" s="7" t="s">
        <v>216</v>
      </c>
      <c r="D358" s="7" t="s">
        <v>217</v>
      </c>
      <c r="E358" s="7" t="s">
        <v>218</v>
      </c>
    </row>
    <row r="359" spans="1:5" ht="17" x14ac:dyDescent="0.2">
      <c r="A359" s="21" t="s">
        <v>272</v>
      </c>
      <c r="B359" s="21" t="s">
        <v>220</v>
      </c>
      <c r="C359" s="9" t="s">
        <v>221</v>
      </c>
      <c r="D359" s="9" t="s">
        <v>222</v>
      </c>
      <c r="E359" s="25" t="s">
        <v>223</v>
      </c>
    </row>
    <row r="360" spans="1:5" ht="34" x14ac:dyDescent="0.2">
      <c r="A360" s="21"/>
      <c r="B360" s="21"/>
      <c r="C360" s="9" t="s">
        <v>224</v>
      </c>
      <c r="D360" s="9" t="s">
        <v>222</v>
      </c>
      <c r="E360" s="25"/>
    </row>
    <row r="361" spans="1:5" ht="34" x14ac:dyDescent="0.2">
      <c r="A361" s="21"/>
      <c r="B361" s="21" t="s">
        <v>225</v>
      </c>
      <c r="C361" s="9" t="s">
        <v>226</v>
      </c>
      <c r="D361" s="9" t="s">
        <v>222</v>
      </c>
      <c r="E361" s="22" t="s">
        <v>227</v>
      </c>
    </row>
    <row r="362" spans="1:5" ht="34" x14ac:dyDescent="0.2">
      <c r="A362" s="21"/>
      <c r="B362" s="21"/>
      <c r="C362" s="9" t="s">
        <v>228</v>
      </c>
      <c r="D362" s="9" t="s">
        <v>229</v>
      </c>
      <c r="E362" s="24"/>
    </row>
    <row r="363" spans="1:5" ht="34" x14ac:dyDescent="0.2">
      <c r="A363" s="21"/>
      <c r="B363" s="21"/>
      <c r="C363" s="9" t="s">
        <v>230</v>
      </c>
      <c r="D363" s="9" t="s">
        <v>222</v>
      </c>
      <c r="E363" s="23"/>
    </row>
    <row r="364" spans="1:5" ht="34" x14ac:dyDescent="0.2">
      <c r="A364" s="21"/>
      <c r="B364" s="21" t="s">
        <v>231</v>
      </c>
      <c r="C364" s="9" t="s">
        <v>232</v>
      </c>
      <c r="D364" s="9" t="s">
        <v>222</v>
      </c>
      <c r="E364" s="22" t="s">
        <v>227</v>
      </c>
    </row>
    <row r="365" spans="1:5" ht="34" x14ac:dyDescent="0.2">
      <c r="A365" s="21"/>
      <c r="B365" s="21"/>
      <c r="C365" s="9" t="s">
        <v>233</v>
      </c>
      <c r="D365" s="9" t="s">
        <v>222</v>
      </c>
      <c r="E365" s="24"/>
    </row>
    <row r="366" spans="1:5" ht="34" x14ac:dyDescent="0.2">
      <c r="A366" s="21"/>
      <c r="B366" s="21"/>
      <c r="C366" s="9" t="s">
        <v>234</v>
      </c>
      <c r="D366" s="9" t="s">
        <v>222</v>
      </c>
      <c r="E366" s="24"/>
    </row>
    <row r="367" spans="1:5" ht="51" x14ac:dyDescent="0.2">
      <c r="A367" s="21"/>
      <c r="B367" s="21"/>
      <c r="C367" s="9" t="s">
        <v>235</v>
      </c>
      <c r="D367" s="9" t="s">
        <v>222</v>
      </c>
      <c r="E367" s="24"/>
    </row>
    <row r="368" spans="1:5" ht="34" x14ac:dyDescent="0.2">
      <c r="A368" s="21"/>
      <c r="B368" s="21"/>
      <c r="C368" s="9" t="s">
        <v>236</v>
      </c>
      <c r="D368" s="9" t="s">
        <v>229</v>
      </c>
      <c r="E368" s="24"/>
    </row>
    <row r="369" spans="1:5" ht="51" x14ac:dyDescent="0.2">
      <c r="A369" s="21"/>
      <c r="B369" s="21"/>
      <c r="C369" s="9" t="s">
        <v>238</v>
      </c>
      <c r="D369" s="9" t="s">
        <v>222</v>
      </c>
      <c r="E369" s="23"/>
    </row>
    <row r="370" spans="1:5" ht="102" x14ac:dyDescent="0.2">
      <c r="A370" s="21"/>
      <c r="B370" s="21" t="s">
        <v>239</v>
      </c>
      <c r="C370" s="9" t="s">
        <v>240</v>
      </c>
      <c r="D370" s="9" t="s">
        <v>273</v>
      </c>
      <c r="E370" s="22" t="s">
        <v>241</v>
      </c>
    </row>
    <row r="371" spans="1:5" ht="34" x14ac:dyDescent="0.2">
      <c r="A371" s="21"/>
      <c r="B371" s="21"/>
      <c r="C371" s="9" t="s">
        <v>242</v>
      </c>
      <c r="D371" s="9" t="s">
        <v>222</v>
      </c>
      <c r="E371" s="24"/>
    </row>
    <row r="372" spans="1:5" ht="34" x14ac:dyDescent="0.2">
      <c r="A372" s="21"/>
      <c r="B372" s="21"/>
      <c r="C372" s="9" t="s">
        <v>244</v>
      </c>
      <c r="D372" s="9" t="s">
        <v>222</v>
      </c>
      <c r="E372" s="24"/>
    </row>
    <row r="373" spans="1:5" ht="34" x14ac:dyDescent="0.2">
      <c r="A373" s="21"/>
      <c r="B373" s="21"/>
      <c r="C373" s="9" t="s">
        <v>245</v>
      </c>
      <c r="D373" s="9" t="s">
        <v>237</v>
      </c>
      <c r="E373" s="24"/>
    </row>
    <row r="374" spans="1:5" ht="34" x14ac:dyDescent="0.2">
      <c r="A374" s="21"/>
      <c r="B374" s="21"/>
      <c r="C374" s="9" t="s">
        <v>246</v>
      </c>
      <c r="D374" s="9" t="s">
        <v>222</v>
      </c>
      <c r="E374" s="24"/>
    </row>
    <row r="375" spans="1:5" ht="68" x14ac:dyDescent="0.2">
      <c r="A375" s="21"/>
      <c r="B375" s="21"/>
      <c r="C375" s="9" t="s">
        <v>247</v>
      </c>
      <c r="D375" s="9" t="s">
        <v>237</v>
      </c>
      <c r="E375" s="24"/>
    </row>
    <row r="376" spans="1:5" ht="34" x14ac:dyDescent="0.2">
      <c r="A376" s="21"/>
      <c r="B376" s="21"/>
      <c r="C376" s="9" t="s">
        <v>248</v>
      </c>
      <c r="D376" s="9" t="s">
        <v>222</v>
      </c>
      <c r="E376" s="24"/>
    </row>
    <row r="377" spans="1:5" ht="34" x14ac:dyDescent="0.2">
      <c r="A377" s="21"/>
      <c r="B377" s="21"/>
      <c r="C377" s="9" t="s">
        <v>249</v>
      </c>
      <c r="D377" s="9" t="s">
        <v>222</v>
      </c>
      <c r="E377" s="24"/>
    </row>
    <row r="378" spans="1:5" ht="68" x14ac:dyDescent="0.2">
      <c r="A378" s="21"/>
      <c r="B378" s="21"/>
      <c r="C378" s="9" t="s">
        <v>250</v>
      </c>
      <c r="D378" s="9" t="s">
        <v>229</v>
      </c>
      <c r="E378" s="23"/>
    </row>
    <row r="379" spans="1:5" s="18" customFormat="1" ht="34" x14ac:dyDescent="0.2">
      <c r="A379" s="7" t="s">
        <v>214</v>
      </c>
      <c r="B379" s="7" t="s">
        <v>215</v>
      </c>
      <c r="C379" s="7" t="s">
        <v>216</v>
      </c>
      <c r="D379" s="7" t="s">
        <v>217</v>
      </c>
      <c r="E379" s="7" t="s">
        <v>218</v>
      </c>
    </row>
    <row r="380" spans="1:5" ht="17" x14ac:dyDescent="0.2">
      <c r="A380" s="21" t="s">
        <v>274</v>
      </c>
      <c r="B380" s="21" t="s">
        <v>220</v>
      </c>
      <c r="C380" s="9" t="s">
        <v>221</v>
      </c>
      <c r="D380" s="9" t="s">
        <v>222</v>
      </c>
      <c r="E380" s="25" t="s">
        <v>223</v>
      </c>
    </row>
    <row r="381" spans="1:5" ht="34" x14ac:dyDescent="0.2">
      <c r="A381" s="21"/>
      <c r="B381" s="21"/>
      <c r="C381" s="9" t="s">
        <v>224</v>
      </c>
      <c r="D381" s="9" t="s">
        <v>222</v>
      </c>
      <c r="E381" s="25"/>
    </row>
    <row r="382" spans="1:5" ht="34" x14ac:dyDescent="0.2">
      <c r="A382" s="21"/>
      <c r="B382" s="21" t="s">
        <v>225</v>
      </c>
      <c r="C382" s="9" t="s">
        <v>226</v>
      </c>
      <c r="D382" s="9" t="s">
        <v>222</v>
      </c>
      <c r="E382" s="22" t="s">
        <v>223</v>
      </c>
    </row>
    <row r="383" spans="1:5" ht="34" x14ac:dyDescent="0.2">
      <c r="A383" s="21"/>
      <c r="B383" s="21"/>
      <c r="C383" s="9" t="s">
        <v>228</v>
      </c>
      <c r="D383" s="9" t="s">
        <v>237</v>
      </c>
      <c r="E383" s="24"/>
    </row>
    <row r="384" spans="1:5" ht="34" x14ac:dyDescent="0.2">
      <c r="A384" s="21"/>
      <c r="B384" s="21"/>
      <c r="C384" s="9" t="s">
        <v>230</v>
      </c>
      <c r="D384" s="9" t="s">
        <v>222</v>
      </c>
      <c r="E384" s="23"/>
    </row>
    <row r="385" spans="1:5" ht="34" x14ac:dyDescent="0.2">
      <c r="A385" s="21"/>
      <c r="B385" s="21" t="s">
        <v>231</v>
      </c>
      <c r="C385" s="9" t="s">
        <v>232</v>
      </c>
      <c r="D385" s="9" t="s">
        <v>222</v>
      </c>
      <c r="E385" s="22" t="s">
        <v>223</v>
      </c>
    </row>
    <row r="386" spans="1:5" ht="34" x14ac:dyDescent="0.2">
      <c r="A386" s="21"/>
      <c r="B386" s="21"/>
      <c r="C386" s="9" t="s">
        <v>233</v>
      </c>
      <c r="D386" s="9" t="s">
        <v>222</v>
      </c>
      <c r="E386" s="24"/>
    </row>
    <row r="387" spans="1:5" ht="34" x14ac:dyDescent="0.2">
      <c r="A387" s="21"/>
      <c r="B387" s="21"/>
      <c r="C387" s="9" t="s">
        <v>234</v>
      </c>
      <c r="D387" s="9" t="s">
        <v>222</v>
      </c>
      <c r="E387" s="24"/>
    </row>
    <row r="388" spans="1:5" ht="51" x14ac:dyDescent="0.2">
      <c r="A388" s="21"/>
      <c r="B388" s="21"/>
      <c r="C388" s="9" t="s">
        <v>235</v>
      </c>
      <c r="D388" s="9" t="s">
        <v>222</v>
      </c>
      <c r="E388" s="24"/>
    </row>
    <row r="389" spans="1:5" ht="34" x14ac:dyDescent="0.2">
      <c r="A389" s="21"/>
      <c r="B389" s="21"/>
      <c r="C389" s="9" t="s">
        <v>236</v>
      </c>
      <c r="D389" s="9" t="s">
        <v>237</v>
      </c>
      <c r="E389" s="24"/>
    </row>
    <row r="390" spans="1:5" ht="51" x14ac:dyDescent="0.2">
      <c r="A390" s="21"/>
      <c r="B390" s="21"/>
      <c r="C390" s="9" t="s">
        <v>238</v>
      </c>
      <c r="D390" s="9" t="s">
        <v>222</v>
      </c>
      <c r="E390" s="23"/>
    </row>
    <row r="391" spans="1:5" ht="34" x14ac:dyDescent="0.2">
      <c r="A391" s="21"/>
      <c r="B391" s="21" t="s">
        <v>239</v>
      </c>
      <c r="C391" s="9" t="s">
        <v>240</v>
      </c>
      <c r="D391" s="9" t="s">
        <v>254</v>
      </c>
      <c r="E391" s="22" t="s">
        <v>241</v>
      </c>
    </row>
    <row r="392" spans="1:5" ht="34" x14ac:dyDescent="0.2">
      <c r="A392" s="21"/>
      <c r="B392" s="21"/>
      <c r="C392" s="9" t="s">
        <v>242</v>
      </c>
      <c r="D392" s="9" t="s">
        <v>237</v>
      </c>
      <c r="E392" s="24"/>
    </row>
    <row r="393" spans="1:5" ht="34" x14ac:dyDescent="0.2">
      <c r="A393" s="21"/>
      <c r="B393" s="21"/>
      <c r="C393" s="9" t="s">
        <v>244</v>
      </c>
      <c r="D393" s="9" t="s">
        <v>222</v>
      </c>
      <c r="E393" s="24"/>
    </row>
    <row r="394" spans="1:5" ht="34" x14ac:dyDescent="0.2">
      <c r="A394" s="21"/>
      <c r="B394" s="21"/>
      <c r="C394" s="9" t="s">
        <v>245</v>
      </c>
      <c r="D394" s="9" t="s">
        <v>275</v>
      </c>
      <c r="E394" s="24"/>
    </row>
    <row r="395" spans="1:5" ht="34" x14ac:dyDescent="0.2">
      <c r="A395" s="21"/>
      <c r="B395" s="21"/>
      <c r="C395" s="9" t="s">
        <v>246</v>
      </c>
      <c r="D395" s="9" t="s">
        <v>243</v>
      </c>
      <c r="E395" s="24"/>
    </row>
    <row r="396" spans="1:5" ht="68" x14ac:dyDescent="0.2">
      <c r="A396" s="21"/>
      <c r="B396" s="21"/>
      <c r="C396" s="9" t="s">
        <v>247</v>
      </c>
      <c r="D396" s="9" t="s">
        <v>254</v>
      </c>
      <c r="E396" s="24"/>
    </row>
    <row r="397" spans="1:5" ht="34" x14ac:dyDescent="0.2">
      <c r="A397" s="21"/>
      <c r="B397" s="21"/>
      <c r="C397" s="9" t="s">
        <v>248</v>
      </c>
      <c r="D397" s="9" t="s">
        <v>222</v>
      </c>
      <c r="E397" s="24"/>
    </row>
    <row r="398" spans="1:5" ht="34" x14ac:dyDescent="0.2">
      <c r="A398" s="21"/>
      <c r="B398" s="21"/>
      <c r="C398" s="9" t="s">
        <v>249</v>
      </c>
      <c r="D398" s="9" t="s">
        <v>222</v>
      </c>
      <c r="E398" s="24"/>
    </row>
    <row r="399" spans="1:5" ht="68" x14ac:dyDescent="0.2">
      <c r="A399" s="21"/>
      <c r="B399" s="21"/>
      <c r="C399" s="9" t="s">
        <v>250</v>
      </c>
      <c r="D399" s="9" t="s">
        <v>276</v>
      </c>
      <c r="E399" s="23"/>
    </row>
    <row r="400" spans="1:5" s="18" customFormat="1" ht="34" x14ac:dyDescent="0.2">
      <c r="A400" s="7" t="s">
        <v>214</v>
      </c>
      <c r="B400" s="7" t="s">
        <v>215</v>
      </c>
      <c r="C400" s="7" t="s">
        <v>216</v>
      </c>
      <c r="D400" s="7" t="s">
        <v>217</v>
      </c>
      <c r="E400" s="7" t="s">
        <v>218</v>
      </c>
    </row>
    <row r="401" spans="1:5" ht="17" x14ac:dyDescent="0.2">
      <c r="A401" s="21" t="s">
        <v>277</v>
      </c>
      <c r="B401" s="21" t="s">
        <v>220</v>
      </c>
      <c r="C401" s="9" t="s">
        <v>221</v>
      </c>
      <c r="D401" s="9" t="s">
        <v>222</v>
      </c>
      <c r="E401" s="25" t="s">
        <v>223</v>
      </c>
    </row>
    <row r="402" spans="1:5" ht="34" x14ac:dyDescent="0.2">
      <c r="A402" s="21"/>
      <c r="B402" s="21"/>
      <c r="C402" s="9" t="s">
        <v>224</v>
      </c>
      <c r="D402" s="9" t="s">
        <v>222</v>
      </c>
      <c r="E402" s="25"/>
    </row>
    <row r="403" spans="1:5" ht="34" x14ac:dyDescent="0.2">
      <c r="A403" s="21"/>
      <c r="B403" s="21" t="s">
        <v>225</v>
      </c>
      <c r="C403" s="9" t="s">
        <v>226</v>
      </c>
      <c r="D403" s="9" t="s">
        <v>222</v>
      </c>
      <c r="E403" s="22" t="s">
        <v>227</v>
      </c>
    </row>
    <row r="404" spans="1:5" ht="34" x14ac:dyDescent="0.2">
      <c r="A404" s="21"/>
      <c r="B404" s="21"/>
      <c r="C404" s="9" t="s">
        <v>228</v>
      </c>
      <c r="D404" s="9" t="s">
        <v>229</v>
      </c>
      <c r="E404" s="24"/>
    </row>
    <row r="405" spans="1:5" ht="34" x14ac:dyDescent="0.2">
      <c r="A405" s="21"/>
      <c r="B405" s="21"/>
      <c r="C405" s="9" t="s">
        <v>230</v>
      </c>
      <c r="D405" s="9" t="s">
        <v>222</v>
      </c>
      <c r="E405" s="23"/>
    </row>
    <row r="406" spans="1:5" ht="34" x14ac:dyDescent="0.2">
      <c r="A406" s="21"/>
      <c r="B406" s="21" t="s">
        <v>231</v>
      </c>
      <c r="C406" s="9" t="s">
        <v>232</v>
      </c>
      <c r="D406" s="9" t="s">
        <v>222</v>
      </c>
      <c r="E406" s="22" t="s">
        <v>227</v>
      </c>
    </row>
    <row r="407" spans="1:5" ht="34" x14ac:dyDescent="0.2">
      <c r="A407" s="21"/>
      <c r="B407" s="21"/>
      <c r="C407" s="9" t="s">
        <v>233</v>
      </c>
      <c r="D407" s="9" t="s">
        <v>222</v>
      </c>
      <c r="E407" s="24"/>
    </row>
    <row r="408" spans="1:5" ht="34" x14ac:dyDescent="0.2">
      <c r="A408" s="21"/>
      <c r="B408" s="21"/>
      <c r="C408" s="9" t="s">
        <v>234</v>
      </c>
      <c r="D408" s="9" t="s">
        <v>222</v>
      </c>
      <c r="E408" s="24"/>
    </row>
    <row r="409" spans="1:5" ht="51" x14ac:dyDescent="0.2">
      <c r="A409" s="21"/>
      <c r="B409" s="21"/>
      <c r="C409" s="9" t="s">
        <v>235</v>
      </c>
      <c r="D409" s="9" t="s">
        <v>222</v>
      </c>
      <c r="E409" s="24"/>
    </row>
    <row r="410" spans="1:5" ht="34" x14ac:dyDescent="0.2">
      <c r="A410" s="21"/>
      <c r="B410" s="21"/>
      <c r="C410" s="9" t="s">
        <v>236</v>
      </c>
      <c r="D410" s="9" t="s">
        <v>229</v>
      </c>
      <c r="E410" s="24"/>
    </row>
    <row r="411" spans="1:5" ht="51" x14ac:dyDescent="0.2">
      <c r="A411" s="21"/>
      <c r="B411" s="21"/>
      <c r="C411" s="9" t="s">
        <v>238</v>
      </c>
      <c r="D411" s="9" t="s">
        <v>222</v>
      </c>
      <c r="E411" s="23"/>
    </row>
    <row r="412" spans="1:5" ht="34" x14ac:dyDescent="0.2">
      <c r="A412" s="21"/>
      <c r="B412" s="21" t="s">
        <v>239</v>
      </c>
      <c r="C412" s="9" t="s">
        <v>240</v>
      </c>
      <c r="D412" s="9" t="s">
        <v>275</v>
      </c>
      <c r="E412" s="22" t="s">
        <v>241</v>
      </c>
    </row>
    <row r="413" spans="1:5" ht="34" x14ac:dyDescent="0.2">
      <c r="A413" s="21"/>
      <c r="B413" s="21"/>
      <c r="C413" s="9" t="s">
        <v>242</v>
      </c>
      <c r="D413" s="9" t="s">
        <v>222</v>
      </c>
      <c r="E413" s="24"/>
    </row>
    <row r="414" spans="1:5" ht="34" x14ac:dyDescent="0.2">
      <c r="A414" s="21"/>
      <c r="B414" s="21"/>
      <c r="C414" s="9" t="s">
        <v>244</v>
      </c>
      <c r="D414" s="9" t="s">
        <v>237</v>
      </c>
      <c r="E414" s="24"/>
    </row>
    <row r="415" spans="1:5" ht="68" x14ac:dyDescent="0.2">
      <c r="A415" s="21"/>
      <c r="B415" s="21"/>
      <c r="C415" s="9" t="s">
        <v>245</v>
      </c>
      <c r="D415" s="9" t="s">
        <v>278</v>
      </c>
      <c r="E415" s="24"/>
    </row>
    <row r="416" spans="1:5" ht="34" x14ac:dyDescent="0.2">
      <c r="A416" s="21"/>
      <c r="B416" s="21"/>
      <c r="C416" s="9" t="s">
        <v>246</v>
      </c>
      <c r="D416" s="9" t="s">
        <v>243</v>
      </c>
      <c r="E416" s="24"/>
    </row>
    <row r="417" spans="1:5" ht="68" x14ac:dyDescent="0.2">
      <c r="A417" s="21"/>
      <c r="B417" s="21"/>
      <c r="C417" s="9" t="s">
        <v>247</v>
      </c>
      <c r="D417" s="9" t="s">
        <v>229</v>
      </c>
      <c r="E417" s="24"/>
    </row>
    <row r="418" spans="1:5" ht="34" x14ac:dyDescent="0.2">
      <c r="A418" s="21"/>
      <c r="B418" s="21"/>
      <c r="C418" s="9" t="s">
        <v>248</v>
      </c>
      <c r="D418" s="9" t="s">
        <v>222</v>
      </c>
      <c r="E418" s="24"/>
    </row>
    <row r="419" spans="1:5" ht="68" x14ac:dyDescent="0.2">
      <c r="A419" s="21"/>
      <c r="B419" s="21"/>
      <c r="C419" s="9" t="s">
        <v>249</v>
      </c>
      <c r="D419" s="9" t="s">
        <v>279</v>
      </c>
      <c r="E419" s="24"/>
    </row>
    <row r="420" spans="1:5" ht="68" x14ac:dyDescent="0.2">
      <c r="A420" s="21"/>
      <c r="B420" s="21"/>
      <c r="C420" s="9" t="s">
        <v>250</v>
      </c>
      <c r="D420" s="9" t="s">
        <v>222</v>
      </c>
      <c r="E420" s="23"/>
    </row>
    <row r="421" spans="1:5" s="18" customFormat="1" ht="34" x14ac:dyDescent="0.2">
      <c r="A421" s="7" t="s">
        <v>214</v>
      </c>
      <c r="B421" s="7" t="s">
        <v>215</v>
      </c>
      <c r="C421" s="7" t="s">
        <v>216</v>
      </c>
      <c r="D421" s="7" t="s">
        <v>217</v>
      </c>
      <c r="E421" s="7" t="s">
        <v>218</v>
      </c>
    </row>
    <row r="422" spans="1:5" ht="17" x14ac:dyDescent="0.2">
      <c r="A422" s="21" t="s">
        <v>280</v>
      </c>
      <c r="B422" s="21" t="s">
        <v>220</v>
      </c>
      <c r="C422" s="9" t="s">
        <v>221</v>
      </c>
      <c r="D422" s="9" t="s">
        <v>222</v>
      </c>
      <c r="E422" s="25" t="s">
        <v>223</v>
      </c>
    </row>
    <row r="423" spans="1:5" ht="34" x14ac:dyDescent="0.2">
      <c r="A423" s="21"/>
      <c r="B423" s="21"/>
      <c r="C423" s="9" t="s">
        <v>224</v>
      </c>
      <c r="D423" s="9" t="s">
        <v>237</v>
      </c>
      <c r="E423" s="25"/>
    </row>
    <row r="424" spans="1:5" ht="34" x14ac:dyDescent="0.2">
      <c r="A424" s="21"/>
      <c r="B424" s="21" t="s">
        <v>225</v>
      </c>
      <c r="C424" s="9" t="s">
        <v>226</v>
      </c>
      <c r="D424" s="9" t="s">
        <v>222</v>
      </c>
      <c r="E424" s="22" t="s">
        <v>223</v>
      </c>
    </row>
    <row r="425" spans="1:5" ht="34" x14ac:dyDescent="0.2">
      <c r="A425" s="21"/>
      <c r="B425" s="21"/>
      <c r="C425" s="9" t="s">
        <v>228</v>
      </c>
      <c r="D425" s="9" t="s">
        <v>237</v>
      </c>
      <c r="E425" s="24"/>
    </row>
    <row r="426" spans="1:5" ht="34" x14ac:dyDescent="0.2">
      <c r="A426" s="21"/>
      <c r="B426" s="21"/>
      <c r="C426" s="9" t="s">
        <v>230</v>
      </c>
      <c r="D426" s="9" t="s">
        <v>222</v>
      </c>
      <c r="E426" s="23"/>
    </row>
    <row r="427" spans="1:5" ht="34" x14ac:dyDescent="0.2">
      <c r="A427" s="21"/>
      <c r="B427" s="21" t="s">
        <v>231</v>
      </c>
      <c r="C427" s="9" t="s">
        <v>232</v>
      </c>
      <c r="D427" s="9" t="s">
        <v>222</v>
      </c>
      <c r="E427" s="22" t="s">
        <v>223</v>
      </c>
    </row>
    <row r="428" spans="1:5" ht="34" x14ac:dyDescent="0.2">
      <c r="A428" s="21"/>
      <c r="B428" s="21"/>
      <c r="C428" s="9" t="s">
        <v>233</v>
      </c>
      <c r="D428" s="9" t="s">
        <v>222</v>
      </c>
      <c r="E428" s="24"/>
    </row>
    <row r="429" spans="1:5" ht="34" x14ac:dyDescent="0.2">
      <c r="A429" s="21"/>
      <c r="B429" s="21"/>
      <c r="C429" s="9" t="s">
        <v>234</v>
      </c>
      <c r="D429" s="9" t="s">
        <v>222</v>
      </c>
      <c r="E429" s="24"/>
    </row>
    <row r="430" spans="1:5" ht="51" x14ac:dyDescent="0.2">
      <c r="A430" s="21"/>
      <c r="B430" s="21"/>
      <c r="C430" s="9" t="s">
        <v>235</v>
      </c>
      <c r="D430" s="9" t="s">
        <v>222</v>
      </c>
      <c r="E430" s="24"/>
    </row>
    <row r="431" spans="1:5" ht="34" x14ac:dyDescent="0.2">
      <c r="A431" s="21"/>
      <c r="B431" s="21"/>
      <c r="C431" s="9" t="s">
        <v>236</v>
      </c>
      <c r="D431" s="9" t="s">
        <v>237</v>
      </c>
      <c r="E431" s="24"/>
    </row>
    <row r="432" spans="1:5" ht="51" x14ac:dyDescent="0.2">
      <c r="A432" s="21"/>
      <c r="B432" s="21"/>
      <c r="C432" s="9" t="s">
        <v>238</v>
      </c>
      <c r="D432" s="9" t="s">
        <v>222</v>
      </c>
      <c r="E432" s="23"/>
    </row>
    <row r="433" spans="1:5" ht="34" x14ac:dyDescent="0.2">
      <c r="A433" s="21"/>
      <c r="B433" s="21" t="s">
        <v>239</v>
      </c>
      <c r="C433" s="9" t="s">
        <v>240</v>
      </c>
      <c r="D433" s="9" t="s">
        <v>275</v>
      </c>
      <c r="E433" s="22" t="s">
        <v>241</v>
      </c>
    </row>
    <row r="434" spans="1:5" ht="34" x14ac:dyDescent="0.2">
      <c r="A434" s="21"/>
      <c r="B434" s="21"/>
      <c r="C434" s="9" t="s">
        <v>242</v>
      </c>
      <c r="D434" s="9" t="s">
        <v>237</v>
      </c>
      <c r="E434" s="24"/>
    </row>
    <row r="435" spans="1:5" ht="34" x14ac:dyDescent="0.2">
      <c r="A435" s="21"/>
      <c r="B435" s="21"/>
      <c r="C435" s="9" t="s">
        <v>244</v>
      </c>
      <c r="D435" s="9" t="s">
        <v>243</v>
      </c>
      <c r="E435" s="24"/>
    </row>
    <row r="436" spans="1:5" ht="34" x14ac:dyDescent="0.2">
      <c r="A436" s="21"/>
      <c r="B436" s="21"/>
      <c r="C436" s="9" t="s">
        <v>245</v>
      </c>
      <c r="D436" s="9" t="s">
        <v>254</v>
      </c>
      <c r="E436" s="24"/>
    </row>
    <row r="437" spans="1:5" ht="34" x14ac:dyDescent="0.2">
      <c r="A437" s="21"/>
      <c r="B437" s="21"/>
      <c r="C437" s="9" t="s">
        <v>246</v>
      </c>
      <c r="D437" s="9" t="s">
        <v>222</v>
      </c>
      <c r="E437" s="24"/>
    </row>
    <row r="438" spans="1:5" ht="68" x14ac:dyDescent="0.2">
      <c r="A438" s="21"/>
      <c r="B438" s="21"/>
      <c r="C438" s="9" t="s">
        <v>247</v>
      </c>
      <c r="D438" s="9" t="s">
        <v>237</v>
      </c>
      <c r="E438" s="24"/>
    </row>
    <row r="439" spans="1:5" ht="34" x14ac:dyDescent="0.2">
      <c r="A439" s="21"/>
      <c r="B439" s="21"/>
      <c r="C439" s="9" t="s">
        <v>248</v>
      </c>
      <c r="D439" s="9" t="s">
        <v>222</v>
      </c>
      <c r="E439" s="24"/>
    </row>
    <row r="440" spans="1:5" ht="34" x14ac:dyDescent="0.2">
      <c r="A440" s="21"/>
      <c r="B440" s="21"/>
      <c r="C440" s="9" t="s">
        <v>249</v>
      </c>
      <c r="D440" s="13" t="s">
        <v>243</v>
      </c>
      <c r="E440" s="24"/>
    </row>
    <row r="441" spans="1:5" ht="68" x14ac:dyDescent="0.2">
      <c r="A441" s="21"/>
      <c r="B441" s="21"/>
      <c r="C441" s="9" t="s">
        <v>250</v>
      </c>
      <c r="D441" s="9" t="s">
        <v>222</v>
      </c>
      <c r="E441" s="23"/>
    </row>
    <row r="442" spans="1:5" s="18" customFormat="1" ht="34" x14ac:dyDescent="0.2">
      <c r="A442" s="7" t="s">
        <v>214</v>
      </c>
      <c r="B442" s="7" t="s">
        <v>215</v>
      </c>
      <c r="C442" s="7" t="s">
        <v>216</v>
      </c>
      <c r="D442" s="7" t="s">
        <v>217</v>
      </c>
      <c r="E442" s="7" t="s">
        <v>218</v>
      </c>
    </row>
    <row r="443" spans="1:5" ht="17" x14ac:dyDescent="0.2">
      <c r="A443" s="21" t="s">
        <v>281</v>
      </c>
      <c r="B443" s="21" t="s">
        <v>220</v>
      </c>
      <c r="C443" s="9" t="s">
        <v>221</v>
      </c>
      <c r="D443" s="9" t="s">
        <v>222</v>
      </c>
      <c r="E443" s="25" t="s">
        <v>223</v>
      </c>
    </row>
    <row r="444" spans="1:5" ht="34" x14ac:dyDescent="0.2">
      <c r="A444" s="21"/>
      <c r="B444" s="21"/>
      <c r="C444" s="9" t="s">
        <v>224</v>
      </c>
      <c r="D444" s="9" t="s">
        <v>222</v>
      </c>
      <c r="E444" s="25"/>
    </row>
    <row r="445" spans="1:5" ht="34" x14ac:dyDescent="0.2">
      <c r="A445" s="21"/>
      <c r="B445" s="21" t="s">
        <v>225</v>
      </c>
      <c r="C445" s="9" t="s">
        <v>226</v>
      </c>
      <c r="D445" s="9" t="s">
        <v>222</v>
      </c>
      <c r="E445" s="22" t="s">
        <v>223</v>
      </c>
    </row>
    <row r="446" spans="1:5" ht="34" x14ac:dyDescent="0.2">
      <c r="A446" s="21"/>
      <c r="B446" s="21"/>
      <c r="C446" s="9" t="s">
        <v>228</v>
      </c>
      <c r="D446" s="9" t="s">
        <v>222</v>
      </c>
      <c r="E446" s="24"/>
    </row>
    <row r="447" spans="1:5" ht="34" x14ac:dyDescent="0.2">
      <c r="A447" s="21"/>
      <c r="B447" s="21"/>
      <c r="C447" s="9" t="s">
        <v>230</v>
      </c>
      <c r="D447" s="9" t="s">
        <v>222</v>
      </c>
      <c r="E447" s="23"/>
    </row>
    <row r="448" spans="1:5" ht="34" x14ac:dyDescent="0.2">
      <c r="A448" s="21"/>
      <c r="B448" s="21" t="s">
        <v>231</v>
      </c>
      <c r="C448" s="9" t="s">
        <v>232</v>
      </c>
      <c r="D448" s="9" t="s">
        <v>222</v>
      </c>
      <c r="E448" s="22" t="s">
        <v>227</v>
      </c>
    </row>
    <row r="449" spans="1:5" ht="34" x14ac:dyDescent="0.2">
      <c r="A449" s="21"/>
      <c r="B449" s="21"/>
      <c r="C449" s="9" t="s">
        <v>233</v>
      </c>
      <c r="D449" s="9" t="s">
        <v>222</v>
      </c>
      <c r="E449" s="24"/>
    </row>
    <row r="450" spans="1:5" ht="34" x14ac:dyDescent="0.2">
      <c r="A450" s="21"/>
      <c r="B450" s="21"/>
      <c r="C450" s="9" t="s">
        <v>234</v>
      </c>
      <c r="D450" s="9" t="s">
        <v>222</v>
      </c>
      <c r="E450" s="24"/>
    </row>
    <row r="451" spans="1:5" ht="51" x14ac:dyDescent="0.2">
      <c r="A451" s="21"/>
      <c r="B451" s="21"/>
      <c r="C451" s="9" t="s">
        <v>235</v>
      </c>
      <c r="D451" s="9" t="s">
        <v>222</v>
      </c>
      <c r="E451" s="24"/>
    </row>
    <row r="452" spans="1:5" ht="34" x14ac:dyDescent="0.2">
      <c r="A452" s="21"/>
      <c r="B452" s="21"/>
      <c r="C452" s="9" t="s">
        <v>236</v>
      </c>
      <c r="D452" s="9" t="s">
        <v>229</v>
      </c>
      <c r="E452" s="24"/>
    </row>
    <row r="453" spans="1:5" ht="51" x14ac:dyDescent="0.2">
      <c r="A453" s="21"/>
      <c r="B453" s="21"/>
      <c r="C453" s="9" t="s">
        <v>238</v>
      </c>
      <c r="D453" s="9" t="s">
        <v>222</v>
      </c>
      <c r="E453" s="23"/>
    </row>
    <row r="454" spans="1:5" ht="34" x14ac:dyDescent="0.2">
      <c r="A454" s="21"/>
      <c r="B454" s="21" t="s">
        <v>239</v>
      </c>
      <c r="C454" s="9" t="s">
        <v>240</v>
      </c>
      <c r="D454" s="9" t="s">
        <v>254</v>
      </c>
      <c r="E454" s="22" t="s">
        <v>227</v>
      </c>
    </row>
    <row r="455" spans="1:5" ht="34" x14ac:dyDescent="0.2">
      <c r="A455" s="21"/>
      <c r="B455" s="21"/>
      <c r="C455" s="9" t="s">
        <v>242</v>
      </c>
      <c r="D455" s="9" t="s">
        <v>222</v>
      </c>
      <c r="E455" s="24"/>
    </row>
    <row r="456" spans="1:5" ht="34" x14ac:dyDescent="0.2">
      <c r="A456" s="21"/>
      <c r="B456" s="21"/>
      <c r="C456" s="9" t="s">
        <v>244</v>
      </c>
      <c r="D456" s="9" t="s">
        <v>222</v>
      </c>
      <c r="E456" s="24"/>
    </row>
    <row r="457" spans="1:5" ht="34" x14ac:dyDescent="0.2">
      <c r="A457" s="21"/>
      <c r="B457" s="21"/>
      <c r="C457" s="9" t="s">
        <v>245</v>
      </c>
      <c r="D457" s="9" t="s">
        <v>222</v>
      </c>
      <c r="E457" s="24"/>
    </row>
    <row r="458" spans="1:5" ht="34" x14ac:dyDescent="0.2">
      <c r="A458" s="21"/>
      <c r="B458" s="21"/>
      <c r="C458" s="9" t="s">
        <v>246</v>
      </c>
      <c r="D458" s="9" t="s">
        <v>222</v>
      </c>
      <c r="E458" s="24"/>
    </row>
    <row r="459" spans="1:5" ht="68" x14ac:dyDescent="0.2">
      <c r="A459" s="21"/>
      <c r="B459" s="21"/>
      <c r="C459" s="9" t="s">
        <v>247</v>
      </c>
      <c r="D459" s="9" t="s">
        <v>229</v>
      </c>
      <c r="E459" s="24"/>
    </row>
    <row r="460" spans="1:5" ht="34" x14ac:dyDescent="0.2">
      <c r="A460" s="21"/>
      <c r="B460" s="21"/>
      <c r="C460" s="9" t="s">
        <v>248</v>
      </c>
      <c r="D460" s="9" t="s">
        <v>222</v>
      </c>
      <c r="E460" s="24"/>
    </row>
    <row r="461" spans="1:5" ht="34" x14ac:dyDescent="0.2">
      <c r="A461" s="21"/>
      <c r="B461" s="21"/>
      <c r="C461" s="9" t="s">
        <v>249</v>
      </c>
      <c r="D461" s="9" t="s">
        <v>222</v>
      </c>
      <c r="E461" s="24"/>
    </row>
    <row r="462" spans="1:5" ht="68" x14ac:dyDescent="0.2">
      <c r="A462" s="21"/>
      <c r="B462" s="21"/>
      <c r="C462" s="9" t="s">
        <v>250</v>
      </c>
      <c r="D462" s="9" t="s">
        <v>282</v>
      </c>
      <c r="E462" s="23"/>
    </row>
    <row r="463" spans="1:5" s="18" customFormat="1" ht="34" x14ac:dyDescent="0.2">
      <c r="A463" s="7" t="s">
        <v>214</v>
      </c>
      <c r="B463" s="7" t="s">
        <v>215</v>
      </c>
      <c r="C463" s="7" t="s">
        <v>216</v>
      </c>
      <c r="D463" s="7" t="s">
        <v>217</v>
      </c>
      <c r="E463" s="7" t="s">
        <v>218</v>
      </c>
    </row>
    <row r="464" spans="1:5" ht="17" x14ac:dyDescent="0.2">
      <c r="A464" s="21" t="s">
        <v>283</v>
      </c>
      <c r="B464" s="21" t="s">
        <v>220</v>
      </c>
      <c r="C464" s="9" t="s">
        <v>221</v>
      </c>
      <c r="D464" s="9" t="s">
        <v>222</v>
      </c>
      <c r="E464" s="25" t="s">
        <v>223</v>
      </c>
    </row>
    <row r="465" spans="1:11" ht="34" x14ac:dyDescent="0.2">
      <c r="A465" s="21"/>
      <c r="B465" s="21"/>
      <c r="C465" s="9" t="s">
        <v>224</v>
      </c>
      <c r="D465" s="9" t="s">
        <v>222</v>
      </c>
      <c r="E465" s="25"/>
    </row>
    <row r="466" spans="1:11" ht="34" x14ac:dyDescent="0.2">
      <c r="A466" s="21"/>
      <c r="B466" s="21" t="s">
        <v>225</v>
      </c>
      <c r="C466" s="9" t="s">
        <v>226</v>
      </c>
      <c r="D466" s="9" t="s">
        <v>222</v>
      </c>
      <c r="E466" s="22" t="s">
        <v>241</v>
      </c>
    </row>
    <row r="467" spans="1:11" ht="34" x14ac:dyDescent="0.2">
      <c r="A467" s="21"/>
      <c r="B467" s="21"/>
      <c r="C467" s="9" t="s">
        <v>228</v>
      </c>
      <c r="D467" s="9" t="s">
        <v>222</v>
      </c>
      <c r="E467" s="24"/>
    </row>
    <row r="468" spans="1:11" ht="34" x14ac:dyDescent="0.2">
      <c r="A468" s="21"/>
      <c r="B468" s="21"/>
      <c r="C468" s="9" t="s">
        <v>230</v>
      </c>
      <c r="D468" s="9" t="s">
        <v>243</v>
      </c>
      <c r="E468" s="23"/>
    </row>
    <row r="469" spans="1:11" ht="34" x14ac:dyDescent="0.2">
      <c r="A469" s="21"/>
      <c r="B469" s="21" t="s">
        <v>231</v>
      </c>
      <c r="C469" s="9" t="s">
        <v>232</v>
      </c>
      <c r="D469" s="9" t="s">
        <v>222</v>
      </c>
      <c r="E469" s="22" t="s">
        <v>241</v>
      </c>
    </row>
    <row r="470" spans="1:11" ht="34" x14ac:dyDescent="0.2">
      <c r="A470" s="21"/>
      <c r="B470" s="21"/>
      <c r="C470" s="9" t="s">
        <v>233</v>
      </c>
      <c r="D470" s="9" t="s">
        <v>222</v>
      </c>
      <c r="E470" s="24"/>
    </row>
    <row r="471" spans="1:11" ht="34" x14ac:dyDescent="0.2">
      <c r="A471" s="21"/>
      <c r="B471" s="21"/>
      <c r="C471" s="9" t="s">
        <v>234</v>
      </c>
      <c r="D471" s="9" t="s">
        <v>222</v>
      </c>
      <c r="E471" s="24"/>
    </row>
    <row r="472" spans="1:11" ht="51" x14ac:dyDescent="0.2">
      <c r="A472" s="21"/>
      <c r="B472" s="21"/>
      <c r="C472" s="9" t="s">
        <v>235</v>
      </c>
      <c r="D472" s="9" t="s">
        <v>222</v>
      </c>
      <c r="E472" s="24"/>
    </row>
    <row r="473" spans="1:11" ht="34" x14ac:dyDescent="0.2">
      <c r="A473" s="21"/>
      <c r="B473" s="21"/>
      <c r="C473" s="9" t="s">
        <v>236</v>
      </c>
      <c r="D473" s="9" t="s">
        <v>254</v>
      </c>
      <c r="E473" s="24"/>
    </row>
    <row r="474" spans="1:11" ht="51" x14ac:dyDescent="0.2">
      <c r="A474" s="21"/>
      <c r="B474" s="21"/>
      <c r="C474" s="9" t="s">
        <v>238</v>
      </c>
      <c r="D474" s="9" t="s">
        <v>222</v>
      </c>
      <c r="E474" s="23"/>
    </row>
    <row r="475" spans="1:11" ht="34" x14ac:dyDescent="0.2">
      <c r="A475" s="21"/>
      <c r="B475" s="21" t="s">
        <v>239</v>
      </c>
      <c r="C475" s="9" t="s">
        <v>240</v>
      </c>
      <c r="D475" s="9" t="s">
        <v>222</v>
      </c>
      <c r="E475" s="22" t="s">
        <v>241</v>
      </c>
    </row>
    <row r="476" spans="1:11" ht="34" x14ac:dyDescent="0.2">
      <c r="A476" s="21"/>
      <c r="B476" s="21"/>
      <c r="C476" s="9" t="s">
        <v>242</v>
      </c>
      <c r="D476" s="9" t="s">
        <v>222</v>
      </c>
      <c r="E476" s="24"/>
    </row>
    <row r="477" spans="1:11" ht="34" x14ac:dyDescent="0.2">
      <c r="A477" s="21"/>
      <c r="B477" s="21"/>
      <c r="C477" s="9" t="s">
        <v>244</v>
      </c>
      <c r="D477" s="9" t="s">
        <v>237</v>
      </c>
      <c r="E477" s="24"/>
    </row>
    <row r="478" spans="1:11" ht="34" x14ac:dyDescent="0.25">
      <c r="A478" s="21"/>
      <c r="B478" s="21"/>
      <c r="C478" s="9" t="s">
        <v>245</v>
      </c>
      <c r="D478" s="9" t="s">
        <v>229</v>
      </c>
      <c r="E478" s="24"/>
      <c r="K478" s="1"/>
    </row>
    <row r="479" spans="1:11" ht="34" x14ac:dyDescent="0.2">
      <c r="A479" s="21"/>
      <c r="B479" s="21"/>
      <c r="C479" s="9" t="s">
        <v>246</v>
      </c>
      <c r="D479" s="9" t="s">
        <v>243</v>
      </c>
      <c r="E479" s="24"/>
    </row>
    <row r="480" spans="1:11" ht="68" x14ac:dyDescent="0.2">
      <c r="A480" s="21"/>
      <c r="B480" s="21"/>
      <c r="C480" s="9" t="s">
        <v>247</v>
      </c>
      <c r="D480" s="9" t="s">
        <v>222</v>
      </c>
      <c r="E480" s="24"/>
    </row>
    <row r="481" spans="1:5" ht="34" x14ac:dyDescent="0.2">
      <c r="A481" s="21"/>
      <c r="B481" s="21"/>
      <c r="C481" s="9" t="s">
        <v>248</v>
      </c>
      <c r="D481" s="9" t="s">
        <v>222</v>
      </c>
      <c r="E481" s="24"/>
    </row>
    <row r="482" spans="1:5" ht="34" x14ac:dyDescent="0.2">
      <c r="A482" s="21"/>
      <c r="B482" s="21"/>
      <c r="C482" s="9" t="s">
        <v>249</v>
      </c>
      <c r="D482" s="9" t="s">
        <v>222</v>
      </c>
      <c r="E482" s="24"/>
    </row>
    <row r="483" spans="1:5" ht="68" x14ac:dyDescent="0.2">
      <c r="A483" s="21"/>
      <c r="B483" s="21"/>
      <c r="C483" s="9" t="s">
        <v>250</v>
      </c>
      <c r="D483" s="9" t="s">
        <v>237</v>
      </c>
      <c r="E483" s="23"/>
    </row>
    <row r="484" spans="1:5" s="18" customFormat="1" ht="34" x14ac:dyDescent="0.2">
      <c r="A484" s="7" t="s">
        <v>214</v>
      </c>
      <c r="B484" s="7" t="s">
        <v>215</v>
      </c>
      <c r="C484" s="7" t="s">
        <v>216</v>
      </c>
      <c r="D484" s="7" t="s">
        <v>217</v>
      </c>
      <c r="E484" s="7" t="s">
        <v>218</v>
      </c>
    </row>
    <row r="485" spans="1:5" ht="17" x14ac:dyDescent="0.2">
      <c r="A485" s="21" t="s">
        <v>284</v>
      </c>
      <c r="B485" s="21" t="s">
        <v>220</v>
      </c>
      <c r="C485" s="9" t="s">
        <v>221</v>
      </c>
      <c r="D485" s="9" t="s">
        <v>222</v>
      </c>
      <c r="E485" s="25" t="s">
        <v>223</v>
      </c>
    </row>
    <row r="486" spans="1:5" ht="34" x14ac:dyDescent="0.2">
      <c r="A486" s="21"/>
      <c r="B486" s="21"/>
      <c r="C486" s="9" t="s">
        <v>224</v>
      </c>
      <c r="D486" s="9" t="s">
        <v>222</v>
      </c>
      <c r="E486" s="25"/>
    </row>
    <row r="487" spans="1:5" ht="34" x14ac:dyDescent="0.2">
      <c r="A487" s="21"/>
      <c r="B487" s="21" t="s">
        <v>225</v>
      </c>
      <c r="C487" s="9" t="s">
        <v>226</v>
      </c>
      <c r="D487" s="9" t="s">
        <v>222</v>
      </c>
      <c r="E487" s="22" t="s">
        <v>223</v>
      </c>
    </row>
    <row r="488" spans="1:5" ht="34" x14ac:dyDescent="0.2">
      <c r="A488" s="21"/>
      <c r="B488" s="21"/>
      <c r="C488" s="9" t="s">
        <v>228</v>
      </c>
      <c r="D488" s="9" t="s">
        <v>222</v>
      </c>
      <c r="E488" s="24"/>
    </row>
    <row r="489" spans="1:5" ht="34" x14ac:dyDescent="0.2">
      <c r="A489" s="21"/>
      <c r="B489" s="21"/>
      <c r="C489" s="9" t="s">
        <v>230</v>
      </c>
      <c r="D489" s="9" t="s">
        <v>222</v>
      </c>
      <c r="E489" s="23"/>
    </row>
    <row r="490" spans="1:5" ht="34" x14ac:dyDescent="0.2">
      <c r="A490" s="21"/>
      <c r="B490" s="21" t="s">
        <v>231</v>
      </c>
      <c r="C490" s="9" t="s">
        <v>232</v>
      </c>
      <c r="D490" s="9" t="s">
        <v>222</v>
      </c>
      <c r="E490" s="22" t="s">
        <v>227</v>
      </c>
    </row>
    <row r="491" spans="1:5" ht="34" x14ac:dyDescent="0.2">
      <c r="A491" s="21"/>
      <c r="B491" s="21"/>
      <c r="C491" s="9" t="s">
        <v>233</v>
      </c>
      <c r="D491" s="9" t="s">
        <v>222</v>
      </c>
      <c r="E491" s="24"/>
    </row>
    <row r="492" spans="1:5" ht="34" x14ac:dyDescent="0.2">
      <c r="A492" s="21"/>
      <c r="B492" s="21"/>
      <c r="C492" s="9" t="s">
        <v>234</v>
      </c>
      <c r="D492" s="9" t="s">
        <v>222</v>
      </c>
      <c r="E492" s="24"/>
    </row>
    <row r="493" spans="1:5" ht="51" x14ac:dyDescent="0.2">
      <c r="A493" s="21"/>
      <c r="B493" s="21"/>
      <c r="C493" s="9" t="s">
        <v>235</v>
      </c>
      <c r="D493" s="9" t="s">
        <v>222</v>
      </c>
      <c r="E493" s="24"/>
    </row>
    <row r="494" spans="1:5" ht="34" x14ac:dyDescent="0.2">
      <c r="A494" s="21"/>
      <c r="B494" s="21"/>
      <c r="C494" s="9" t="s">
        <v>236</v>
      </c>
      <c r="D494" s="9" t="s">
        <v>229</v>
      </c>
      <c r="E494" s="24"/>
    </row>
    <row r="495" spans="1:5" ht="51" x14ac:dyDescent="0.2">
      <c r="A495" s="21"/>
      <c r="B495" s="21"/>
      <c r="C495" s="9" t="s">
        <v>238</v>
      </c>
      <c r="D495" s="9" t="s">
        <v>222</v>
      </c>
      <c r="E495" s="23"/>
    </row>
    <row r="496" spans="1:5" ht="34" x14ac:dyDescent="0.2">
      <c r="A496" s="21"/>
      <c r="B496" s="21" t="s">
        <v>239</v>
      </c>
      <c r="C496" s="9" t="s">
        <v>240</v>
      </c>
      <c r="D496" s="9" t="s">
        <v>222</v>
      </c>
      <c r="E496" s="22" t="s">
        <v>241</v>
      </c>
    </row>
    <row r="497" spans="1:5" ht="34" x14ac:dyDescent="0.2">
      <c r="A497" s="21"/>
      <c r="B497" s="21"/>
      <c r="C497" s="9" t="s">
        <v>242</v>
      </c>
      <c r="D497" s="9" t="s">
        <v>237</v>
      </c>
      <c r="E497" s="24"/>
    </row>
    <row r="498" spans="1:5" ht="34" x14ac:dyDescent="0.2">
      <c r="A498" s="21"/>
      <c r="B498" s="21"/>
      <c r="C498" s="9" t="s">
        <v>244</v>
      </c>
      <c r="D498" s="9" t="s">
        <v>254</v>
      </c>
      <c r="E498" s="24"/>
    </row>
    <row r="499" spans="1:5" ht="34" x14ac:dyDescent="0.2">
      <c r="A499" s="21"/>
      <c r="B499" s="21"/>
      <c r="C499" s="9" t="s">
        <v>245</v>
      </c>
      <c r="D499" s="9" t="s">
        <v>229</v>
      </c>
      <c r="E499" s="24"/>
    </row>
    <row r="500" spans="1:5" ht="34" x14ac:dyDescent="0.2">
      <c r="A500" s="21"/>
      <c r="B500" s="21"/>
      <c r="C500" s="9" t="s">
        <v>246</v>
      </c>
      <c r="D500" s="9" t="s">
        <v>222</v>
      </c>
      <c r="E500" s="24"/>
    </row>
    <row r="501" spans="1:5" ht="68" x14ac:dyDescent="0.2">
      <c r="A501" s="21"/>
      <c r="B501" s="21"/>
      <c r="C501" s="9" t="s">
        <v>247</v>
      </c>
      <c r="D501" s="9" t="s">
        <v>222</v>
      </c>
      <c r="E501" s="24"/>
    </row>
    <row r="502" spans="1:5" ht="34" x14ac:dyDescent="0.2">
      <c r="A502" s="21"/>
      <c r="B502" s="21"/>
      <c r="C502" s="9" t="s">
        <v>248</v>
      </c>
      <c r="D502" s="9" t="s">
        <v>222</v>
      </c>
      <c r="E502" s="24"/>
    </row>
    <row r="503" spans="1:5" ht="34" x14ac:dyDescent="0.2">
      <c r="A503" s="21"/>
      <c r="B503" s="21"/>
      <c r="C503" s="9" t="s">
        <v>249</v>
      </c>
      <c r="D503" s="9" t="s">
        <v>222</v>
      </c>
      <c r="E503" s="24"/>
    </row>
    <row r="504" spans="1:5" ht="68" x14ac:dyDescent="0.2">
      <c r="A504" s="21"/>
      <c r="B504" s="21"/>
      <c r="C504" s="9" t="s">
        <v>250</v>
      </c>
      <c r="D504" s="9" t="s">
        <v>222</v>
      </c>
      <c r="E504" s="23"/>
    </row>
    <row r="505" spans="1:5" s="18" customFormat="1" ht="34" x14ac:dyDescent="0.2">
      <c r="A505" s="7" t="s">
        <v>214</v>
      </c>
      <c r="B505" s="7" t="s">
        <v>215</v>
      </c>
      <c r="C505" s="7" t="s">
        <v>216</v>
      </c>
      <c r="D505" s="7" t="s">
        <v>217</v>
      </c>
      <c r="E505" s="7" t="s">
        <v>218</v>
      </c>
    </row>
    <row r="506" spans="1:5" ht="17" x14ac:dyDescent="0.2">
      <c r="A506" s="21" t="s">
        <v>285</v>
      </c>
      <c r="B506" s="21" t="s">
        <v>220</v>
      </c>
      <c r="C506" s="9" t="s">
        <v>221</v>
      </c>
      <c r="D506" s="9" t="s">
        <v>222</v>
      </c>
      <c r="E506" s="25" t="s">
        <v>223</v>
      </c>
    </row>
    <row r="507" spans="1:5" ht="34" x14ac:dyDescent="0.2">
      <c r="A507" s="21"/>
      <c r="B507" s="21"/>
      <c r="C507" s="9" t="s">
        <v>224</v>
      </c>
      <c r="D507" s="9" t="s">
        <v>222</v>
      </c>
      <c r="E507" s="25"/>
    </row>
    <row r="508" spans="1:5" ht="34" x14ac:dyDescent="0.2">
      <c r="A508" s="21"/>
      <c r="B508" s="21" t="s">
        <v>225</v>
      </c>
      <c r="C508" s="9" t="s">
        <v>226</v>
      </c>
      <c r="D508" s="9" t="s">
        <v>222</v>
      </c>
      <c r="E508" s="22" t="s">
        <v>223</v>
      </c>
    </row>
    <row r="509" spans="1:5" ht="34" x14ac:dyDescent="0.2">
      <c r="A509" s="21"/>
      <c r="B509" s="21"/>
      <c r="C509" s="9" t="s">
        <v>228</v>
      </c>
      <c r="D509" s="9" t="s">
        <v>237</v>
      </c>
      <c r="E509" s="24"/>
    </row>
    <row r="510" spans="1:5" ht="34" x14ac:dyDescent="0.2">
      <c r="A510" s="21"/>
      <c r="B510" s="21"/>
      <c r="C510" s="9" t="s">
        <v>230</v>
      </c>
      <c r="D510" s="9" t="s">
        <v>222</v>
      </c>
      <c r="E510" s="23"/>
    </row>
    <row r="511" spans="1:5" ht="34" x14ac:dyDescent="0.2">
      <c r="A511" s="21"/>
      <c r="B511" s="21" t="s">
        <v>231</v>
      </c>
      <c r="C511" s="9" t="s">
        <v>232</v>
      </c>
      <c r="D511" s="9" t="s">
        <v>222</v>
      </c>
      <c r="E511" s="22" t="s">
        <v>241</v>
      </c>
    </row>
    <row r="512" spans="1:5" ht="34" x14ac:dyDescent="0.2">
      <c r="A512" s="21"/>
      <c r="B512" s="21"/>
      <c r="C512" s="9" t="s">
        <v>233</v>
      </c>
      <c r="D512" s="9" t="s">
        <v>222</v>
      </c>
      <c r="E512" s="24"/>
    </row>
    <row r="513" spans="1:5" ht="34" x14ac:dyDescent="0.2">
      <c r="A513" s="21"/>
      <c r="B513" s="21"/>
      <c r="C513" s="9" t="s">
        <v>234</v>
      </c>
      <c r="D513" s="9" t="s">
        <v>243</v>
      </c>
      <c r="E513" s="24"/>
    </row>
    <row r="514" spans="1:5" ht="51" x14ac:dyDescent="0.2">
      <c r="A514" s="21"/>
      <c r="B514" s="21"/>
      <c r="C514" s="9" t="s">
        <v>235</v>
      </c>
      <c r="D514" s="9" t="s">
        <v>222</v>
      </c>
      <c r="E514" s="24"/>
    </row>
    <row r="515" spans="1:5" ht="34" x14ac:dyDescent="0.2">
      <c r="A515" s="21"/>
      <c r="B515" s="21"/>
      <c r="C515" s="9" t="s">
        <v>236</v>
      </c>
      <c r="D515" s="9" t="s">
        <v>243</v>
      </c>
      <c r="E515" s="24"/>
    </row>
    <row r="516" spans="1:5" ht="51" x14ac:dyDescent="0.2">
      <c r="A516" s="21"/>
      <c r="B516" s="21"/>
      <c r="C516" s="9" t="s">
        <v>238</v>
      </c>
      <c r="D516" s="9" t="s">
        <v>222</v>
      </c>
      <c r="E516" s="23"/>
    </row>
    <row r="517" spans="1:5" ht="34" x14ac:dyDescent="0.2">
      <c r="A517" s="21"/>
      <c r="B517" s="21" t="s">
        <v>239</v>
      </c>
      <c r="C517" s="9" t="s">
        <v>240</v>
      </c>
      <c r="D517" s="9" t="s">
        <v>222</v>
      </c>
      <c r="E517" s="22" t="s">
        <v>241</v>
      </c>
    </row>
    <row r="518" spans="1:5" ht="34" x14ac:dyDescent="0.2">
      <c r="A518" s="21"/>
      <c r="B518" s="21"/>
      <c r="C518" s="9" t="s">
        <v>242</v>
      </c>
      <c r="D518" s="9" t="s">
        <v>222</v>
      </c>
      <c r="E518" s="24"/>
    </row>
    <row r="519" spans="1:5" ht="34" x14ac:dyDescent="0.2">
      <c r="A519" s="21"/>
      <c r="B519" s="21"/>
      <c r="C519" s="9" t="s">
        <v>244</v>
      </c>
      <c r="D519" s="9" t="s">
        <v>243</v>
      </c>
      <c r="E519" s="24"/>
    </row>
    <row r="520" spans="1:5" ht="34" x14ac:dyDescent="0.2">
      <c r="A520" s="21"/>
      <c r="B520" s="21"/>
      <c r="C520" s="9" t="s">
        <v>245</v>
      </c>
      <c r="D520" s="9" t="s">
        <v>254</v>
      </c>
      <c r="E520" s="24"/>
    </row>
    <row r="521" spans="1:5" ht="34" x14ac:dyDescent="0.2">
      <c r="A521" s="21"/>
      <c r="B521" s="21"/>
      <c r="C521" s="9" t="s">
        <v>246</v>
      </c>
      <c r="D521" s="9" t="s">
        <v>243</v>
      </c>
      <c r="E521" s="24"/>
    </row>
    <row r="522" spans="1:5" ht="68" x14ac:dyDescent="0.2">
      <c r="A522" s="21"/>
      <c r="B522" s="21"/>
      <c r="C522" s="9" t="s">
        <v>247</v>
      </c>
      <c r="D522" s="9" t="s">
        <v>254</v>
      </c>
      <c r="E522" s="24"/>
    </row>
    <row r="523" spans="1:5" ht="34" x14ac:dyDescent="0.2">
      <c r="A523" s="21"/>
      <c r="B523" s="21"/>
      <c r="C523" s="9" t="s">
        <v>248</v>
      </c>
      <c r="D523" s="9" t="s">
        <v>222</v>
      </c>
      <c r="E523" s="24"/>
    </row>
    <row r="524" spans="1:5" ht="34" x14ac:dyDescent="0.2">
      <c r="A524" s="21"/>
      <c r="B524" s="21"/>
      <c r="C524" s="9" t="s">
        <v>249</v>
      </c>
      <c r="D524" s="9" t="s">
        <v>222</v>
      </c>
      <c r="E524" s="24"/>
    </row>
    <row r="525" spans="1:5" ht="68" x14ac:dyDescent="0.2">
      <c r="A525" s="21"/>
      <c r="B525" s="21"/>
      <c r="C525" s="9" t="s">
        <v>250</v>
      </c>
      <c r="D525" s="9" t="s">
        <v>237</v>
      </c>
      <c r="E525" s="23"/>
    </row>
    <row r="526" spans="1:5" s="18" customFormat="1" ht="34" x14ac:dyDescent="0.2">
      <c r="A526" s="7" t="s">
        <v>214</v>
      </c>
      <c r="B526" s="7" t="s">
        <v>215</v>
      </c>
      <c r="C526" s="7" t="s">
        <v>216</v>
      </c>
      <c r="D526" s="7" t="s">
        <v>217</v>
      </c>
      <c r="E526" s="7" t="s">
        <v>218</v>
      </c>
    </row>
    <row r="527" spans="1:5" ht="17" x14ac:dyDescent="0.2">
      <c r="A527" s="21" t="s">
        <v>285</v>
      </c>
      <c r="B527" s="21" t="s">
        <v>220</v>
      </c>
      <c r="C527" s="9" t="s">
        <v>221</v>
      </c>
      <c r="D527" s="9" t="s">
        <v>222</v>
      </c>
      <c r="E527" s="25" t="s">
        <v>223</v>
      </c>
    </row>
    <row r="528" spans="1:5" ht="34" x14ac:dyDescent="0.2">
      <c r="A528" s="21"/>
      <c r="B528" s="21"/>
      <c r="C528" s="9" t="s">
        <v>224</v>
      </c>
      <c r="D528" s="9" t="s">
        <v>222</v>
      </c>
      <c r="E528" s="25"/>
    </row>
    <row r="529" spans="1:5" ht="34" x14ac:dyDescent="0.2">
      <c r="A529" s="21"/>
      <c r="B529" s="21" t="s">
        <v>225</v>
      </c>
      <c r="C529" s="9" t="s">
        <v>226</v>
      </c>
      <c r="D529" s="9" t="s">
        <v>222</v>
      </c>
      <c r="E529" s="22" t="s">
        <v>223</v>
      </c>
    </row>
    <row r="530" spans="1:5" ht="34" x14ac:dyDescent="0.2">
      <c r="A530" s="21"/>
      <c r="B530" s="21"/>
      <c r="C530" s="9" t="s">
        <v>228</v>
      </c>
      <c r="D530" s="9" t="s">
        <v>237</v>
      </c>
      <c r="E530" s="24"/>
    </row>
    <row r="531" spans="1:5" ht="34" x14ac:dyDescent="0.2">
      <c r="A531" s="21"/>
      <c r="B531" s="21"/>
      <c r="C531" s="9" t="s">
        <v>230</v>
      </c>
      <c r="D531" s="9" t="s">
        <v>222</v>
      </c>
      <c r="E531" s="23"/>
    </row>
    <row r="532" spans="1:5" ht="34" x14ac:dyDescent="0.2">
      <c r="A532" s="21"/>
      <c r="B532" s="21" t="s">
        <v>231</v>
      </c>
      <c r="C532" s="9" t="s">
        <v>232</v>
      </c>
      <c r="D532" s="9" t="s">
        <v>222</v>
      </c>
      <c r="E532" s="22" t="s">
        <v>241</v>
      </c>
    </row>
    <row r="533" spans="1:5" ht="34" x14ac:dyDescent="0.2">
      <c r="A533" s="21"/>
      <c r="B533" s="21"/>
      <c r="C533" s="9" t="s">
        <v>233</v>
      </c>
      <c r="D533" s="9" t="s">
        <v>222</v>
      </c>
      <c r="E533" s="24"/>
    </row>
    <row r="534" spans="1:5" ht="34" x14ac:dyDescent="0.2">
      <c r="A534" s="21"/>
      <c r="B534" s="21"/>
      <c r="C534" s="9" t="s">
        <v>234</v>
      </c>
      <c r="D534" s="9" t="s">
        <v>243</v>
      </c>
      <c r="E534" s="24"/>
    </row>
    <row r="535" spans="1:5" ht="51" x14ac:dyDescent="0.2">
      <c r="A535" s="21"/>
      <c r="B535" s="21"/>
      <c r="C535" s="9" t="s">
        <v>235</v>
      </c>
      <c r="D535" s="9" t="s">
        <v>222</v>
      </c>
      <c r="E535" s="24"/>
    </row>
    <row r="536" spans="1:5" ht="34" x14ac:dyDescent="0.2">
      <c r="A536" s="21"/>
      <c r="B536" s="21"/>
      <c r="C536" s="9" t="s">
        <v>236</v>
      </c>
      <c r="D536" s="9" t="s">
        <v>243</v>
      </c>
      <c r="E536" s="24"/>
    </row>
    <row r="537" spans="1:5" ht="51" x14ac:dyDescent="0.2">
      <c r="A537" s="21"/>
      <c r="B537" s="21"/>
      <c r="C537" s="9" t="s">
        <v>238</v>
      </c>
      <c r="D537" s="9" t="s">
        <v>222</v>
      </c>
      <c r="E537" s="23"/>
    </row>
    <row r="538" spans="1:5" ht="34" x14ac:dyDescent="0.2">
      <c r="A538" s="21"/>
      <c r="B538" s="21" t="s">
        <v>239</v>
      </c>
      <c r="C538" s="9" t="s">
        <v>240</v>
      </c>
      <c r="D538" s="9" t="s">
        <v>222</v>
      </c>
      <c r="E538" s="22" t="s">
        <v>241</v>
      </c>
    </row>
    <row r="539" spans="1:5" ht="34" x14ac:dyDescent="0.2">
      <c r="A539" s="21"/>
      <c r="B539" s="21"/>
      <c r="C539" s="9" t="s">
        <v>242</v>
      </c>
      <c r="D539" s="9" t="s">
        <v>222</v>
      </c>
      <c r="E539" s="24"/>
    </row>
    <row r="540" spans="1:5" ht="34" x14ac:dyDescent="0.2">
      <c r="A540" s="21"/>
      <c r="B540" s="21"/>
      <c r="C540" s="9" t="s">
        <v>244</v>
      </c>
      <c r="D540" s="9" t="s">
        <v>243</v>
      </c>
      <c r="E540" s="24"/>
    </row>
    <row r="541" spans="1:5" ht="34" x14ac:dyDescent="0.2">
      <c r="A541" s="21"/>
      <c r="B541" s="21"/>
      <c r="C541" s="9" t="s">
        <v>245</v>
      </c>
      <c r="D541" s="9" t="s">
        <v>254</v>
      </c>
      <c r="E541" s="24"/>
    </row>
    <row r="542" spans="1:5" ht="34" x14ac:dyDescent="0.2">
      <c r="A542" s="21"/>
      <c r="B542" s="21"/>
      <c r="C542" s="9" t="s">
        <v>246</v>
      </c>
      <c r="D542" s="9" t="s">
        <v>243</v>
      </c>
      <c r="E542" s="24"/>
    </row>
    <row r="543" spans="1:5" ht="68" x14ac:dyDescent="0.2">
      <c r="A543" s="21"/>
      <c r="B543" s="21"/>
      <c r="C543" s="9" t="s">
        <v>247</v>
      </c>
      <c r="D543" s="9" t="s">
        <v>254</v>
      </c>
      <c r="E543" s="24"/>
    </row>
    <row r="544" spans="1:5" ht="34" x14ac:dyDescent="0.2">
      <c r="A544" s="21"/>
      <c r="B544" s="21"/>
      <c r="C544" s="9" t="s">
        <v>248</v>
      </c>
      <c r="D544" s="9" t="s">
        <v>222</v>
      </c>
      <c r="E544" s="24"/>
    </row>
    <row r="545" spans="1:5" ht="34" x14ac:dyDescent="0.2">
      <c r="A545" s="21"/>
      <c r="B545" s="21"/>
      <c r="C545" s="9" t="s">
        <v>249</v>
      </c>
      <c r="D545" s="9" t="s">
        <v>222</v>
      </c>
      <c r="E545" s="24"/>
    </row>
    <row r="546" spans="1:5" ht="68" x14ac:dyDescent="0.2">
      <c r="A546" s="21"/>
      <c r="B546" s="21"/>
      <c r="C546" s="9" t="s">
        <v>250</v>
      </c>
      <c r="D546" s="9" t="s">
        <v>237</v>
      </c>
      <c r="E546" s="23"/>
    </row>
    <row r="547" spans="1:5" s="18" customFormat="1" ht="34" x14ac:dyDescent="0.2">
      <c r="A547" s="7" t="s">
        <v>214</v>
      </c>
      <c r="B547" s="7" t="s">
        <v>215</v>
      </c>
      <c r="C547" s="7" t="s">
        <v>216</v>
      </c>
      <c r="D547" s="7" t="s">
        <v>217</v>
      </c>
      <c r="E547" s="7" t="s">
        <v>218</v>
      </c>
    </row>
    <row r="548" spans="1:5" ht="17" customHeight="1" x14ac:dyDescent="0.2">
      <c r="A548" s="31" t="s">
        <v>286</v>
      </c>
      <c r="B548" s="31" t="s">
        <v>220</v>
      </c>
      <c r="C548" s="9" t="s">
        <v>221</v>
      </c>
      <c r="D548" s="9" t="s">
        <v>222</v>
      </c>
      <c r="E548" s="22" t="s">
        <v>223</v>
      </c>
    </row>
    <row r="549" spans="1:5" ht="34" x14ac:dyDescent="0.2">
      <c r="A549" s="32"/>
      <c r="B549" s="33"/>
      <c r="C549" s="9" t="s">
        <v>224</v>
      </c>
      <c r="D549" s="9" t="s">
        <v>222</v>
      </c>
      <c r="E549" s="23"/>
    </row>
    <row r="550" spans="1:5" ht="34" x14ac:dyDescent="0.2">
      <c r="A550" s="32"/>
      <c r="B550" s="31" t="s">
        <v>225</v>
      </c>
      <c r="C550" s="9" t="s">
        <v>226</v>
      </c>
      <c r="D550" s="9" t="s">
        <v>222</v>
      </c>
      <c r="E550" s="22" t="s">
        <v>241</v>
      </c>
    </row>
    <row r="551" spans="1:5" ht="34" x14ac:dyDescent="0.2">
      <c r="A551" s="32"/>
      <c r="B551" s="32"/>
      <c r="C551" s="9" t="s">
        <v>228</v>
      </c>
      <c r="D551" s="9" t="s">
        <v>237</v>
      </c>
      <c r="E551" s="24"/>
    </row>
    <row r="552" spans="1:5" ht="34" x14ac:dyDescent="0.2">
      <c r="A552" s="32"/>
      <c r="B552" s="33"/>
      <c r="C552" s="9" t="s">
        <v>230</v>
      </c>
      <c r="D552" s="9" t="s">
        <v>243</v>
      </c>
      <c r="E552" s="23"/>
    </row>
    <row r="553" spans="1:5" ht="34" x14ac:dyDescent="0.2">
      <c r="A553" s="32"/>
      <c r="B553" s="31" t="s">
        <v>231</v>
      </c>
      <c r="C553" s="9" t="s">
        <v>232</v>
      </c>
      <c r="D553" s="9" t="s">
        <v>222</v>
      </c>
      <c r="E553" s="22" t="s">
        <v>223</v>
      </c>
    </row>
    <row r="554" spans="1:5" ht="34" x14ac:dyDescent="0.2">
      <c r="A554" s="32"/>
      <c r="B554" s="32"/>
      <c r="C554" s="9" t="s">
        <v>233</v>
      </c>
      <c r="D554" s="9" t="s">
        <v>222</v>
      </c>
      <c r="E554" s="24"/>
    </row>
    <row r="555" spans="1:5" ht="34" x14ac:dyDescent="0.2">
      <c r="A555" s="32"/>
      <c r="B555" s="32"/>
      <c r="C555" s="9" t="s">
        <v>234</v>
      </c>
      <c r="D555" s="9" t="s">
        <v>222</v>
      </c>
      <c r="E555" s="24"/>
    </row>
    <row r="556" spans="1:5" ht="51" x14ac:dyDescent="0.2">
      <c r="A556" s="32"/>
      <c r="B556" s="32"/>
      <c r="C556" s="9" t="s">
        <v>235</v>
      </c>
      <c r="D556" s="9" t="s">
        <v>222</v>
      </c>
      <c r="E556" s="24"/>
    </row>
    <row r="557" spans="1:5" ht="34" x14ac:dyDescent="0.2">
      <c r="A557" s="32"/>
      <c r="B557" s="32"/>
      <c r="C557" s="9" t="s">
        <v>236</v>
      </c>
      <c r="D557" s="9" t="s">
        <v>237</v>
      </c>
      <c r="E557" s="24"/>
    </row>
    <row r="558" spans="1:5" ht="51" x14ac:dyDescent="0.2">
      <c r="A558" s="32"/>
      <c r="B558" s="33"/>
      <c r="C558" s="9" t="s">
        <v>238</v>
      </c>
      <c r="D558" s="9" t="s">
        <v>222</v>
      </c>
      <c r="E558" s="23"/>
    </row>
    <row r="559" spans="1:5" ht="34" x14ac:dyDescent="0.2">
      <c r="A559" s="32"/>
      <c r="B559" s="31" t="s">
        <v>239</v>
      </c>
      <c r="C559" s="9" t="s">
        <v>240</v>
      </c>
      <c r="D559" s="9" t="s">
        <v>222</v>
      </c>
      <c r="E559" s="22" t="s">
        <v>241</v>
      </c>
    </row>
    <row r="560" spans="1:5" ht="34" x14ac:dyDescent="0.2">
      <c r="A560" s="32"/>
      <c r="B560" s="32"/>
      <c r="C560" s="9" t="s">
        <v>242</v>
      </c>
      <c r="D560" s="9" t="s">
        <v>222</v>
      </c>
      <c r="E560" s="24"/>
    </row>
    <row r="561" spans="1:13" ht="34" x14ac:dyDescent="0.2">
      <c r="A561" s="32"/>
      <c r="B561" s="32"/>
      <c r="C561" s="9" t="s">
        <v>244</v>
      </c>
      <c r="D561" s="9" t="s">
        <v>222</v>
      </c>
      <c r="E561" s="24"/>
    </row>
    <row r="562" spans="1:13" ht="34" x14ac:dyDescent="0.2">
      <c r="A562" s="32"/>
      <c r="B562" s="32"/>
      <c r="C562" s="9" t="s">
        <v>245</v>
      </c>
      <c r="D562" s="9" t="s">
        <v>243</v>
      </c>
      <c r="E562" s="24"/>
    </row>
    <row r="563" spans="1:13" ht="34" x14ac:dyDescent="0.2">
      <c r="A563" s="32"/>
      <c r="B563" s="32"/>
      <c r="C563" s="9" t="s">
        <v>246</v>
      </c>
      <c r="D563" s="9" t="s">
        <v>243</v>
      </c>
      <c r="E563" s="24"/>
    </row>
    <row r="564" spans="1:13" ht="68" x14ac:dyDescent="0.2">
      <c r="A564" s="32"/>
      <c r="B564" s="32"/>
      <c r="C564" s="9" t="s">
        <v>247</v>
      </c>
      <c r="D564" s="9" t="s">
        <v>243</v>
      </c>
      <c r="E564" s="24"/>
    </row>
    <row r="565" spans="1:13" ht="34" x14ac:dyDescent="0.2">
      <c r="A565" s="32"/>
      <c r="B565" s="32"/>
      <c r="C565" s="9" t="s">
        <v>248</v>
      </c>
      <c r="D565" s="9" t="s">
        <v>222</v>
      </c>
      <c r="E565" s="24"/>
    </row>
    <row r="566" spans="1:13" ht="34" x14ac:dyDescent="0.2">
      <c r="A566" s="32"/>
      <c r="B566" s="32"/>
      <c r="C566" s="9" t="s">
        <v>249</v>
      </c>
      <c r="D566" s="9" t="s">
        <v>254</v>
      </c>
      <c r="E566" s="24"/>
    </row>
    <row r="567" spans="1:13" ht="68" x14ac:dyDescent="0.25">
      <c r="A567" s="33"/>
      <c r="B567" s="33"/>
      <c r="C567" s="9" t="s">
        <v>250</v>
      </c>
      <c r="D567" s="9" t="s">
        <v>229</v>
      </c>
      <c r="E567" s="23"/>
      <c r="M567" s="14"/>
    </row>
    <row r="568" spans="1:13" s="18" customFormat="1" ht="34" x14ac:dyDescent="0.2">
      <c r="A568" s="7" t="s">
        <v>214</v>
      </c>
      <c r="B568" s="7" t="s">
        <v>215</v>
      </c>
      <c r="C568" s="7" t="s">
        <v>216</v>
      </c>
      <c r="D568" s="7" t="s">
        <v>217</v>
      </c>
      <c r="E568" s="7" t="s">
        <v>218</v>
      </c>
    </row>
    <row r="569" spans="1:13" ht="17" customHeight="1" x14ac:dyDescent="0.2">
      <c r="A569" s="31" t="s">
        <v>287</v>
      </c>
      <c r="B569" s="31" t="s">
        <v>220</v>
      </c>
      <c r="C569" s="9" t="s">
        <v>221</v>
      </c>
      <c r="D569" s="9" t="s">
        <v>254</v>
      </c>
      <c r="E569" s="22" t="s">
        <v>241</v>
      </c>
    </row>
    <row r="570" spans="1:13" ht="34" x14ac:dyDescent="0.2">
      <c r="A570" s="32"/>
      <c r="B570" s="33"/>
      <c r="C570" s="9" t="s">
        <v>224</v>
      </c>
      <c r="D570" s="9" t="s">
        <v>254</v>
      </c>
      <c r="E570" s="23"/>
    </row>
    <row r="571" spans="1:13" ht="34" x14ac:dyDescent="0.2">
      <c r="A571" s="32"/>
      <c r="B571" s="31" t="s">
        <v>225</v>
      </c>
      <c r="C571" s="9" t="s">
        <v>226</v>
      </c>
      <c r="D571" s="9" t="s">
        <v>222</v>
      </c>
      <c r="E571" s="22" t="s">
        <v>227</v>
      </c>
    </row>
    <row r="572" spans="1:13" ht="34" x14ac:dyDescent="0.2">
      <c r="A572" s="32"/>
      <c r="B572" s="32"/>
      <c r="C572" s="9" t="s">
        <v>228</v>
      </c>
      <c r="D572" s="9" t="s">
        <v>229</v>
      </c>
      <c r="E572" s="24"/>
    </row>
    <row r="573" spans="1:13" ht="34" x14ac:dyDescent="0.2">
      <c r="A573" s="32"/>
      <c r="B573" s="33"/>
      <c r="C573" s="9" t="s">
        <v>230</v>
      </c>
      <c r="D573" s="9" t="s">
        <v>222</v>
      </c>
      <c r="E573" s="23"/>
    </row>
    <row r="574" spans="1:13" ht="34" x14ac:dyDescent="0.2">
      <c r="A574" s="32"/>
      <c r="B574" s="31" t="s">
        <v>231</v>
      </c>
      <c r="C574" s="9" t="s">
        <v>232</v>
      </c>
      <c r="D574" s="9" t="s">
        <v>237</v>
      </c>
      <c r="E574" s="22" t="s">
        <v>227</v>
      </c>
    </row>
    <row r="575" spans="1:13" ht="34" x14ac:dyDescent="0.2">
      <c r="A575" s="32"/>
      <c r="B575" s="32"/>
      <c r="C575" s="9" t="s">
        <v>233</v>
      </c>
      <c r="D575" s="9" t="s">
        <v>222</v>
      </c>
      <c r="E575" s="24"/>
    </row>
    <row r="576" spans="1:13" ht="34" x14ac:dyDescent="0.2">
      <c r="A576" s="32"/>
      <c r="B576" s="32"/>
      <c r="C576" s="9" t="s">
        <v>234</v>
      </c>
      <c r="D576" s="9" t="s">
        <v>222</v>
      </c>
      <c r="E576" s="24"/>
    </row>
    <row r="577" spans="1:9" ht="51" x14ac:dyDescent="0.2">
      <c r="A577" s="32"/>
      <c r="B577" s="32"/>
      <c r="C577" s="9" t="s">
        <v>235</v>
      </c>
      <c r="D577" s="9" t="s">
        <v>222</v>
      </c>
      <c r="E577" s="24"/>
    </row>
    <row r="578" spans="1:9" ht="34" x14ac:dyDescent="0.2">
      <c r="A578" s="32"/>
      <c r="B578" s="32"/>
      <c r="C578" s="9" t="s">
        <v>236</v>
      </c>
      <c r="D578" s="9" t="s">
        <v>229</v>
      </c>
      <c r="E578" s="24"/>
    </row>
    <row r="579" spans="1:9" ht="51" x14ac:dyDescent="0.2">
      <c r="A579" s="32"/>
      <c r="B579" s="33"/>
      <c r="C579" s="9" t="s">
        <v>238</v>
      </c>
      <c r="D579" s="9" t="s">
        <v>222</v>
      </c>
      <c r="E579" s="23"/>
    </row>
    <row r="580" spans="1:9" ht="34" x14ac:dyDescent="0.2">
      <c r="A580" s="32"/>
      <c r="B580" s="31" t="s">
        <v>239</v>
      </c>
      <c r="C580" s="9" t="s">
        <v>240</v>
      </c>
      <c r="D580" s="9" t="s">
        <v>254</v>
      </c>
      <c r="E580" s="22" t="s">
        <v>241</v>
      </c>
    </row>
    <row r="581" spans="1:9" ht="34" x14ac:dyDescent="0.2">
      <c r="A581" s="32"/>
      <c r="B581" s="32"/>
      <c r="C581" s="9" t="s">
        <v>242</v>
      </c>
      <c r="D581" s="9" t="s">
        <v>222</v>
      </c>
      <c r="E581" s="24"/>
    </row>
    <row r="582" spans="1:9" ht="34" x14ac:dyDescent="0.2">
      <c r="A582" s="32"/>
      <c r="B582" s="32"/>
      <c r="C582" s="9" t="s">
        <v>244</v>
      </c>
      <c r="D582" s="9" t="s">
        <v>243</v>
      </c>
      <c r="E582" s="24"/>
    </row>
    <row r="583" spans="1:9" ht="34" x14ac:dyDescent="0.2">
      <c r="A583" s="32"/>
      <c r="B583" s="32"/>
      <c r="C583" s="9" t="s">
        <v>245</v>
      </c>
      <c r="D583" s="9" t="s">
        <v>243</v>
      </c>
      <c r="E583" s="24"/>
    </row>
    <row r="584" spans="1:9" ht="34" x14ac:dyDescent="0.2">
      <c r="A584" s="32"/>
      <c r="B584" s="32"/>
      <c r="C584" s="9" t="s">
        <v>246</v>
      </c>
      <c r="D584" s="9" t="s">
        <v>243</v>
      </c>
      <c r="E584" s="24"/>
    </row>
    <row r="585" spans="1:9" ht="68" x14ac:dyDescent="0.2">
      <c r="A585" s="32"/>
      <c r="B585" s="32"/>
      <c r="C585" s="9" t="s">
        <v>247</v>
      </c>
      <c r="D585" s="9" t="s">
        <v>254</v>
      </c>
      <c r="E585" s="24"/>
    </row>
    <row r="586" spans="1:9" ht="34" x14ac:dyDescent="0.2">
      <c r="A586" s="32"/>
      <c r="B586" s="32"/>
      <c r="C586" s="9" t="s">
        <v>248</v>
      </c>
      <c r="D586" s="9" t="s">
        <v>237</v>
      </c>
      <c r="E586" s="24"/>
    </row>
    <row r="587" spans="1:9" ht="34" x14ac:dyDescent="0.2">
      <c r="A587" s="32"/>
      <c r="B587" s="32"/>
      <c r="C587" s="9" t="s">
        <v>249</v>
      </c>
      <c r="D587" s="9" t="s">
        <v>243</v>
      </c>
      <c r="E587" s="24"/>
    </row>
    <row r="588" spans="1:9" ht="68" x14ac:dyDescent="0.2">
      <c r="A588" s="33"/>
      <c r="B588" s="33"/>
      <c r="C588" s="9" t="s">
        <v>250</v>
      </c>
      <c r="D588" s="9" t="s">
        <v>222</v>
      </c>
      <c r="E588" s="23"/>
    </row>
    <row r="589" spans="1:9" s="18" customFormat="1" ht="34" x14ac:dyDescent="0.2">
      <c r="A589" s="7" t="s">
        <v>214</v>
      </c>
      <c r="B589" s="7" t="s">
        <v>215</v>
      </c>
      <c r="C589" s="7" t="s">
        <v>216</v>
      </c>
      <c r="D589" s="7" t="s">
        <v>217</v>
      </c>
      <c r="E589" s="7" t="s">
        <v>218</v>
      </c>
    </row>
    <row r="590" spans="1:9" ht="19" x14ac:dyDescent="0.25">
      <c r="A590" s="31" t="s">
        <v>288</v>
      </c>
      <c r="B590" s="31" t="s">
        <v>220</v>
      </c>
      <c r="C590" s="9" t="s">
        <v>221</v>
      </c>
      <c r="D590" s="9" t="s">
        <v>222</v>
      </c>
      <c r="E590" s="22" t="s">
        <v>223</v>
      </c>
      <c r="I590" s="14"/>
    </row>
    <row r="591" spans="1:9" ht="34" x14ac:dyDescent="0.2">
      <c r="A591" s="32"/>
      <c r="B591" s="33"/>
      <c r="C591" s="9" t="s">
        <v>224</v>
      </c>
      <c r="D591" s="9" t="s">
        <v>222</v>
      </c>
      <c r="E591" s="23"/>
    </row>
    <row r="592" spans="1:9" ht="34" x14ac:dyDescent="0.2">
      <c r="A592" s="32"/>
      <c r="B592" s="31" t="s">
        <v>225</v>
      </c>
      <c r="C592" s="9" t="s">
        <v>226</v>
      </c>
      <c r="D592" s="9" t="s">
        <v>237</v>
      </c>
      <c r="E592" s="22" t="s">
        <v>241</v>
      </c>
    </row>
    <row r="593" spans="1:5" ht="34" x14ac:dyDescent="0.2">
      <c r="A593" s="32"/>
      <c r="B593" s="32"/>
      <c r="C593" s="9" t="s">
        <v>228</v>
      </c>
      <c r="D593" s="9" t="s">
        <v>243</v>
      </c>
      <c r="E593" s="24"/>
    </row>
    <row r="594" spans="1:5" ht="34" x14ac:dyDescent="0.2">
      <c r="A594" s="32"/>
      <c r="B594" s="33"/>
      <c r="C594" s="9" t="s">
        <v>230</v>
      </c>
      <c r="D594" s="9" t="s">
        <v>222</v>
      </c>
      <c r="E594" s="23"/>
    </row>
    <row r="595" spans="1:5" ht="34" x14ac:dyDescent="0.2">
      <c r="A595" s="32"/>
      <c r="B595" s="31" t="s">
        <v>231</v>
      </c>
      <c r="C595" s="9" t="s">
        <v>232</v>
      </c>
      <c r="D595" s="9" t="s">
        <v>222</v>
      </c>
      <c r="E595" s="22" t="s">
        <v>241</v>
      </c>
    </row>
    <row r="596" spans="1:5" ht="34" x14ac:dyDescent="0.2">
      <c r="A596" s="32"/>
      <c r="B596" s="32"/>
      <c r="C596" s="9" t="s">
        <v>233</v>
      </c>
      <c r="D596" s="9" t="s">
        <v>222</v>
      </c>
      <c r="E596" s="24"/>
    </row>
    <row r="597" spans="1:5" ht="34" x14ac:dyDescent="0.2">
      <c r="A597" s="32"/>
      <c r="B597" s="32"/>
      <c r="C597" s="9" t="s">
        <v>234</v>
      </c>
      <c r="D597" s="9" t="s">
        <v>222</v>
      </c>
      <c r="E597" s="24"/>
    </row>
    <row r="598" spans="1:5" ht="51" x14ac:dyDescent="0.2">
      <c r="A598" s="32"/>
      <c r="B598" s="32"/>
      <c r="C598" s="9" t="s">
        <v>235</v>
      </c>
      <c r="D598" s="9" t="s">
        <v>222</v>
      </c>
      <c r="E598" s="24"/>
    </row>
    <row r="599" spans="1:5" ht="34" x14ac:dyDescent="0.2">
      <c r="A599" s="32"/>
      <c r="B599" s="32"/>
      <c r="C599" s="9" t="s">
        <v>236</v>
      </c>
      <c r="D599" s="9" t="s">
        <v>243</v>
      </c>
      <c r="E599" s="24"/>
    </row>
    <row r="600" spans="1:5" ht="51" x14ac:dyDescent="0.2">
      <c r="A600" s="32"/>
      <c r="B600" s="33"/>
      <c r="C600" s="9" t="s">
        <v>238</v>
      </c>
      <c r="D600" s="9" t="s">
        <v>222</v>
      </c>
      <c r="E600" s="23"/>
    </row>
    <row r="601" spans="1:5" ht="34" x14ac:dyDescent="0.2">
      <c r="A601" s="32"/>
      <c r="B601" s="31" t="s">
        <v>239</v>
      </c>
      <c r="C601" s="9" t="s">
        <v>240</v>
      </c>
      <c r="D601" s="9" t="s">
        <v>222</v>
      </c>
      <c r="E601" s="22" t="s">
        <v>223</v>
      </c>
    </row>
    <row r="602" spans="1:5" ht="34" x14ac:dyDescent="0.2">
      <c r="A602" s="32"/>
      <c r="B602" s="32"/>
      <c r="C602" s="9" t="s">
        <v>242</v>
      </c>
      <c r="D602" s="9" t="s">
        <v>222</v>
      </c>
      <c r="E602" s="24"/>
    </row>
    <row r="603" spans="1:5" ht="34" x14ac:dyDescent="0.2">
      <c r="A603" s="32"/>
      <c r="B603" s="32"/>
      <c r="C603" s="9" t="s">
        <v>244</v>
      </c>
      <c r="D603" s="9" t="s">
        <v>222</v>
      </c>
      <c r="E603" s="24"/>
    </row>
    <row r="604" spans="1:5" ht="34" x14ac:dyDescent="0.2">
      <c r="A604" s="32"/>
      <c r="B604" s="32"/>
      <c r="C604" s="9" t="s">
        <v>245</v>
      </c>
      <c r="D604" s="9" t="s">
        <v>222</v>
      </c>
      <c r="E604" s="24"/>
    </row>
    <row r="605" spans="1:5" ht="34" x14ac:dyDescent="0.2">
      <c r="A605" s="32"/>
      <c r="B605" s="32"/>
      <c r="C605" s="9" t="s">
        <v>246</v>
      </c>
      <c r="D605" s="9" t="s">
        <v>222</v>
      </c>
      <c r="E605" s="24"/>
    </row>
    <row r="606" spans="1:5" ht="68" x14ac:dyDescent="0.2">
      <c r="A606" s="32"/>
      <c r="B606" s="32"/>
      <c r="C606" s="9" t="s">
        <v>247</v>
      </c>
      <c r="D606" s="9" t="s">
        <v>222</v>
      </c>
      <c r="E606" s="24"/>
    </row>
    <row r="607" spans="1:5" ht="34" x14ac:dyDescent="0.2">
      <c r="A607" s="32"/>
      <c r="B607" s="32"/>
      <c r="C607" s="9" t="s">
        <v>248</v>
      </c>
      <c r="D607" s="9" t="s">
        <v>222</v>
      </c>
      <c r="E607" s="24"/>
    </row>
    <row r="608" spans="1:5" ht="34" x14ac:dyDescent="0.2">
      <c r="A608" s="32"/>
      <c r="B608" s="32"/>
      <c r="C608" s="9" t="s">
        <v>249</v>
      </c>
      <c r="D608" s="9" t="s">
        <v>222</v>
      </c>
      <c r="E608" s="24"/>
    </row>
    <row r="609" spans="1:8" ht="68" x14ac:dyDescent="0.25">
      <c r="A609" s="33"/>
      <c r="B609" s="33"/>
      <c r="C609" s="9" t="s">
        <v>250</v>
      </c>
      <c r="D609" s="9" t="s">
        <v>222</v>
      </c>
      <c r="E609" s="23"/>
      <c r="H609" s="14"/>
    </row>
    <row r="610" spans="1:8" s="18" customFormat="1" ht="34" x14ac:dyDescent="0.2">
      <c r="A610" s="7" t="s">
        <v>214</v>
      </c>
      <c r="B610" s="7" t="s">
        <v>215</v>
      </c>
      <c r="C610" s="7" t="s">
        <v>216</v>
      </c>
      <c r="D610" s="7" t="s">
        <v>217</v>
      </c>
      <c r="E610" s="7" t="s">
        <v>218</v>
      </c>
    </row>
    <row r="611" spans="1:8" ht="17" x14ac:dyDescent="0.2">
      <c r="A611" s="31" t="s">
        <v>289</v>
      </c>
      <c r="B611" s="31" t="s">
        <v>220</v>
      </c>
      <c r="C611" s="9" t="s">
        <v>221</v>
      </c>
      <c r="D611" s="9" t="s">
        <v>222</v>
      </c>
      <c r="E611" s="22" t="s">
        <v>223</v>
      </c>
    </row>
    <row r="612" spans="1:8" ht="34" x14ac:dyDescent="0.2">
      <c r="A612" s="32"/>
      <c r="B612" s="33"/>
      <c r="C612" s="9" t="s">
        <v>224</v>
      </c>
      <c r="D612" s="9" t="s">
        <v>222</v>
      </c>
      <c r="E612" s="23"/>
    </row>
    <row r="613" spans="1:8" ht="34" x14ac:dyDescent="0.2">
      <c r="A613" s="32"/>
      <c r="B613" s="31" t="s">
        <v>225</v>
      </c>
      <c r="C613" s="9" t="s">
        <v>226</v>
      </c>
      <c r="D613" s="9" t="s">
        <v>222</v>
      </c>
      <c r="E613" s="22" t="s">
        <v>227</v>
      </c>
    </row>
    <row r="614" spans="1:8" ht="34" x14ac:dyDescent="0.2">
      <c r="A614" s="32"/>
      <c r="B614" s="32"/>
      <c r="C614" s="9" t="s">
        <v>228</v>
      </c>
      <c r="D614" s="9" t="s">
        <v>229</v>
      </c>
      <c r="E614" s="24"/>
    </row>
    <row r="615" spans="1:8" ht="34" x14ac:dyDescent="0.2">
      <c r="A615" s="32"/>
      <c r="B615" s="33"/>
      <c r="C615" s="9" t="s">
        <v>230</v>
      </c>
      <c r="D615" s="9" t="s">
        <v>222</v>
      </c>
      <c r="E615" s="23"/>
    </row>
    <row r="616" spans="1:8" ht="34" x14ac:dyDescent="0.2">
      <c r="A616" s="32"/>
      <c r="B616" s="31" t="s">
        <v>231</v>
      </c>
      <c r="C616" s="9" t="s">
        <v>232</v>
      </c>
      <c r="D616" s="9" t="s">
        <v>222</v>
      </c>
      <c r="E616" s="22" t="s">
        <v>223</v>
      </c>
    </row>
    <row r="617" spans="1:8" ht="34" x14ac:dyDescent="0.2">
      <c r="A617" s="32"/>
      <c r="B617" s="32"/>
      <c r="C617" s="9" t="s">
        <v>233</v>
      </c>
      <c r="D617" s="9" t="s">
        <v>222</v>
      </c>
      <c r="E617" s="24"/>
    </row>
    <row r="618" spans="1:8" ht="34" x14ac:dyDescent="0.2">
      <c r="A618" s="32"/>
      <c r="B618" s="32"/>
      <c r="C618" s="9" t="s">
        <v>234</v>
      </c>
      <c r="D618" s="9" t="s">
        <v>222</v>
      </c>
      <c r="E618" s="24"/>
    </row>
    <row r="619" spans="1:8" ht="51" x14ac:dyDescent="0.2">
      <c r="A619" s="32"/>
      <c r="B619" s="32"/>
      <c r="C619" s="9" t="s">
        <v>235</v>
      </c>
      <c r="D619" s="9" t="s">
        <v>222</v>
      </c>
      <c r="E619" s="24"/>
    </row>
    <row r="620" spans="1:8" ht="34" x14ac:dyDescent="0.2">
      <c r="A620" s="32"/>
      <c r="B620" s="32"/>
      <c r="C620" s="9" t="s">
        <v>236</v>
      </c>
      <c r="D620" s="9" t="s">
        <v>237</v>
      </c>
      <c r="E620" s="24"/>
    </row>
    <row r="621" spans="1:8" ht="51" x14ac:dyDescent="0.2">
      <c r="A621" s="32"/>
      <c r="B621" s="33"/>
      <c r="C621" s="9" t="s">
        <v>238</v>
      </c>
      <c r="D621" s="9" t="s">
        <v>222</v>
      </c>
      <c r="E621" s="23"/>
    </row>
    <row r="622" spans="1:8" ht="34" x14ac:dyDescent="0.2">
      <c r="A622" s="32"/>
      <c r="B622" s="31" t="s">
        <v>239</v>
      </c>
      <c r="C622" s="9" t="s">
        <v>240</v>
      </c>
      <c r="D622" s="9" t="s">
        <v>243</v>
      </c>
      <c r="E622" s="22" t="s">
        <v>241</v>
      </c>
    </row>
    <row r="623" spans="1:8" ht="34" x14ac:dyDescent="0.2">
      <c r="A623" s="32"/>
      <c r="B623" s="32"/>
      <c r="C623" s="9" t="s">
        <v>242</v>
      </c>
      <c r="D623" s="9" t="s">
        <v>229</v>
      </c>
      <c r="E623" s="24"/>
    </row>
    <row r="624" spans="1:8" ht="34" x14ac:dyDescent="0.2">
      <c r="A624" s="32"/>
      <c r="B624" s="32"/>
      <c r="C624" s="9" t="s">
        <v>244</v>
      </c>
      <c r="D624" s="9" t="s">
        <v>237</v>
      </c>
      <c r="E624" s="24"/>
    </row>
    <row r="625" spans="1:5" ht="34" x14ac:dyDescent="0.2">
      <c r="A625" s="32"/>
      <c r="B625" s="32"/>
      <c r="C625" s="9" t="s">
        <v>245</v>
      </c>
      <c r="D625" s="9" t="s">
        <v>254</v>
      </c>
      <c r="E625" s="24"/>
    </row>
    <row r="626" spans="1:5" ht="34" x14ac:dyDescent="0.2">
      <c r="A626" s="32"/>
      <c r="B626" s="32"/>
      <c r="C626" s="9" t="s">
        <v>246</v>
      </c>
      <c r="D626" s="9" t="s">
        <v>243</v>
      </c>
      <c r="E626" s="24"/>
    </row>
    <row r="627" spans="1:5" ht="68" x14ac:dyDescent="0.2">
      <c r="A627" s="32"/>
      <c r="B627" s="32"/>
      <c r="C627" s="9" t="s">
        <v>247</v>
      </c>
      <c r="D627" s="9" t="s">
        <v>254</v>
      </c>
      <c r="E627" s="24"/>
    </row>
    <row r="628" spans="1:5" ht="34" x14ac:dyDescent="0.2">
      <c r="A628" s="32"/>
      <c r="B628" s="32"/>
      <c r="C628" s="9" t="s">
        <v>248</v>
      </c>
      <c r="D628" s="9" t="s">
        <v>254</v>
      </c>
      <c r="E628" s="24"/>
    </row>
    <row r="629" spans="1:5" ht="34" x14ac:dyDescent="0.2">
      <c r="A629" s="32"/>
      <c r="B629" s="32"/>
      <c r="C629" s="9" t="s">
        <v>249</v>
      </c>
      <c r="D629" s="9" t="s">
        <v>229</v>
      </c>
      <c r="E629" s="24"/>
    </row>
    <row r="630" spans="1:5" ht="68" x14ac:dyDescent="0.2">
      <c r="A630" s="33"/>
      <c r="B630" s="33"/>
      <c r="C630" s="9" t="s">
        <v>250</v>
      </c>
      <c r="D630" s="9" t="s">
        <v>229</v>
      </c>
      <c r="E630" s="23"/>
    </row>
    <row r="631" spans="1:5" s="18" customFormat="1" ht="34" x14ac:dyDescent="0.2">
      <c r="A631" s="7" t="s">
        <v>214</v>
      </c>
      <c r="B631" s="7" t="s">
        <v>215</v>
      </c>
      <c r="C631" s="7" t="s">
        <v>216</v>
      </c>
      <c r="D631" s="7" t="s">
        <v>217</v>
      </c>
      <c r="E631" s="7" t="s">
        <v>218</v>
      </c>
    </row>
    <row r="632" spans="1:5" ht="17" x14ac:dyDescent="0.2">
      <c r="A632" s="31" t="s">
        <v>290</v>
      </c>
      <c r="B632" s="31" t="s">
        <v>220</v>
      </c>
      <c r="C632" s="9" t="s">
        <v>221</v>
      </c>
      <c r="D632" s="9" t="s">
        <v>222</v>
      </c>
      <c r="E632" s="22" t="s">
        <v>223</v>
      </c>
    </row>
    <row r="633" spans="1:5" ht="34" x14ac:dyDescent="0.2">
      <c r="A633" s="32"/>
      <c r="B633" s="33"/>
      <c r="C633" s="9" t="s">
        <v>224</v>
      </c>
      <c r="D633" s="9" t="s">
        <v>222</v>
      </c>
      <c r="E633" s="23"/>
    </row>
    <row r="634" spans="1:5" ht="34" x14ac:dyDescent="0.2">
      <c r="A634" s="32"/>
      <c r="B634" s="31" t="s">
        <v>225</v>
      </c>
      <c r="C634" s="9" t="s">
        <v>226</v>
      </c>
      <c r="D634" s="9" t="s">
        <v>222</v>
      </c>
      <c r="E634" s="22" t="s">
        <v>227</v>
      </c>
    </row>
    <row r="635" spans="1:5" ht="34" x14ac:dyDescent="0.2">
      <c r="A635" s="32"/>
      <c r="B635" s="32"/>
      <c r="C635" s="9" t="s">
        <v>228</v>
      </c>
      <c r="D635" s="9" t="s">
        <v>229</v>
      </c>
      <c r="E635" s="24"/>
    </row>
    <row r="636" spans="1:5" ht="34" x14ac:dyDescent="0.2">
      <c r="A636" s="32"/>
      <c r="B636" s="33"/>
      <c r="C636" s="9" t="s">
        <v>230</v>
      </c>
      <c r="D636" s="9" t="s">
        <v>222</v>
      </c>
      <c r="E636" s="23"/>
    </row>
    <row r="637" spans="1:5" ht="34" x14ac:dyDescent="0.2">
      <c r="A637" s="32"/>
      <c r="B637" s="31" t="s">
        <v>231</v>
      </c>
      <c r="C637" s="9" t="s">
        <v>232</v>
      </c>
      <c r="D637" s="9" t="s">
        <v>222</v>
      </c>
      <c r="E637" s="22" t="s">
        <v>223</v>
      </c>
    </row>
    <row r="638" spans="1:5" ht="34" x14ac:dyDescent="0.2">
      <c r="A638" s="32"/>
      <c r="B638" s="32"/>
      <c r="C638" s="9" t="s">
        <v>233</v>
      </c>
      <c r="D638" s="9" t="s">
        <v>222</v>
      </c>
      <c r="E638" s="24"/>
    </row>
    <row r="639" spans="1:5" ht="34" x14ac:dyDescent="0.2">
      <c r="A639" s="32"/>
      <c r="B639" s="32"/>
      <c r="C639" s="9" t="s">
        <v>234</v>
      </c>
      <c r="D639" s="9" t="s">
        <v>222</v>
      </c>
      <c r="E639" s="24"/>
    </row>
    <row r="640" spans="1:5" ht="51" x14ac:dyDescent="0.2">
      <c r="A640" s="32"/>
      <c r="B640" s="32"/>
      <c r="C640" s="9" t="s">
        <v>235</v>
      </c>
      <c r="D640" s="9" t="s">
        <v>222</v>
      </c>
      <c r="E640" s="24"/>
    </row>
    <row r="641" spans="1:7" ht="34" x14ac:dyDescent="0.2">
      <c r="A641" s="32"/>
      <c r="B641" s="32"/>
      <c r="C641" s="9" t="s">
        <v>236</v>
      </c>
      <c r="D641" s="9" t="s">
        <v>222</v>
      </c>
      <c r="E641" s="24"/>
    </row>
    <row r="642" spans="1:7" ht="51" x14ac:dyDescent="0.2">
      <c r="A642" s="32"/>
      <c r="B642" s="33"/>
      <c r="C642" s="9" t="s">
        <v>238</v>
      </c>
      <c r="D642" s="9" t="s">
        <v>222</v>
      </c>
      <c r="E642" s="23"/>
    </row>
    <row r="643" spans="1:7" ht="34" x14ac:dyDescent="0.2">
      <c r="A643" s="32"/>
      <c r="B643" s="31" t="s">
        <v>239</v>
      </c>
      <c r="C643" s="9" t="s">
        <v>240</v>
      </c>
      <c r="D643" s="9" t="s">
        <v>243</v>
      </c>
      <c r="E643" s="22" t="s">
        <v>241</v>
      </c>
    </row>
    <row r="644" spans="1:7" ht="34" x14ac:dyDescent="0.2">
      <c r="A644" s="32"/>
      <c r="B644" s="32"/>
      <c r="C644" s="9" t="s">
        <v>242</v>
      </c>
      <c r="D644" s="9" t="s">
        <v>237</v>
      </c>
      <c r="E644" s="24"/>
    </row>
    <row r="645" spans="1:7" ht="34" x14ac:dyDescent="0.2">
      <c r="A645" s="32"/>
      <c r="B645" s="32"/>
      <c r="C645" s="9" t="s">
        <v>244</v>
      </c>
      <c r="D645" s="9" t="s">
        <v>237</v>
      </c>
      <c r="E645" s="24"/>
    </row>
    <row r="646" spans="1:7" ht="34" x14ac:dyDescent="0.2">
      <c r="A646" s="32"/>
      <c r="B646" s="32"/>
      <c r="C646" s="9" t="s">
        <v>245</v>
      </c>
      <c r="D646" s="9" t="s">
        <v>229</v>
      </c>
      <c r="E646" s="24"/>
    </row>
    <row r="647" spans="1:7" ht="34" x14ac:dyDescent="0.2">
      <c r="A647" s="32"/>
      <c r="B647" s="32"/>
      <c r="C647" s="9" t="s">
        <v>246</v>
      </c>
      <c r="D647" s="9" t="s">
        <v>243</v>
      </c>
      <c r="E647" s="24"/>
    </row>
    <row r="648" spans="1:7" ht="68" x14ac:dyDescent="0.2">
      <c r="A648" s="32"/>
      <c r="B648" s="32"/>
      <c r="C648" s="9" t="s">
        <v>247</v>
      </c>
      <c r="D648" s="9" t="s">
        <v>229</v>
      </c>
      <c r="E648" s="24"/>
    </row>
    <row r="649" spans="1:7" ht="34" x14ac:dyDescent="0.2">
      <c r="A649" s="32"/>
      <c r="B649" s="32"/>
      <c r="C649" s="9" t="s">
        <v>248</v>
      </c>
      <c r="D649" s="9" t="s">
        <v>222</v>
      </c>
      <c r="E649" s="24"/>
    </row>
    <row r="650" spans="1:7" ht="34" x14ac:dyDescent="0.2">
      <c r="A650" s="32"/>
      <c r="B650" s="32"/>
      <c r="C650" s="9" t="s">
        <v>249</v>
      </c>
      <c r="D650" s="9" t="s">
        <v>243</v>
      </c>
      <c r="E650" s="24"/>
    </row>
    <row r="651" spans="1:7" ht="68" x14ac:dyDescent="0.25">
      <c r="A651" s="33"/>
      <c r="B651" s="33"/>
      <c r="C651" s="9" t="s">
        <v>250</v>
      </c>
      <c r="D651" s="9" t="s">
        <v>243</v>
      </c>
      <c r="E651" s="23"/>
      <c r="G651" s="14"/>
    </row>
    <row r="652" spans="1:7" s="18" customFormat="1" ht="34" x14ac:dyDescent="0.2">
      <c r="A652" s="7" t="s">
        <v>214</v>
      </c>
      <c r="B652" s="7" t="s">
        <v>215</v>
      </c>
      <c r="C652" s="7" t="s">
        <v>216</v>
      </c>
      <c r="D652" s="7" t="s">
        <v>217</v>
      </c>
      <c r="E652" s="7" t="s">
        <v>218</v>
      </c>
    </row>
    <row r="653" spans="1:7" ht="17" x14ac:dyDescent="0.2">
      <c r="A653" s="31" t="s">
        <v>291</v>
      </c>
      <c r="B653" s="31" t="s">
        <v>220</v>
      </c>
      <c r="C653" s="9" t="s">
        <v>221</v>
      </c>
      <c r="D653" s="9" t="s">
        <v>222</v>
      </c>
      <c r="E653" s="22" t="s">
        <v>241</v>
      </c>
    </row>
    <row r="654" spans="1:7" ht="34" x14ac:dyDescent="0.2">
      <c r="A654" s="32"/>
      <c r="B654" s="33"/>
      <c r="C654" s="9" t="s">
        <v>224</v>
      </c>
      <c r="D654" s="9" t="s">
        <v>243</v>
      </c>
      <c r="E654" s="23"/>
    </row>
    <row r="655" spans="1:7" ht="34" x14ac:dyDescent="0.2">
      <c r="A655" s="32"/>
      <c r="B655" s="31" t="s">
        <v>225</v>
      </c>
      <c r="C655" s="9" t="s">
        <v>226</v>
      </c>
      <c r="D655" s="9" t="s">
        <v>237</v>
      </c>
      <c r="E655" s="22" t="s">
        <v>223</v>
      </c>
    </row>
    <row r="656" spans="1:7" ht="34" x14ac:dyDescent="0.2">
      <c r="A656" s="32"/>
      <c r="B656" s="32"/>
      <c r="C656" s="9" t="s">
        <v>228</v>
      </c>
      <c r="D656" s="9" t="s">
        <v>222</v>
      </c>
      <c r="E656" s="24"/>
    </row>
    <row r="657" spans="1:5" ht="34" x14ac:dyDescent="0.2">
      <c r="A657" s="32"/>
      <c r="B657" s="33"/>
      <c r="C657" s="9" t="s">
        <v>230</v>
      </c>
      <c r="D657" s="9" t="s">
        <v>222</v>
      </c>
      <c r="E657" s="23"/>
    </row>
    <row r="658" spans="1:5" ht="34" x14ac:dyDescent="0.2">
      <c r="A658" s="32"/>
      <c r="B658" s="31" t="s">
        <v>231</v>
      </c>
      <c r="C658" s="9" t="s">
        <v>232</v>
      </c>
      <c r="D658" s="9" t="s">
        <v>222</v>
      </c>
      <c r="E658" s="22" t="s">
        <v>223</v>
      </c>
    </row>
    <row r="659" spans="1:5" ht="34" x14ac:dyDescent="0.2">
      <c r="A659" s="32"/>
      <c r="B659" s="32"/>
      <c r="C659" s="9" t="s">
        <v>233</v>
      </c>
      <c r="D659" s="9" t="s">
        <v>222</v>
      </c>
      <c r="E659" s="24"/>
    </row>
    <row r="660" spans="1:5" ht="34" x14ac:dyDescent="0.2">
      <c r="A660" s="32"/>
      <c r="B660" s="32"/>
      <c r="C660" s="9" t="s">
        <v>234</v>
      </c>
      <c r="D660" s="9" t="s">
        <v>222</v>
      </c>
      <c r="E660" s="24"/>
    </row>
    <row r="661" spans="1:5" ht="51" x14ac:dyDescent="0.2">
      <c r="A661" s="32"/>
      <c r="B661" s="32"/>
      <c r="C661" s="9" t="s">
        <v>235</v>
      </c>
      <c r="D661" s="9" t="s">
        <v>222</v>
      </c>
      <c r="E661" s="24"/>
    </row>
    <row r="662" spans="1:5" ht="34" x14ac:dyDescent="0.2">
      <c r="A662" s="32"/>
      <c r="B662" s="32"/>
      <c r="C662" s="9" t="s">
        <v>236</v>
      </c>
      <c r="D662" s="9" t="s">
        <v>222</v>
      </c>
      <c r="E662" s="24"/>
    </row>
    <row r="663" spans="1:5" ht="51" x14ac:dyDescent="0.2">
      <c r="A663" s="32"/>
      <c r="B663" s="33"/>
      <c r="C663" s="9" t="s">
        <v>238</v>
      </c>
      <c r="D663" s="9" t="s">
        <v>222</v>
      </c>
      <c r="E663" s="23"/>
    </row>
    <row r="664" spans="1:5" ht="34" x14ac:dyDescent="0.2">
      <c r="A664" s="32"/>
      <c r="B664" s="31" t="s">
        <v>239</v>
      </c>
      <c r="C664" s="9" t="s">
        <v>240</v>
      </c>
      <c r="D664" s="9" t="s">
        <v>254</v>
      </c>
      <c r="E664" s="22" t="s">
        <v>241</v>
      </c>
    </row>
    <row r="665" spans="1:5" ht="34" x14ac:dyDescent="0.2">
      <c r="A665" s="32"/>
      <c r="B665" s="32"/>
      <c r="C665" s="9" t="s">
        <v>242</v>
      </c>
      <c r="D665" s="9" t="s">
        <v>222</v>
      </c>
      <c r="E665" s="24"/>
    </row>
    <row r="666" spans="1:5" ht="34" x14ac:dyDescent="0.2">
      <c r="A666" s="32"/>
      <c r="B666" s="32"/>
      <c r="C666" s="9" t="s">
        <v>244</v>
      </c>
      <c r="D666" s="9" t="s">
        <v>243</v>
      </c>
      <c r="E666" s="24"/>
    </row>
    <row r="667" spans="1:5" ht="34" x14ac:dyDescent="0.2">
      <c r="A667" s="32"/>
      <c r="B667" s="32"/>
      <c r="C667" s="9" t="s">
        <v>245</v>
      </c>
      <c r="D667" s="9" t="s">
        <v>243</v>
      </c>
      <c r="E667" s="24"/>
    </row>
    <row r="668" spans="1:5" ht="34" x14ac:dyDescent="0.2">
      <c r="A668" s="32"/>
      <c r="B668" s="32"/>
      <c r="C668" s="9" t="s">
        <v>246</v>
      </c>
      <c r="D668" s="9" t="s">
        <v>243</v>
      </c>
      <c r="E668" s="24"/>
    </row>
    <row r="669" spans="1:5" ht="68" x14ac:dyDescent="0.2">
      <c r="A669" s="32"/>
      <c r="B669" s="32"/>
      <c r="C669" s="9" t="s">
        <v>247</v>
      </c>
      <c r="D669" s="9" t="s">
        <v>222</v>
      </c>
      <c r="E669" s="24"/>
    </row>
    <row r="670" spans="1:5" ht="34" x14ac:dyDescent="0.2">
      <c r="A670" s="32"/>
      <c r="B670" s="32"/>
      <c r="C670" s="9" t="s">
        <v>248</v>
      </c>
      <c r="D670" s="9" t="s">
        <v>222</v>
      </c>
      <c r="E670" s="24"/>
    </row>
    <row r="671" spans="1:5" ht="34" x14ac:dyDescent="0.2">
      <c r="A671" s="32"/>
      <c r="B671" s="32"/>
      <c r="C671" s="9" t="s">
        <v>249</v>
      </c>
      <c r="D671" s="9" t="s">
        <v>243</v>
      </c>
      <c r="E671" s="24"/>
    </row>
    <row r="672" spans="1:5" ht="68" x14ac:dyDescent="0.2">
      <c r="A672" s="33"/>
      <c r="B672" s="33"/>
      <c r="C672" s="9" t="s">
        <v>250</v>
      </c>
      <c r="D672" s="9" t="s">
        <v>222</v>
      </c>
      <c r="E672" s="23"/>
    </row>
    <row r="673" spans="1:5" s="18" customFormat="1" ht="34" x14ac:dyDescent="0.2">
      <c r="A673" s="7" t="s">
        <v>214</v>
      </c>
      <c r="B673" s="7" t="s">
        <v>215</v>
      </c>
      <c r="C673" s="7" t="s">
        <v>216</v>
      </c>
      <c r="D673" s="7" t="s">
        <v>217</v>
      </c>
      <c r="E673" s="7" t="s">
        <v>218</v>
      </c>
    </row>
    <row r="674" spans="1:5" ht="17" x14ac:dyDescent="0.2">
      <c r="A674" s="31" t="s">
        <v>292</v>
      </c>
      <c r="B674" s="31" t="s">
        <v>220</v>
      </c>
      <c r="C674" s="9" t="s">
        <v>221</v>
      </c>
      <c r="D674" s="9" t="s">
        <v>222</v>
      </c>
      <c r="E674" s="22" t="s">
        <v>223</v>
      </c>
    </row>
    <row r="675" spans="1:5" ht="34" x14ac:dyDescent="0.2">
      <c r="A675" s="32"/>
      <c r="B675" s="33"/>
      <c r="C675" s="9" t="s">
        <v>224</v>
      </c>
      <c r="D675" s="9" t="s">
        <v>222</v>
      </c>
      <c r="E675" s="23"/>
    </row>
    <row r="676" spans="1:5" ht="34" x14ac:dyDescent="0.2">
      <c r="A676" s="32"/>
      <c r="B676" s="31" t="s">
        <v>225</v>
      </c>
      <c r="C676" s="9" t="s">
        <v>226</v>
      </c>
      <c r="D676" s="9" t="s">
        <v>222</v>
      </c>
      <c r="E676" s="22" t="s">
        <v>223</v>
      </c>
    </row>
    <row r="677" spans="1:5" ht="34" x14ac:dyDescent="0.2">
      <c r="A677" s="32"/>
      <c r="B677" s="32"/>
      <c r="C677" s="9" t="s">
        <v>228</v>
      </c>
      <c r="D677" s="9" t="s">
        <v>237</v>
      </c>
      <c r="E677" s="24"/>
    </row>
    <row r="678" spans="1:5" ht="34" x14ac:dyDescent="0.2">
      <c r="A678" s="32"/>
      <c r="B678" s="33"/>
      <c r="C678" s="9" t="s">
        <v>230</v>
      </c>
      <c r="D678" s="9" t="s">
        <v>222</v>
      </c>
      <c r="E678" s="23"/>
    </row>
    <row r="679" spans="1:5" ht="34" x14ac:dyDescent="0.2">
      <c r="A679" s="32"/>
      <c r="B679" s="31" t="s">
        <v>231</v>
      </c>
      <c r="C679" s="9" t="s">
        <v>232</v>
      </c>
      <c r="D679" s="9" t="s">
        <v>222</v>
      </c>
      <c r="E679" s="22" t="s">
        <v>223</v>
      </c>
    </row>
    <row r="680" spans="1:5" ht="34" x14ac:dyDescent="0.2">
      <c r="A680" s="32"/>
      <c r="B680" s="32"/>
      <c r="C680" s="9" t="s">
        <v>233</v>
      </c>
      <c r="D680" s="9" t="s">
        <v>222</v>
      </c>
      <c r="E680" s="24"/>
    </row>
    <row r="681" spans="1:5" ht="34" x14ac:dyDescent="0.2">
      <c r="A681" s="32"/>
      <c r="B681" s="32"/>
      <c r="C681" s="9" t="s">
        <v>234</v>
      </c>
      <c r="D681" s="9" t="s">
        <v>222</v>
      </c>
      <c r="E681" s="24"/>
    </row>
    <row r="682" spans="1:5" ht="51" x14ac:dyDescent="0.2">
      <c r="A682" s="32"/>
      <c r="B682" s="32"/>
      <c r="C682" s="9" t="s">
        <v>235</v>
      </c>
      <c r="D682" s="9" t="s">
        <v>222</v>
      </c>
      <c r="E682" s="24"/>
    </row>
    <row r="683" spans="1:5" ht="34" x14ac:dyDescent="0.2">
      <c r="A683" s="32"/>
      <c r="B683" s="32"/>
      <c r="C683" s="9" t="s">
        <v>236</v>
      </c>
      <c r="D683" s="9" t="s">
        <v>237</v>
      </c>
      <c r="E683" s="24"/>
    </row>
    <row r="684" spans="1:5" ht="51" x14ac:dyDescent="0.2">
      <c r="A684" s="32"/>
      <c r="B684" s="33"/>
      <c r="C684" s="9" t="s">
        <v>238</v>
      </c>
      <c r="D684" s="9" t="s">
        <v>222</v>
      </c>
      <c r="E684" s="23"/>
    </row>
    <row r="685" spans="1:5" ht="34" x14ac:dyDescent="0.2">
      <c r="A685" s="32"/>
      <c r="B685" s="31" t="s">
        <v>239</v>
      </c>
      <c r="C685" s="9" t="s">
        <v>240</v>
      </c>
      <c r="D685" s="9" t="s">
        <v>222</v>
      </c>
      <c r="E685" s="22" t="s">
        <v>241</v>
      </c>
    </row>
    <row r="686" spans="1:5" ht="34" x14ac:dyDescent="0.2">
      <c r="A686" s="32"/>
      <c r="B686" s="32"/>
      <c r="C686" s="9" t="s">
        <v>242</v>
      </c>
      <c r="D686" s="9" t="s">
        <v>237</v>
      </c>
      <c r="E686" s="24"/>
    </row>
    <row r="687" spans="1:5" ht="34" x14ac:dyDescent="0.2">
      <c r="A687" s="32"/>
      <c r="B687" s="32"/>
      <c r="C687" s="9" t="s">
        <v>244</v>
      </c>
      <c r="D687" s="9" t="s">
        <v>222</v>
      </c>
      <c r="E687" s="24"/>
    </row>
    <row r="688" spans="1:5" ht="34" x14ac:dyDescent="0.2">
      <c r="A688" s="32"/>
      <c r="B688" s="32"/>
      <c r="C688" s="9" t="s">
        <v>245</v>
      </c>
      <c r="D688" s="9" t="s">
        <v>254</v>
      </c>
      <c r="E688" s="24"/>
    </row>
    <row r="689" spans="1:7" ht="34" x14ac:dyDescent="0.2">
      <c r="A689" s="32"/>
      <c r="B689" s="32"/>
      <c r="C689" s="9" t="s">
        <v>246</v>
      </c>
      <c r="D689" s="9" t="s">
        <v>243</v>
      </c>
      <c r="E689" s="24"/>
    </row>
    <row r="690" spans="1:7" ht="68" x14ac:dyDescent="0.2">
      <c r="A690" s="32"/>
      <c r="B690" s="32"/>
      <c r="C690" s="9" t="s">
        <v>247</v>
      </c>
      <c r="D690" s="9" t="s">
        <v>222</v>
      </c>
      <c r="E690" s="24"/>
    </row>
    <row r="691" spans="1:7" ht="34" x14ac:dyDescent="0.2">
      <c r="A691" s="32"/>
      <c r="B691" s="32"/>
      <c r="C691" s="9" t="s">
        <v>248</v>
      </c>
      <c r="D691" s="9" t="s">
        <v>222</v>
      </c>
      <c r="E691" s="24"/>
    </row>
    <row r="692" spans="1:7" ht="34" x14ac:dyDescent="0.2">
      <c r="A692" s="32"/>
      <c r="B692" s="32"/>
      <c r="C692" s="9" t="s">
        <v>249</v>
      </c>
      <c r="D692" s="9" t="s">
        <v>222</v>
      </c>
      <c r="E692" s="24"/>
    </row>
    <row r="693" spans="1:7" ht="68" x14ac:dyDescent="0.25">
      <c r="A693" s="33"/>
      <c r="B693" s="33"/>
      <c r="C693" s="9" t="s">
        <v>250</v>
      </c>
      <c r="D693" s="9" t="s">
        <v>222</v>
      </c>
      <c r="E693" s="23"/>
      <c r="G693" s="14"/>
    </row>
    <row r="694" spans="1:7" s="18" customFormat="1" ht="34" x14ac:dyDescent="0.2">
      <c r="A694" s="7" t="s">
        <v>214</v>
      </c>
      <c r="B694" s="7" t="s">
        <v>215</v>
      </c>
      <c r="C694" s="7" t="s">
        <v>216</v>
      </c>
      <c r="D694" s="7" t="s">
        <v>217</v>
      </c>
      <c r="E694" s="7" t="s">
        <v>218</v>
      </c>
    </row>
    <row r="695" spans="1:7" ht="17" x14ac:dyDescent="0.2">
      <c r="A695" s="31" t="s">
        <v>293</v>
      </c>
      <c r="B695" s="31" t="s">
        <v>220</v>
      </c>
      <c r="C695" s="9" t="s">
        <v>221</v>
      </c>
      <c r="D695" s="9" t="s">
        <v>222</v>
      </c>
      <c r="E695" s="22" t="s">
        <v>227</v>
      </c>
    </row>
    <row r="696" spans="1:7" ht="34" x14ac:dyDescent="0.2">
      <c r="A696" s="32"/>
      <c r="B696" s="33"/>
      <c r="C696" s="9" t="s">
        <v>224</v>
      </c>
      <c r="D696" s="9" t="s">
        <v>229</v>
      </c>
      <c r="E696" s="23"/>
    </row>
    <row r="697" spans="1:7" ht="34" x14ac:dyDescent="0.2">
      <c r="A697" s="32"/>
      <c r="B697" s="31" t="s">
        <v>225</v>
      </c>
      <c r="C697" s="9" t="s">
        <v>226</v>
      </c>
      <c r="D697" s="9" t="s">
        <v>237</v>
      </c>
      <c r="E697" s="22" t="s">
        <v>241</v>
      </c>
    </row>
    <row r="698" spans="1:7" ht="34" x14ac:dyDescent="0.2">
      <c r="A698" s="32"/>
      <c r="B698" s="32"/>
      <c r="C698" s="9" t="s">
        <v>228</v>
      </c>
      <c r="D698" s="9" t="s">
        <v>229</v>
      </c>
      <c r="E698" s="24"/>
    </row>
    <row r="699" spans="1:7" ht="34" x14ac:dyDescent="0.2">
      <c r="A699" s="32"/>
      <c r="B699" s="33"/>
      <c r="C699" s="9" t="s">
        <v>230</v>
      </c>
      <c r="D699" s="9" t="s">
        <v>243</v>
      </c>
      <c r="E699" s="23"/>
    </row>
    <row r="700" spans="1:7" ht="34" x14ac:dyDescent="0.2">
      <c r="A700" s="32"/>
      <c r="B700" s="31" t="s">
        <v>231</v>
      </c>
      <c r="C700" s="9" t="s">
        <v>232</v>
      </c>
      <c r="D700" s="9" t="s">
        <v>237</v>
      </c>
      <c r="E700" s="22" t="s">
        <v>227</v>
      </c>
    </row>
    <row r="701" spans="1:7" ht="34" x14ac:dyDescent="0.2">
      <c r="A701" s="32"/>
      <c r="B701" s="32"/>
      <c r="C701" s="9" t="s">
        <v>233</v>
      </c>
      <c r="D701" s="9" t="s">
        <v>229</v>
      </c>
      <c r="E701" s="24"/>
    </row>
    <row r="702" spans="1:7" ht="34" x14ac:dyDescent="0.2">
      <c r="A702" s="32"/>
      <c r="B702" s="32"/>
      <c r="C702" s="9" t="s">
        <v>234</v>
      </c>
      <c r="D702" s="9" t="s">
        <v>237</v>
      </c>
      <c r="E702" s="24"/>
    </row>
    <row r="703" spans="1:7" ht="51" x14ac:dyDescent="0.2">
      <c r="A703" s="32"/>
      <c r="B703" s="32"/>
      <c r="C703" s="9" t="s">
        <v>235</v>
      </c>
      <c r="D703" s="9" t="s">
        <v>237</v>
      </c>
      <c r="E703" s="24"/>
    </row>
    <row r="704" spans="1:7" ht="34" x14ac:dyDescent="0.2">
      <c r="A704" s="32"/>
      <c r="B704" s="32"/>
      <c r="C704" s="9" t="s">
        <v>236</v>
      </c>
      <c r="D704" s="9" t="s">
        <v>229</v>
      </c>
      <c r="E704" s="24"/>
    </row>
    <row r="705" spans="1:5" ht="51" x14ac:dyDescent="0.2">
      <c r="A705" s="32"/>
      <c r="B705" s="33"/>
      <c r="C705" s="9" t="s">
        <v>238</v>
      </c>
      <c r="D705" s="9" t="s">
        <v>222</v>
      </c>
      <c r="E705" s="23"/>
    </row>
    <row r="706" spans="1:5" ht="34" x14ac:dyDescent="0.2">
      <c r="A706" s="32"/>
      <c r="B706" s="31" t="s">
        <v>239</v>
      </c>
      <c r="C706" s="9" t="s">
        <v>240</v>
      </c>
      <c r="D706" s="9" t="s">
        <v>222</v>
      </c>
      <c r="E706" s="22" t="s">
        <v>227</v>
      </c>
    </row>
    <row r="707" spans="1:5" ht="34" x14ac:dyDescent="0.2">
      <c r="A707" s="32"/>
      <c r="B707" s="32"/>
      <c r="C707" s="9" t="s">
        <v>242</v>
      </c>
      <c r="D707" s="9" t="s">
        <v>237</v>
      </c>
      <c r="E707" s="24"/>
    </row>
    <row r="708" spans="1:5" ht="34" x14ac:dyDescent="0.2">
      <c r="A708" s="32"/>
      <c r="B708" s="32"/>
      <c r="C708" s="9" t="s">
        <v>244</v>
      </c>
      <c r="D708" s="9" t="s">
        <v>222</v>
      </c>
      <c r="E708" s="24"/>
    </row>
    <row r="709" spans="1:5" ht="34" x14ac:dyDescent="0.2">
      <c r="A709" s="32"/>
      <c r="B709" s="32"/>
      <c r="C709" s="9" t="s">
        <v>245</v>
      </c>
      <c r="D709" s="9" t="s">
        <v>229</v>
      </c>
      <c r="E709" s="24"/>
    </row>
    <row r="710" spans="1:5" ht="34" x14ac:dyDescent="0.2">
      <c r="A710" s="32"/>
      <c r="B710" s="32"/>
      <c r="C710" s="9" t="s">
        <v>246</v>
      </c>
      <c r="D710" s="9" t="s">
        <v>222</v>
      </c>
      <c r="E710" s="24"/>
    </row>
    <row r="711" spans="1:5" ht="68" x14ac:dyDescent="0.2">
      <c r="A711" s="32"/>
      <c r="B711" s="32"/>
      <c r="C711" s="9" t="s">
        <v>247</v>
      </c>
      <c r="D711" s="9" t="s">
        <v>229</v>
      </c>
      <c r="E711" s="24"/>
    </row>
    <row r="712" spans="1:5" ht="34" x14ac:dyDescent="0.2">
      <c r="A712" s="32"/>
      <c r="B712" s="32"/>
      <c r="C712" s="9" t="s">
        <v>248</v>
      </c>
      <c r="D712" s="9" t="s">
        <v>222</v>
      </c>
      <c r="E712" s="24"/>
    </row>
    <row r="713" spans="1:5" ht="34" x14ac:dyDescent="0.2">
      <c r="A713" s="32"/>
      <c r="B713" s="32"/>
      <c r="C713" s="9" t="s">
        <v>249</v>
      </c>
      <c r="D713" s="9" t="s">
        <v>222</v>
      </c>
      <c r="E713" s="24"/>
    </row>
    <row r="714" spans="1:5" ht="68" x14ac:dyDescent="0.2">
      <c r="A714" s="33"/>
      <c r="B714" s="33"/>
      <c r="C714" s="9" t="s">
        <v>250</v>
      </c>
      <c r="D714" s="9" t="s">
        <v>229</v>
      </c>
      <c r="E714" s="23"/>
    </row>
    <row r="715" spans="1:5" s="18" customFormat="1" ht="34" x14ac:dyDescent="0.2">
      <c r="A715" s="7" t="s">
        <v>214</v>
      </c>
      <c r="B715" s="7" t="s">
        <v>215</v>
      </c>
      <c r="C715" s="7" t="s">
        <v>216</v>
      </c>
      <c r="D715" s="7" t="s">
        <v>217</v>
      </c>
      <c r="E715" s="7" t="s">
        <v>218</v>
      </c>
    </row>
    <row r="716" spans="1:5" ht="17" customHeight="1" x14ac:dyDescent="0.2">
      <c r="A716" s="31" t="s">
        <v>294</v>
      </c>
      <c r="B716" s="31" t="s">
        <v>220</v>
      </c>
      <c r="C716" s="9" t="s">
        <v>221</v>
      </c>
      <c r="D716" s="9" t="s">
        <v>222</v>
      </c>
      <c r="E716" s="22" t="s">
        <v>223</v>
      </c>
    </row>
    <row r="717" spans="1:5" ht="34" x14ac:dyDescent="0.2">
      <c r="A717" s="32"/>
      <c r="B717" s="33"/>
      <c r="C717" s="9" t="s">
        <v>224</v>
      </c>
      <c r="D717" s="9" t="s">
        <v>237</v>
      </c>
      <c r="E717" s="23"/>
    </row>
    <row r="718" spans="1:5" ht="34" x14ac:dyDescent="0.2">
      <c r="A718" s="32"/>
      <c r="B718" s="31" t="s">
        <v>225</v>
      </c>
      <c r="C718" s="9" t="s">
        <v>226</v>
      </c>
      <c r="D718" s="9" t="s">
        <v>237</v>
      </c>
      <c r="E718" s="22" t="s">
        <v>227</v>
      </c>
    </row>
    <row r="719" spans="1:5" ht="34" x14ac:dyDescent="0.2">
      <c r="A719" s="32"/>
      <c r="B719" s="32"/>
      <c r="C719" s="9" t="s">
        <v>228</v>
      </c>
      <c r="D719" s="9" t="s">
        <v>229</v>
      </c>
      <c r="E719" s="24"/>
    </row>
    <row r="720" spans="1:5" ht="34" x14ac:dyDescent="0.2">
      <c r="A720" s="32"/>
      <c r="B720" s="33"/>
      <c r="C720" s="9" t="s">
        <v>230</v>
      </c>
      <c r="D720" s="9" t="s">
        <v>222</v>
      </c>
      <c r="E720" s="23"/>
    </row>
    <row r="721" spans="1:5" ht="34" x14ac:dyDescent="0.2">
      <c r="A721" s="32"/>
      <c r="B721" s="31" t="s">
        <v>231</v>
      </c>
      <c r="C721" s="9" t="s">
        <v>232</v>
      </c>
      <c r="D721" s="9" t="s">
        <v>237</v>
      </c>
      <c r="E721" s="22" t="s">
        <v>223</v>
      </c>
    </row>
    <row r="722" spans="1:5" ht="34" x14ac:dyDescent="0.2">
      <c r="A722" s="32"/>
      <c r="B722" s="32"/>
      <c r="C722" s="9" t="s">
        <v>233</v>
      </c>
      <c r="D722" s="9" t="s">
        <v>222</v>
      </c>
      <c r="E722" s="24"/>
    </row>
    <row r="723" spans="1:5" ht="34" x14ac:dyDescent="0.2">
      <c r="A723" s="32"/>
      <c r="B723" s="32"/>
      <c r="C723" s="9" t="s">
        <v>234</v>
      </c>
      <c r="D723" s="9" t="s">
        <v>237</v>
      </c>
      <c r="E723" s="24"/>
    </row>
    <row r="724" spans="1:5" ht="51" x14ac:dyDescent="0.2">
      <c r="A724" s="32"/>
      <c r="B724" s="32"/>
      <c r="C724" s="9" t="s">
        <v>235</v>
      </c>
      <c r="D724" s="9" t="s">
        <v>237</v>
      </c>
      <c r="E724" s="24"/>
    </row>
    <row r="725" spans="1:5" ht="34" x14ac:dyDescent="0.2">
      <c r="A725" s="32"/>
      <c r="B725" s="32"/>
      <c r="C725" s="9" t="s">
        <v>236</v>
      </c>
      <c r="D725" s="9" t="s">
        <v>254</v>
      </c>
      <c r="E725" s="24"/>
    </row>
    <row r="726" spans="1:5" ht="51" x14ac:dyDescent="0.2">
      <c r="A726" s="32"/>
      <c r="B726" s="33"/>
      <c r="C726" s="9" t="s">
        <v>238</v>
      </c>
      <c r="D726" s="9" t="s">
        <v>222</v>
      </c>
      <c r="E726" s="23"/>
    </row>
    <row r="727" spans="1:5" ht="34" x14ac:dyDescent="0.2">
      <c r="A727" s="32"/>
      <c r="B727" s="31" t="s">
        <v>239</v>
      </c>
      <c r="C727" s="9" t="s">
        <v>240</v>
      </c>
      <c r="D727" s="9" t="s">
        <v>222</v>
      </c>
      <c r="E727" s="22" t="s">
        <v>227</v>
      </c>
    </row>
    <row r="728" spans="1:5" ht="34" x14ac:dyDescent="0.2">
      <c r="A728" s="32"/>
      <c r="B728" s="32"/>
      <c r="C728" s="9" t="s">
        <v>242</v>
      </c>
      <c r="D728" s="9" t="s">
        <v>222</v>
      </c>
      <c r="E728" s="24"/>
    </row>
    <row r="729" spans="1:5" ht="34" x14ac:dyDescent="0.2">
      <c r="A729" s="32"/>
      <c r="B729" s="32"/>
      <c r="C729" s="9" t="s">
        <v>244</v>
      </c>
      <c r="D729" s="9" t="s">
        <v>222</v>
      </c>
      <c r="E729" s="24"/>
    </row>
    <row r="730" spans="1:5" ht="34" x14ac:dyDescent="0.2">
      <c r="A730" s="32"/>
      <c r="B730" s="32"/>
      <c r="C730" s="9" t="s">
        <v>245</v>
      </c>
      <c r="D730" s="9" t="s">
        <v>229</v>
      </c>
      <c r="E730" s="24"/>
    </row>
    <row r="731" spans="1:5" ht="34" x14ac:dyDescent="0.2">
      <c r="A731" s="32"/>
      <c r="B731" s="32"/>
      <c r="C731" s="9" t="s">
        <v>246</v>
      </c>
      <c r="D731" s="9" t="s">
        <v>237</v>
      </c>
      <c r="E731" s="24"/>
    </row>
    <row r="732" spans="1:5" ht="68" x14ac:dyDescent="0.2">
      <c r="A732" s="32"/>
      <c r="B732" s="32"/>
      <c r="C732" s="9" t="s">
        <v>247</v>
      </c>
      <c r="D732" s="9" t="s">
        <v>222</v>
      </c>
      <c r="E732" s="24"/>
    </row>
    <row r="733" spans="1:5" ht="34" x14ac:dyDescent="0.2">
      <c r="A733" s="32"/>
      <c r="B733" s="32"/>
      <c r="C733" s="9" t="s">
        <v>248</v>
      </c>
      <c r="D733" s="9" t="s">
        <v>222</v>
      </c>
      <c r="E733" s="24"/>
    </row>
    <row r="734" spans="1:5" ht="34" x14ac:dyDescent="0.2">
      <c r="A734" s="32"/>
      <c r="B734" s="32"/>
      <c r="C734" s="9" t="s">
        <v>249</v>
      </c>
      <c r="D734" s="9" t="s">
        <v>222</v>
      </c>
      <c r="E734" s="24"/>
    </row>
    <row r="735" spans="1:5" ht="68" x14ac:dyDescent="0.2">
      <c r="A735" s="33"/>
      <c r="B735" s="33"/>
      <c r="C735" s="9" t="s">
        <v>250</v>
      </c>
      <c r="D735" s="9" t="s">
        <v>222</v>
      </c>
      <c r="E735" s="23"/>
    </row>
    <row r="736" spans="1:5" s="18" customFormat="1" ht="34" x14ac:dyDescent="0.2">
      <c r="A736" s="7" t="s">
        <v>214</v>
      </c>
      <c r="B736" s="7" t="s">
        <v>215</v>
      </c>
      <c r="C736" s="7" t="s">
        <v>216</v>
      </c>
      <c r="D736" s="7" t="s">
        <v>217</v>
      </c>
      <c r="E736" s="7" t="s">
        <v>218</v>
      </c>
    </row>
    <row r="737" spans="1:5" ht="17" x14ac:dyDescent="0.2">
      <c r="A737" s="31" t="s">
        <v>295</v>
      </c>
      <c r="B737" s="31" t="s">
        <v>220</v>
      </c>
      <c r="C737" s="9" t="s">
        <v>221</v>
      </c>
      <c r="D737" s="9" t="s">
        <v>222</v>
      </c>
      <c r="E737" s="22" t="s">
        <v>223</v>
      </c>
    </row>
    <row r="738" spans="1:5" ht="34" x14ac:dyDescent="0.2">
      <c r="A738" s="32"/>
      <c r="B738" s="33"/>
      <c r="C738" s="9" t="s">
        <v>224</v>
      </c>
      <c r="D738" s="9" t="s">
        <v>222</v>
      </c>
      <c r="E738" s="23"/>
    </row>
    <row r="739" spans="1:5" ht="34" x14ac:dyDescent="0.2">
      <c r="A739" s="32"/>
      <c r="B739" s="31" t="s">
        <v>225</v>
      </c>
      <c r="C739" s="9" t="s">
        <v>226</v>
      </c>
      <c r="D739" s="9" t="s">
        <v>222</v>
      </c>
      <c r="E739" s="22" t="s">
        <v>241</v>
      </c>
    </row>
    <row r="740" spans="1:5" ht="34" x14ac:dyDescent="0.2">
      <c r="A740" s="32"/>
      <c r="B740" s="32"/>
      <c r="C740" s="9" t="s">
        <v>228</v>
      </c>
      <c r="D740" s="9" t="s">
        <v>237</v>
      </c>
      <c r="E740" s="24"/>
    </row>
    <row r="741" spans="1:5" ht="34" x14ac:dyDescent="0.2">
      <c r="A741" s="32"/>
      <c r="B741" s="33"/>
      <c r="C741" s="9" t="s">
        <v>230</v>
      </c>
      <c r="D741" s="9" t="s">
        <v>254</v>
      </c>
      <c r="E741" s="23"/>
    </row>
    <row r="742" spans="1:5" ht="34" x14ac:dyDescent="0.2">
      <c r="A742" s="32"/>
      <c r="B742" s="31" t="s">
        <v>231</v>
      </c>
      <c r="C742" s="9" t="s">
        <v>232</v>
      </c>
      <c r="D742" s="9" t="s">
        <v>222</v>
      </c>
      <c r="E742" s="22" t="s">
        <v>223</v>
      </c>
    </row>
    <row r="743" spans="1:5" ht="34" x14ac:dyDescent="0.2">
      <c r="A743" s="32"/>
      <c r="B743" s="32"/>
      <c r="C743" s="9" t="s">
        <v>233</v>
      </c>
      <c r="D743" s="9" t="s">
        <v>222</v>
      </c>
      <c r="E743" s="24"/>
    </row>
    <row r="744" spans="1:5" ht="34" x14ac:dyDescent="0.2">
      <c r="A744" s="32"/>
      <c r="B744" s="32"/>
      <c r="C744" s="9" t="s">
        <v>234</v>
      </c>
      <c r="D744" s="9" t="s">
        <v>222</v>
      </c>
      <c r="E744" s="24"/>
    </row>
    <row r="745" spans="1:5" ht="51" x14ac:dyDescent="0.2">
      <c r="A745" s="32"/>
      <c r="B745" s="32"/>
      <c r="C745" s="9" t="s">
        <v>235</v>
      </c>
      <c r="D745" s="9" t="s">
        <v>222</v>
      </c>
      <c r="E745" s="24"/>
    </row>
    <row r="746" spans="1:5" ht="34" x14ac:dyDescent="0.2">
      <c r="A746" s="32"/>
      <c r="B746" s="32"/>
      <c r="C746" s="9" t="s">
        <v>236</v>
      </c>
      <c r="D746" s="9" t="s">
        <v>222</v>
      </c>
      <c r="E746" s="24"/>
    </row>
    <row r="747" spans="1:5" ht="51" x14ac:dyDescent="0.2">
      <c r="A747" s="32"/>
      <c r="B747" s="33"/>
      <c r="C747" s="9" t="s">
        <v>238</v>
      </c>
      <c r="D747" s="9" t="s">
        <v>222</v>
      </c>
      <c r="E747" s="23"/>
    </row>
    <row r="748" spans="1:5" ht="34" x14ac:dyDescent="0.2">
      <c r="A748" s="32"/>
      <c r="B748" s="31" t="s">
        <v>239</v>
      </c>
      <c r="C748" s="9" t="s">
        <v>240</v>
      </c>
      <c r="D748" s="9" t="s">
        <v>222</v>
      </c>
      <c r="E748" s="22" t="s">
        <v>223</v>
      </c>
    </row>
    <row r="749" spans="1:5" ht="34" x14ac:dyDescent="0.2">
      <c r="A749" s="32"/>
      <c r="B749" s="32"/>
      <c r="C749" s="9" t="s">
        <v>242</v>
      </c>
      <c r="D749" s="9" t="s">
        <v>222</v>
      </c>
      <c r="E749" s="24"/>
    </row>
    <row r="750" spans="1:5" ht="34" x14ac:dyDescent="0.2">
      <c r="A750" s="32"/>
      <c r="B750" s="32"/>
      <c r="C750" s="9" t="s">
        <v>244</v>
      </c>
      <c r="D750" s="9" t="s">
        <v>222</v>
      </c>
      <c r="E750" s="24"/>
    </row>
    <row r="751" spans="1:5" ht="34" x14ac:dyDescent="0.2">
      <c r="A751" s="32"/>
      <c r="B751" s="32"/>
      <c r="C751" s="9" t="s">
        <v>245</v>
      </c>
      <c r="D751" s="9" t="s">
        <v>222</v>
      </c>
      <c r="E751" s="24"/>
    </row>
    <row r="752" spans="1:5" ht="34" x14ac:dyDescent="0.2">
      <c r="A752" s="32"/>
      <c r="B752" s="32"/>
      <c r="C752" s="9" t="s">
        <v>246</v>
      </c>
      <c r="D752" s="9" t="s">
        <v>222</v>
      </c>
      <c r="E752" s="24"/>
    </row>
    <row r="753" spans="1:5" ht="68" x14ac:dyDescent="0.2">
      <c r="A753" s="32"/>
      <c r="B753" s="32"/>
      <c r="C753" s="9" t="s">
        <v>247</v>
      </c>
      <c r="D753" s="9" t="s">
        <v>222</v>
      </c>
      <c r="E753" s="24"/>
    </row>
    <row r="754" spans="1:5" ht="34" x14ac:dyDescent="0.2">
      <c r="A754" s="32"/>
      <c r="B754" s="32"/>
      <c r="C754" s="9" t="s">
        <v>248</v>
      </c>
      <c r="D754" s="9" t="s">
        <v>222</v>
      </c>
      <c r="E754" s="24"/>
    </row>
    <row r="755" spans="1:5" ht="34" x14ac:dyDescent="0.2">
      <c r="A755" s="32"/>
      <c r="B755" s="32"/>
      <c r="C755" s="9" t="s">
        <v>249</v>
      </c>
      <c r="D755" s="9" t="s">
        <v>222</v>
      </c>
      <c r="E755" s="24"/>
    </row>
    <row r="756" spans="1:5" ht="68" x14ac:dyDescent="0.2">
      <c r="A756" s="33"/>
      <c r="B756" s="33"/>
      <c r="C756" s="9" t="s">
        <v>250</v>
      </c>
      <c r="D756" s="9" t="s">
        <v>237</v>
      </c>
      <c r="E756" s="23"/>
    </row>
    <row r="757" spans="1:5" s="18" customFormat="1" ht="34" x14ac:dyDescent="0.2">
      <c r="A757" s="7" t="s">
        <v>214</v>
      </c>
      <c r="B757" s="7" t="s">
        <v>215</v>
      </c>
      <c r="C757" s="7" t="s">
        <v>216</v>
      </c>
      <c r="D757" s="7" t="s">
        <v>217</v>
      </c>
      <c r="E757" s="7" t="s">
        <v>218</v>
      </c>
    </row>
    <row r="758" spans="1:5" ht="17" x14ac:dyDescent="0.2">
      <c r="A758" s="31" t="s">
        <v>296</v>
      </c>
      <c r="B758" s="31" t="s">
        <v>220</v>
      </c>
      <c r="C758" s="9" t="s">
        <v>221</v>
      </c>
      <c r="D758" s="9" t="s">
        <v>222</v>
      </c>
      <c r="E758" s="22" t="s">
        <v>223</v>
      </c>
    </row>
    <row r="759" spans="1:5" ht="34" x14ac:dyDescent="0.2">
      <c r="A759" s="32"/>
      <c r="B759" s="33"/>
      <c r="C759" s="9" t="s">
        <v>224</v>
      </c>
      <c r="D759" s="9" t="s">
        <v>222</v>
      </c>
      <c r="E759" s="23"/>
    </row>
    <row r="760" spans="1:5" ht="34" x14ac:dyDescent="0.2">
      <c r="A760" s="32"/>
      <c r="B760" s="31" t="s">
        <v>225</v>
      </c>
      <c r="C760" s="9" t="s">
        <v>226</v>
      </c>
      <c r="D760" s="9" t="s">
        <v>222</v>
      </c>
      <c r="E760" s="22" t="s">
        <v>227</v>
      </c>
    </row>
    <row r="761" spans="1:5" ht="34" x14ac:dyDescent="0.2">
      <c r="A761" s="32"/>
      <c r="B761" s="32"/>
      <c r="C761" s="9" t="s">
        <v>228</v>
      </c>
      <c r="D761" s="9" t="s">
        <v>229</v>
      </c>
      <c r="E761" s="24"/>
    </row>
    <row r="762" spans="1:5" ht="34" x14ac:dyDescent="0.2">
      <c r="A762" s="32"/>
      <c r="B762" s="33"/>
      <c r="C762" s="9" t="s">
        <v>230</v>
      </c>
      <c r="D762" s="9" t="s">
        <v>222</v>
      </c>
      <c r="E762" s="23"/>
    </row>
    <row r="763" spans="1:5" ht="34" x14ac:dyDescent="0.2">
      <c r="A763" s="32"/>
      <c r="B763" s="31" t="s">
        <v>231</v>
      </c>
      <c r="C763" s="9" t="s">
        <v>232</v>
      </c>
      <c r="D763" s="9" t="s">
        <v>222</v>
      </c>
      <c r="E763" s="22" t="s">
        <v>223</v>
      </c>
    </row>
    <row r="764" spans="1:5" ht="34" x14ac:dyDescent="0.2">
      <c r="A764" s="32"/>
      <c r="B764" s="32"/>
      <c r="C764" s="9" t="s">
        <v>233</v>
      </c>
      <c r="D764" s="9" t="s">
        <v>222</v>
      </c>
      <c r="E764" s="24"/>
    </row>
    <row r="765" spans="1:5" ht="34" x14ac:dyDescent="0.2">
      <c r="A765" s="32"/>
      <c r="B765" s="32"/>
      <c r="C765" s="9" t="s">
        <v>234</v>
      </c>
      <c r="D765" s="9" t="s">
        <v>222</v>
      </c>
      <c r="E765" s="24"/>
    </row>
    <row r="766" spans="1:5" ht="51" x14ac:dyDescent="0.2">
      <c r="A766" s="32"/>
      <c r="B766" s="32"/>
      <c r="C766" s="9" t="s">
        <v>235</v>
      </c>
      <c r="D766" s="9" t="s">
        <v>222</v>
      </c>
      <c r="E766" s="24"/>
    </row>
    <row r="767" spans="1:5" ht="34" x14ac:dyDescent="0.2">
      <c r="A767" s="32"/>
      <c r="B767" s="32"/>
      <c r="C767" s="9" t="s">
        <v>236</v>
      </c>
      <c r="D767" s="9" t="s">
        <v>237</v>
      </c>
      <c r="E767" s="24"/>
    </row>
    <row r="768" spans="1:5" ht="51" x14ac:dyDescent="0.2">
      <c r="A768" s="32"/>
      <c r="B768" s="33"/>
      <c r="C768" s="9" t="s">
        <v>238</v>
      </c>
      <c r="D768" s="9" t="s">
        <v>222</v>
      </c>
      <c r="E768" s="23"/>
    </row>
    <row r="769" spans="1:5" ht="34" x14ac:dyDescent="0.2">
      <c r="A769" s="32"/>
      <c r="B769" s="31" t="s">
        <v>239</v>
      </c>
      <c r="C769" s="9" t="s">
        <v>240</v>
      </c>
      <c r="D769" s="9" t="s">
        <v>222</v>
      </c>
      <c r="E769" s="22" t="s">
        <v>241</v>
      </c>
    </row>
    <row r="770" spans="1:5" ht="34" x14ac:dyDescent="0.2">
      <c r="A770" s="32"/>
      <c r="B770" s="32"/>
      <c r="C770" s="9" t="s">
        <v>242</v>
      </c>
      <c r="D770" s="9" t="s">
        <v>222</v>
      </c>
      <c r="E770" s="24"/>
    </row>
    <row r="771" spans="1:5" ht="34" x14ac:dyDescent="0.2">
      <c r="A771" s="32"/>
      <c r="B771" s="32"/>
      <c r="C771" s="9" t="s">
        <v>244</v>
      </c>
      <c r="D771" s="9" t="s">
        <v>243</v>
      </c>
      <c r="E771" s="24"/>
    </row>
    <row r="772" spans="1:5" ht="34" x14ac:dyDescent="0.2">
      <c r="A772" s="32"/>
      <c r="B772" s="32"/>
      <c r="C772" s="9" t="s">
        <v>245</v>
      </c>
      <c r="D772" s="9" t="s">
        <v>254</v>
      </c>
      <c r="E772" s="24"/>
    </row>
    <row r="773" spans="1:5" ht="34" x14ac:dyDescent="0.2">
      <c r="A773" s="32"/>
      <c r="B773" s="32"/>
      <c r="C773" s="9" t="s">
        <v>246</v>
      </c>
      <c r="D773" s="9" t="s">
        <v>222</v>
      </c>
      <c r="E773" s="24"/>
    </row>
    <row r="774" spans="1:5" ht="68" x14ac:dyDescent="0.2">
      <c r="A774" s="32"/>
      <c r="B774" s="32"/>
      <c r="C774" s="9" t="s">
        <v>247</v>
      </c>
      <c r="D774" s="9" t="s">
        <v>222</v>
      </c>
      <c r="E774" s="24"/>
    </row>
    <row r="775" spans="1:5" ht="34" x14ac:dyDescent="0.2">
      <c r="A775" s="32"/>
      <c r="B775" s="32"/>
      <c r="C775" s="9" t="s">
        <v>248</v>
      </c>
      <c r="D775" s="9" t="s">
        <v>222</v>
      </c>
      <c r="E775" s="24"/>
    </row>
    <row r="776" spans="1:5" ht="34" x14ac:dyDescent="0.2">
      <c r="A776" s="32"/>
      <c r="B776" s="32"/>
      <c r="C776" s="9" t="s">
        <v>249</v>
      </c>
      <c r="D776" s="9" t="s">
        <v>222</v>
      </c>
      <c r="E776" s="24"/>
    </row>
    <row r="777" spans="1:5" ht="68" x14ac:dyDescent="0.2">
      <c r="A777" s="33"/>
      <c r="B777" s="33"/>
      <c r="C777" s="9" t="s">
        <v>250</v>
      </c>
      <c r="D777" s="9" t="s">
        <v>229</v>
      </c>
      <c r="E777" s="23"/>
    </row>
    <row r="778" spans="1:5" s="18" customFormat="1" ht="34" x14ac:dyDescent="0.2">
      <c r="A778" s="7" t="s">
        <v>214</v>
      </c>
      <c r="B778" s="7" t="s">
        <v>215</v>
      </c>
      <c r="C778" s="7" t="s">
        <v>216</v>
      </c>
      <c r="D778" s="7" t="s">
        <v>217</v>
      </c>
      <c r="E778" s="7" t="s">
        <v>218</v>
      </c>
    </row>
    <row r="779" spans="1:5" ht="17" x14ac:dyDescent="0.2">
      <c r="A779" s="31" t="s">
        <v>297</v>
      </c>
      <c r="B779" s="31" t="s">
        <v>220</v>
      </c>
      <c r="C779" s="9" t="s">
        <v>221</v>
      </c>
      <c r="D779" s="9" t="s">
        <v>222</v>
      </c>
      <c r="E779" s="22" t="s">
        <v>223</v>
      </c>
    </row>
    <row r="780" spans="1:5" ht="34" x14ac:dyDescent="0.2">
      <c r="A780" s="32"/>
      <c r="B780" s="33"/>
      <c r="C780" s="9" t="s">
        <v>224</v>
      </c>
      <c r="D780" s="9" t="s">
        <v>237</v>
      </c>
      <c r="E780" s="23"/>
    </row>
    <row r="781" spans="1:5" ht="34" x14ac:dyDescent="0.2">
      <c r="A781" s="32"/>
      <c r="B781" s="31" t="s">
        <v>225</v>
      </c>
      <c r="C781" s="9" t="s">
        <v>226</v>
      </c>
      <c r="D781" s="9" t="s">
        <v>222</v>
      </c>
      <c r="E781" s="22" t="s">
        <v>223</v>
      </c>
    </row>
    <row r="782" spans="1:5" ht="34" x14ac:dyDescent="0.2">
      <c r="A782" s="32"/>
      <c r="B782" s="32"/>
      <c r="C782" s="9" t="s">
        <v>228</v>
      </c>
      <c r="D782" s="9" t="s">
        <v>222</v>
      </c>
      <c r="E782" s="24"/>
    </row>
    <row r="783" spans="1:5" ht="34" x14ac:dyDescent="0.2">
      <c r="A783" s="32"/>
      <c r="B783" s="33"/>
      <c r="C783" s="9" t="s">
        <v>230</v>
      </c>
      <c r="D783" s="9" t="s">
        <v>222</v>
      </c>
      <c r="E783" s="23"/>
    </row>
    <row r="784" spans="1:5" ht="34" x14ac:dyDescent="0.2">
      <c r="A784" s="32"/>
      <c r="B784" s="31" t="s">
        <v>231</v>
      </c>
      <c r="C784" s="9" t="s">
        <v>232</v>
      </c>
      <c r="D784" s="9" t="s">
        <v>222</v>
      </c>
      <c r="E784" s="22" t="s">
        <v>223</v>
      </c>
    </row>
    <row r="785" spans="1:5" ht="34" x14ac:dyDescent="0.2">
      <c r="A785" s="32"/>
      <c r="B785" s="32"/>
      <c r="C785" s="9" t="s">
        <v>233</v>
      </c>
      <c r="D785" s="9" t="s">
        <v>222</v>
      </c>
      <c r="E785" s="24"/>
    </row>
    <row r="786" spans="1:5" ht="34" x14ac:dyDescent="0.2">
      <c r="A786" s="32"/>
      <c r="B786" s="32"/>
      <c r="C786" s="9" t="s">
        <v>234</v>
      </c>
      <c r="D786" s="9" t="s">
        <v>222</v>
      </c>
      <c r="E786" s="24"/>
    </row>
    <row r="787" spans="1:5" ht="51" x14ac:dyDescent="0.2">
      <c r="A787" s="32"/>
      <c r="B787" s="32"/>
      <c r="C787" s="9" t="s">
        <v>235</v>
      </c>
      <c r="D787" s="9" t="s">
        <v>222</v>
      </c>
      <c r="E787" s="24"/>
    </row>
    <row r="788" spans="1:5" ht="34" x14ac:dyDescent="0.2">
      <c r="A788" s="32"/>
      <c r="B788" s="32"/>
      <c r="C788" s="9" t="s">
        <v>236</v>
      </c>
      <c r="D788" s="9" t="s">
        <v>237</v>
      </c>
      <c r="E788" s="24"/>
    </row>
    <row r="789" spans="1:5" ht="51" x14ac:dyDescent="0.2">
      <c r="A789" s="32"/>
      <c r="B789" s="33"/>
      <c r="C789" s="9" t="s">
        <v>238</v>
      </c>
      <c r="D789" s="9" t="s">
        <v>222</v>
      </c>
      <c r="E789" s="23"/>
    </row>
    <row r="790" spans="1:5" ht="34" x14ac:dyDescent="0.2">
      <c r="A790" s="32"/>
      <c r="B790" s="31" t="s">
        <v>239</v>
      </c>
      <c r="C790" s="9" t="s">
        <v>240</v>
      </c>
      <c r="D790" s="9" t="s">
        <v>237</v>
      </c>
      <c r="E790" s="22" t="s">
        <v>227</v>
      </c>
    </row>
    <row r="791" spans="1:5" ht="34" x14ac:dyDescent="0.2">
      <c r="A791" s="32"/>
      <c r="B791" s="32"/>
      <c r="C791" s="9" t="s">
        <v>242</v>
      </c>
      <c r="D791" s="9" t="s">
        <v>222</v>
      </c>
      <c r="E791" s="24"/>
    </row>
    <row r="792" spans="1:5" ht="34" x14ac:dyDescent="0.2">
      <c r="A792" s="32"/>
      <c r="B792" s="32"/>
      <c r="C792" s="9" t="s">
        <v>244</v>
      </c>
      <c r="D792" s="9" t="s">
        <v>222</v>
      </c>
      <c r="E792" s="24"/>
    </row>
    <row r="793" spans="1:5" ht="34" x14ac:dyDescent="0.2">
      <c r="A793" s="32"/>
      <c r="B793" s="32"/>
      <c r="C793" s="9" t="s">
        <v>245</v>
      </c>
      <c r="D793" s="9" t="s">
        <v>254</v>
      </c>
      <c r="E793" s="24"/>
    </row>
    <row r="794" spans="1:5" ht="34" x14ac:dyDescent="0.2">
      <c r="A794" s="32"/>
      <c r="B794" s="32"/>
      <c r="C794" s="9" t="s">
        <v>246</v>
      </c>
      <c r="D794" s="9" t="s">
        <v>222</v>
      </c>
      <c r="E794" s="24"/>
    </row>
    <row r="795" spans="1:5" ht="68" x14ac:dyDescent="0.2">
      <c r="A795" s="32"/>
      <c r="B795" s="32"/>
      <c r="C795" s="9" t="s">
        <v>247</v>
      </c>
      <c r="D795" s="9" t="s">
        <v>229</v>
      </c>
      <c r="E795" s="24"/>
    </row>
    <row r="796" spans="1:5" ht="34" x14ac:dyDescent="0.2">
      <c r="A796" s="32"/>
      <c r="B796" s="32"/>
      <c r="C796" s="9" t="s">
        <v>248</v>
      </c>
      <c r="D796" s="9" t="s">
        <v>222</v>
      </c>
      <c r="E796" s="24"/>
    </row>
    <row r="797" spans="1:5" ht="34" x14ac:dyDescent="0.2">
      <c r="A797" s="32"/>
      <c r="B797" s="32"/>
      <c r="C797" s="9" t="s">
        <v>249</v>
      </c>
      <c r="D797" s="9" t="s">
        <v>222</v>
      </c>
      <c r="E797" s="24"/>
    </row>
    <row r="798" spans="1:5" ht="68" x14ac:dyDescent="0.2">
      <c r="A798" s="33"/>
      <c r="B798" s="33"/>
      <c r="C798" s="9" t="s">
        <v>250</v>
      </c>
      <c r="D798" s="9" t="s">
        <v>222</v>
      </c>
      <c r="E798" s="23"/>
    </row>
    <row r="799" spans="1:5" s="18" customFormat="1" ht="34" x14ac:dyDescent="0.2">
      <c r="A799" s="7" t="s">
        <v>214</v>
      </c>
      <c r="B799" s="7" t="s">
        <v>215</v>
      </c>
      <c r="C799" s="7" t="s">
        <v>216</v>
      </c>
      <c r="D799" s="7" t="s">
        <v>217</v>
      </c>
      <c r="E799" s="7" t="s">
        <v>218</v>
      </c>
    </row>
    <row r="800" spans="1:5" ht="17" x14ac:dyDescent="0.2">
      <c r="A800" s="31" t="s">
        <v>298</v>
      </c>
      <c r="B800" s="31" t="s">
        <v>220</v>
      </c>
      <c r="C800" s="9" t="s">
        <v>221</v>
      </c>
      <c r="D800" s="9" t="s">
        <v>222</v>
      </c>
      <c r="E800" s="22" t="s">
        <v>223</v>
      </c>
    </row>
    <row r="801" spans="1:5" ht="34" x14ac:dyDescent="0.2">
      <c r="A801" s="32"/>
      <c r="B801" s="33"/>
      <c r="C801" s="9" t="s">
        <v>224</v>
      </c>
      <c r="D801" s="9" t="s">
        <v>237</v>
      </c>
      <c r="E801" s="23"/>
    </row>
    <row r="802" spans="1:5" ht="34" x14ac:dyDescent="0.2">
      <c r="A802" s="32"/>
      <c r="B802" s="31" t="s">
        <v>225</v>
      </c>
      <c r="C802" s="9" t="s">
        <v>226</v>
      </c>
      <c r="D802" s="9" t="s">
        <v>222</v>
      </c>
      <c r="E802" s="22" t="s">
        <v>223</v>
      </c>
    </row>
    <row r="803" spans="1:5" ht="34" x14ac:dyDescent="0.2">
      <c r="A803" s="32"/>
      <c r="B803" s="32"/>
      <c r="C803" s="9" t="s">
        <v>228</v>
      </c>
      <c r="D803" s="9" t="s">
        <v>222</v>
      </c>
      <c r="E803" s="24"/>
    </row>
    <row r="804" spans="1:5" ht="34" x14ac:dyDescent="0.2">
      <c r="A804" s="32"/>
      <c r="B804" s="33"/>
      <c r="C804" s="9" t="s">
        <v>230</v>
      </c>
      <c r="D804" s="9" t="s">
        <v>222</v>
      </c>
      <c r="E804" s="23"/>
    </row>
    <row r="805" spans="1:5" ht="34" x14ac:dyDescent="0.2">
      <c r="A805" s="32"/>
      <c r="B805" s="31" t="s">
        <v>231</v>
      </c>
      <c r="C805" s="9" t="s">
        <v>232</v>
      </c>
      <c r="D805" s="9" t="s">
        <v>222</v>
      </c>
      <c r="E805" s="22" t="s">
        <v>223</v>
      </c>
    </row>
    <row r="806" spans="1:5" ht="34" x14ac:dyDescent="0.2">
      <c r="A806" s="32"/>
      <c r="B806" s="32"/>
      <c r="C806" s="9" t="s">
        <v>233</v>
      </c>
      <c r="D806" s="9" t="s">
        <v>222</v>
      </c>
      <c r="E806" s="24"/>
    </row>
    <row r="807" spans="1:5" ht="34" x14ac:dyDescent="0.2">
      <c r="A807" s="32"/>
      <c r="B807" s="32"/>
      <c r="C807" s="9" t="s">
        <v>234</v>
      </c>
      <c r="D807" s="9" t="s">
        <v>222</v>
      </c>
      <c r="E807" s="24"/>
    </row>
    <row r="808" spans="1:5" ht="51" x14ac:dyDescent="0.2">
      <c r="A808" s="32"/>
      <c r="B808" s="32"/>
      <c r="C808" s="9" t="s">
        <v>235</v>
      </c>
      <c r="D808" s="9" t="s">
        <v>222</v>
      </c>
      <c r="E808" s="24"/>
    </row>
    <row r="809" spans="1:5" ht="34" x14ac:dyDescent="0.2">
      <c r="A809" s="32"/>
      <c r="B809" s="32"/>
      <c r="C809" s="9" t="s">
        <v>236</v>
      </c>
      <c r="D809" s="9" t="s">
        <v>222</v>
      </c>
      <c r="E809" s="24"/>
    </row>
    <row r="810" spans="1:5" ht="51" x14ac:dyDescent="0.2">
      <c r="A810" s="32"/>
      <c r="B810" s="33"/>
      <c r="C810" s="9" t="s">
        <v>238</v>
      </c>
      <c r="D810" s="9" t="s">
        <v>222</v>
      </c>
      <c r="E810" s="23"/>
    </row>
    <row r="811" spans="1:5" ht="34" x14ac:dyDescent="0.2">
      <c r="A811" s="32"/>
      <c r="B811" s="31" t="s">
        <v>239</v>
      </c>
      <c r="C811" s="9" t="s">
        <v>240</v>
      </c>
      <c r="D811" s="9" t="s">
        <v>222</v>
      </c>
      <c r="E811" s="22" t="s">
        <v>227</v>
      </c>
    </row>
    <row r="812" spans="1:5" ht="34" x14ac:dyDescent="0.2">
      <c r="A812" s="32"/>
      <c r="B812" s="32"/>
      <c r="C812" s="9" t="s">
        <v>242</v>
      </c>
      <c r="D812" s="9" t="s">
        <v>222</v>
      </c>
      <c r="E812" s="24"/>
    </row>
    <row r="813" spans="1:5" ht="34" x14ac:dyDescent="0.2">
      <c r="A813" s="32"/>
      <c r="B813" s="32"/>
      <c r="C813" s="9" t="s">
        <v>244</v>
      </c>
      <c r="D813" s="9" t="s">
        <v>222</v>
      </c>
      <c r="E813" s="24"/>
    </row>
    <row r="814" spans="1:5" ht="34" x14ac:dyDescent="0.2">
      <c r="A814" s="32"/>
      <c r="B814" s="32"/>
      <c r="C814" s="9" t="s">
        <v>245</v>
      </c>
      <c r="D814" s="9" t="s">
        <v>222</v>
      </c>
      <c r="E814" s="24"/>
    </row>
    <row r="815" spans="1:5" ht="34" x14ac:dyDescent="0.2">
      <c r="A815" s="32"/>
      <c r="B815" s="32"/>
      <c r="C815" s="9" t="s">
        <v>246</v>
      </c>
      <c r="D815" s="9" t="s">
        <v>229</v>
      </c>
      <c r="E815" s="24"/>
    </row>
    <row r="816" spans="1:5" ht="68" x14ac:dyDescent="0.2">
      <c r="A816" s="32"/>
      <c r="B816" s="32"/>
      <c r="C816" s="9" t="s">
        <v>247</v>
      </c>
      <c r="D816" s="9" t="s">
        <v>222</v>
      </c>
      <c r="E816" s="24"/>
    </row>
    <row r="817" spans="1:5" ht="34" x14ac:dyDescent="0.2">
      <c r="A817" s="32"/>
      <c r="B817" s="32"/>
      <c r="C817" s="9" t="s">
        <v>248</v>
      </c>
      <c r="D817" s="9" t="s">
        <v>222</v>
      </c>
      <c r="E817" s="24"/>
    </row>
    <row r="818" spans="1:5" ht="34" x14ac:dyDescent="0.2">
      <c r="A818" s="32"/>
      <c r="B818" s="32"/>
      <c r="C818" s="9" t="s">
        <v>249</v>
      </c>
      <c r="D818" s="9" t="s">
        <v>254</v>
      </c>
      <c r="E818" s="24"/>
    </row>
    <row r="819" spans="1:5" ht="68" x14ac:dyDescent="0.2">
      <c r="A819" s="33"/>
      <c r="B819" s="33"/>
      <c r="C819" s="9" t="s">
        <v>250</v>
      </c>
      <c r="D819" s="9" t="s">
        <v>243</v>
      </c>
      <c r="E819" s="23"/>
    </row>
    <row r="820" spans="1:5" s="18" customFormat="1" ht="34" x14ac:dyDescent="0.2">
      <c r="A820" s="7" t="s">
        <v>214</v>
      </c>
      <c r="B820" s="7" t="s">
        <v>215</v>
      </c>
      <c r="C820" s="7" t="s">
        <v>216</v>
      </c>
      <c r="D820" s="7" t="s">
        <v>217</v>
      </c>
      <c r="E820" s="7" t="s">
        <v>218</v>
      </c>
    </row>
    <row r="821" spans="1:5" ht="17" x14ac:dyDescent="0.2">
      <c r="A821" s="31" t="s">
        <v>299</v>
      </c>
      <c r="B821" s="31" t="s">
        <v>220</v>
      </c>
      <c r="C821" s="9" t="s">
        <v>221</v>
      </c>
      <c r="D821" s="9" t="s">
        <v>222</v>
      </c>
      <c r="E821" s="22" t="s">
        <v>223</v>
      </c>
    </row>
    <row r="822" spans="1:5" ht="34" x14ac:dyDescent="0.2">
      <c r="A822" s="32"/>
      <c r="B822" s="33"/>
      <c r="C822" s="9" t="s">
        <v>224</v>
      </c>
      <c r="D822" s="9" t="s">
        <v>222</v>
      </c>
      <c r="E822" s="23"/>
    </row>
    <row r="823" spans="1:5" ht="34" x14ac:dyDescent="0.2">
      <c r="A823" s="32"/>
      <c r="B823" s="31" t="s">
        <v>225</v>
      </c>
      <c r="C823" s="9" t="s">
        <v>226</v>
      </c>
      <c r="D823" s="9" t="s">
        <v>222</v>
      </c>
      <c r="E823" s="22" t="s">
        <v>241</v>
      </c>
    </row>
    <row r="824" spans="1:5" ht="34" x14ac:dyDescent="0.2">
      <c r="A824" s="32"/>
      <c r="B824" s="32"/>
      <c r="C824" s="9" t="s">
        <v>228</v>
      </c>
      <c r="D824" s="9" t="s">
        <v>243</v>
      </c>
      <c r="E824" s="24"/>
    </row>
    <row r="825" spans="1:5" ht="34" x14ac:dyDescent="0.2">
      <c r="A825" s="32"/>
      <c r="B825" s="33"/>
      <c r="C825" s="9" t="s">
        <v>230</v>
      </c>
      <c r="D825" s="9" t="s">
        <v>237</v>
      </c>
      <c r="E825" s="23"/>
    </row>
    <row r="826" spans="1:5" ht="34" x14ac:dyDescent="0.2">
      <c r="A826" s="32"/>
      <c r="B826" s="31" t="s">
        <v>231</v>
      </c>
      <c r="C826" s="9" t="s">
        <v>232</v>
      </c>
      <c r="D826" s="9" t="s">
        <v>237</v>
      </c>
      <c r="E826" s="22" t="s">
        <v>241</v>
      </c>
    </row>
    <row r="827" spans="1:5" ht="34" x14ac:dyDescent="0.2">
      <c r="A827" s="32"/>
      <c r="B827" s="32"/>
      <c r="C827" s="9" t="s">
        <v>233</v>
      </c>
      <c r="D827" s="9" t="s">
        <v>222</v>
      </c>
      <c r="E827" s="24"/>
    </row>
    <row r="828" spans="1:5" ht="34" x14ac:dyDescent="0.2">
      <c r="A828" s="32"/>
      <c r="B828" s="32"/>
      <c r="C828" s="9" t="s">
        <v>234</v>
      </c>
      <c r="D828" s="9" t="s">
        <v>222</v>
      </c>
      <c r="E828" s="24"/>
    </row>
    <row r="829" spans="1:5" ht="51" x14ac:dyDescent="0.2">
      <c r="A829" s="32"/>
      <c r="B829" s="32"/>
      <c r="C829" s="9" t="s">
        <v>235</v>
      </c>
      <c r="D829" s="9" t="s">
        <v>222</v>
      </c>
      <c r="E829" s="24"/>
    </row>
    <row r="830" spans="1:5" ht="34" x14ac:dyDescent="0.2">
      <c r="A830" s="32"/>
      <c r="B830" s="32"/>
      <c r="C830" s="9" t="s">
        <v>236</v>
      </c>
      <c r="D830" s="9" t="s">
        <v>243</v>
      </c>
      <c r="E830" s="24"/>
    </row>
    <row r="831" spans="1:5" ht="51" x14ac:dyDescent="0.2">
      <c r="A831" s="32"/>
      <c r="B831" s="33"/>
      <c r="C831" s="9" t="s">
        <v>238</v>
      </c>
      <c r="D831" s="9" t="s">
        <v>237</v>
      </c>
      <c r="E831" s="23"/>
    </row>
    <row r="832" spans="1:5" ht="34" x14ac:dyDescent="0.2">
      <c r="A832" s="32"/>
      <c r="B832" s="31" t="s">
        <v>239</v>
      </c>
      <c r="C832" s="9" t="s">
        <v>240</v>
      </c>
      <c r="D832" s="9" t="s">
        <v>222</v>
      </c>
      <c r="E832" s="22" t="s">
        <v>241</v>
      </c>
    </row>
    <row r="833" spans="1:7" ht="34" x14ac:dyDescent="0.2">
      <c r="A833" s="32"/>
      <c r="B833" s="32"/>
      <c r="C833" s="9" t="s">
        <v>242</v>
      </c>
      <c r="D833" s="9" t="s">
        <v>237</v>
      </c>
      <c r="E833" s="24"/>
    </row>
    <row r="834" spans="1:7" ht="34" x14ac:dyDescent="0.2">
      <c r="A834" s="32"/>
      <c r="B834" s="32"/>
      <c r="C834" s="9" t="s">
        <v>244</v>
      </c>
      <c r="D834" s="9" t="s">
        <v>222</v>
      </c>
      <c r="E834" s="24"/>
    </row>
    <row r="835" spans="1:7" ht="34" x14ac:dyDescent="0.2">
      <c r="A835" s="32"/>
      <c r="B835" s="32"/>
      <c r="C835" s="9" t="s">
        <v>245</v>
      </c>
      <c r="D835" s="9" t="s">
        <v>222</v>
      </c>
      <c r="E835" s="24"/>
    </row>
    <row r="836" spans="1:7" ht="34" x14ac:dyDescent="0.2">
      <c r="A836" s="32"/>
      <c r="B836" s="32"/>
      <c r="C836" s="9" t="s">
        <v>246</v>
      </c>
      <c r="D836" s="9" t="s">
        <v>243</v>
      </c>
      <c r="E836" s="24"/>
    </row>
    <row r="837" spans="1:7" ht="68" x14ac:dyDescent="0.2">
      <c r="A837" s="32"/>
      <c r="B837" s="32"/>
      <c r="C837" s="9" t="s">
        <v>247</v>
      </c>
      <c r="D837" s="9" t="s">
        <v>222</v>
      </c>
      <c r="E837" s="24"/>
    </row>
    <row r="838" spans="1:7" ht="34" x14ac:dyDescent="0.2">
      <c r="A838" s="32"/>
      <c r="B838" s="32"/>
      <c r="C838" s="9" t="s">
        <v>248</v>
      </c>
      <c r="D838" s="9" t="s">
        <v>222</v>
      </c>
      <c r="E838" s="24"/>
    </row>
    <row r="839" spans="1:7" ht="34" x14ac:dyDescent="0.2">
      <c r="A839" s="32"/>
      <c r="B839" s="32"/>
      <c r="C839" s="9" t="s">
        <v>249</v>
      </c>
      <c r="D839" s="9" t="s">
        <v>222</v>
      </c>
      <c r="E839" s="24"/>
    </row>
    <row r="840" spans="1:7" ht="68" x14ac:dyDescent="0.25">
      <c r="A840" s="33"/>
      <c r="B840" s="33"/>
      <c r="C840" s="9" t="s">
        <v>250</v>
      </c>
      <c r="D840" s="9" t="s">
        <v>237</v>
      </c>
      <c r="E840" s="23"/>
      <c r="G840" s="14"/>
    </row>
    <row r="841" spans="1:7" s="18" customFormat="1" ht="34" x14ac:dyDescent="0.2">
      <c r="A841" s="7" t="s">
        <v>214</v>
      </c>
      <c r="B841" s="7" t="s">
        <v>215</v>
      </c>
      <c r="C841" s="7" t="s">
        <v>216</v>
      </c>
      <c r="D841" s="7" t="s">
        <v>217</v>
      </c>
      <c r="E841" s="7" t="s">
        <v>218</v>
      </c>
    </row>
    <row r="842" spans="1:7" ht="17" x14ac:dyDescent="0.2">
      <c r="A842" s="31" t="s">
        <v>300</v>
      </c>
      <c r="B842" s="31" t="s">
        <v>220</v>
      </c>
      <c r="C842" s="9" t="s">
        <v>221</v>
      </c>
      <c r="D842" s="9" t="s">
        <v>222</v>
      </c>
      <c r="E842" s="22" t="s">
        <v>223</v>
      </c>
    </row>
    <row r="843" spans="1:7" ht="34" x14ac:dyDescent="0.2">
      <c r="A843" s="32"/>
      <c r="B843" s="33"/>
      <c r="C843" s="9" t="s">
        <v>224</v>
      </c>
      <c r="D843" s="9" t="s">
        <v>222</v>
      </c>
      <c r="E843" s="23"/>
    </row>
    <row r="844" spans="1:7" ht="34" x14ac:dyDescent="0.2">
      <c r="A844" s="32"/>
      <c r="B844" s="31" t="s">
        <v>225</v>
      </c>
      <c r="C844" s="9" t="s">
        <v>226</v>
      </c>
      <c r="D844" s="9" t="s">
        <v>222</v>
      </c>
      <c r="E844" s="22" t="s">
        <v>223</v>
      </c>
    </row>
    <row r="845" spans="1:7" ht="34" x14ac:dyDescent="0.2">
      <c r="A845" s="32"/>
      <c r="B845" s="32"/>
      <c r="C845" s="9" t="s">
        <v>228</v>
      </c>
      <c r="D845" s="9" t="s">
        <v>222</v>
      </c>
      <c r="E845" s="24"/>
    </row>
    <row r="846" spans="1:7" ht="34" x14ac:dyDescent="0.2">
      <c r="A846" s="32"/>
      <c r="B846" s="33"/>
      <c r="C846" s="9" t="s">
        <v>230</v>
      </c>
      <c r="D846" s="9" t="s">
        <v>222</v>
      </c>
      <c r="E846" s="23"/>
    </row>
    <row r="847" spans="1:7" ht="34" x14ac:dyDescent="0.2">
      <c r="A847" s="32"/>
      <c r="B847" s="31" t="s">
        <v>231</v>
      </c>
      <c r="C847" s="9" t="s">
        <v>232</v>
      </c>
      <c r="D847" s="9" t="s">
        <v>222</v>
      </c>
      <c r="E847" s="22" t="s">
        <v>223</v>
      </c>
    </row>
    <row r="848" spans="1:7" ht="34" x14ac:dyDescent="0.2">
      <c r="A848" s="32"/>
      <c r="B848" s="32"/>
      <c r="C848" s="9" t="s">
        <v>233</v>
      </c>
      <c r="D848" s="9" t="s">
        <v>222</v>
      </c>
      <c r="E848" s="24"/>
    </row>
    <row r="849" spans="1:5" ht="34" x14ac:dyDescent="0.2">
      <c r="A849" s="32"/>
      <c r="B849" s="32"/>
      <c r="C849" s="9" t="s">
        <v>234</v>
      </c>
      <c r="D849" s="9" t="s">
        <v>222</v>
      </c>
      <c r="E849" s="24"/>
    </row>
    <row r="850" spans="1:5" ht="51" x14ac:dyDescent="0.2">
      <c r="A850" s="32"/>
      <c r="B850" s="32"/>
      <c r="C850" s="9" t="s">
        <v>235</v>
      </c>
      <c r="D850" s="9" t="s">
        <v>222</v>
      </c>
      <c r="E850" s="24"/>
    </row>
    <row r="851" spans="1:5" ht="34" x14ac:dyDescent="0.2">
      <c r="A851" s="32"/>
      <c r="B851" s="32"/>
      <c r="C851" s="9" t="s">
        <v>236</v>
      </c>
      <c r="D851" s="9" t="s">
        <v>222</v>
      </c>
      <c r="E851" s="24"/>
    </row>
    <row r="852" spans="1:5" ht="51" x14ac:dyDescent="0.2">
      <c r="A852" s="32"/>
      <c r="B852" s="33"/>
      <c r="C852" s="9" t="s">
        <v>238</v>
      </c>
      <c r="D852" s="9" t="s">
        <v>222</v>
      </c>
      <c r="E852" s="23"/>
    </row>
    <row r="853" spans="1:5" ht="34" x14ac:dyDescent="0.2">
      <c r="A853" s="32"/>
      <c r="B853" s="31" t="s">
        <v>239</v>
      </c>
      <c r="C853" s="9" t="s">
        <v>240</v>
      </c>
      <c r="D853" s="9" t="s">
        <v>222</v>
      </c>
      <c r="E853" s="22" t="s">
        <v>223</v>
      </c>
    </row>
    <row r="854" spans="1:5" ht="34" x14ac:dyDescent="0.2">
      <c r="A854" s="32"/>
      <c r="B854" s="32"/>
      <c r="C854" s="9" t="s">
        <v>242</v>
      </c>
      <c r="D854" s="9" t="s">
        <v>222</v>
      </c>
      <c r="E854" s="24"/>
    </row>
    <row r="855" spans="1:5" ht="34" x14ac:dyDescent="0.2">
      <c r="A855" s="32"/>
      <c r="B855" s="32"/>
      <c r="C855" s="9" t="s">
        <v>244</v>
      </c>
      <c r="D855" s="9" t="s">
        <v>222</v>
      </c>
      <c r="E855" s="24"/>
    </row>
    <row r="856" spans="1:5" ht="34" x14ac:dyDescent="0.2">
      <c r="A856" s="32"/>
      <c r="B856" s="32"/>
      <c r="C856" s="9" t="s">
        <v>245</v>
      </c>
      <c r="D856" s="9" t="s">
        <v>222</v>
      </c>
      <c r="E856" s="24"/>
    </row>
    <row r="857" spans="1:5" ht="34" x14ac:dyDescent="0.2">
      <c r="A857" s="32"/>
      <c r="B857" s="32"/>
      <c r="C857" s="9" t="s">
        <v>246</v>
      </c>
      <c r="D857" s="9" t="s">
        <v>237</v>
      </c>
      <c r="E857" s="24"/>
    </row>
    <row r="858" spans="1:5" ht="68" x14ac:dyDescent="0.2">
      <c r="A858" s="32"/>
      <c r="B858" s="32"/>
      <c r="C858" s="9" t="s">
        <v>247</v>
      </c>
      <c r="D858" s="9" t="s">
        <v>222</v>
      </c>
      <c r="E858" s="24"/>
    </row>
    <row r="859" spans="1:5" ht="34" x14ac:dyDescent="0.2">
      <c r="A859" s="32"/>
      <c r="B859" s="32"/>
      <c r="C859" s="9" t="s">
        <v>248</v>
      </c>
      <c r="D859" s="9" t="s">
        <v>222</v>
      </c>
      <c r="E859" s="24"/>
    </row>
    <row r="860" spans="1:5" ht="34" x14ac:dyDescent="0.2">
      <c r="A860" s="32"/>
      <c r="B860" s="32"/>
      <c r="C860" s="9" t="s">
        <v>249</v>
      </c>
      <c r="D860" s="9" t="s">
        <v>222</v>
      </c>
      <c r="E860" s="24"/>
    </row>
    <row r="861" spans="1:5" ht="68" x14ac:dyDescent="0.2">
      <c r="A861" s="33"/>
      <c r="B861" s="33"/>
      <c r="C861" s="9" t="s">
        <v>250</v>
      </c>
      <c r="D861" s="9" t="s">
        <v>222</v>
      </c>
      <c r="E861" s="23"/>
    </row>
    <row r="862" spans="1:5" s="18" customFormat="1" ht="34" x14ac:dyDescent="0.2">
      <c r="A862" s="7" t="s">
        <v>214</v>
      </c>
      <c r="B862" s="7" t="s">
        <v>215</v>
      </c>
      <c r="C862" s="7" t="s">
        <v>216</v>
      </c>
      <c r="D862" s="7" t="s">
        <v>217</v>
      </c>
      <c r="E862" s="7" t="s">
        <v>218</v>
      </c>
    </row>
    <row r="863" spans="1:5" ht="17" x14ac:dyDescent="0.2">
      <c r="A863" s="31" t="s">
        <v>301</v>
      </c>
      <c r="B863" s="31" t="s">
        <v>220</v>
      </c>
      <c r="C863" s="9" t="s">
        <v>221</v>
      </c>
      <c r="D863" s="9" t="s">
        <v>222</v>
      </c>
      <c r="E863" s="22" t="s">
        <v>223</v>
      </c>
    </row>
    <row r="864" spans="1:5" ht="34" x14ac:dyDescent="0.2">
      <c r="A864" s="32"/>
      <c r="B864" s="33"/>
      <c r="C864" s="9" t="s">
        <v>224</v>
      </c>
      <c r="D864" s="9" t="s">
        <v>222</v>
      </c>
      <c r="E864" s="23"/>
    </row>
    <row r="865" spans="1:5" ht="34" x14ac:dyDescent="0.2">
      <c r="A865" s="32"/>
      <c r="B865" s="31" t="s">
        <v>225</v>
      </c>
      <c r="C865" s="9" t="s">
        <v>226</v>
      </c>
      <c r="D865" s="9" t="s">
        <v>222</v>
      </c>
      <c r="E865" s="22" t="s">
        <v>223</v>
      </c>
    </row>
    <row r="866" spans="1:5" ht="34" x14ac:dyDescent="0.2">
      <c r="A866" s="32"/>
      <c r="B866" s="32"/>
      <c r="C866" s="9" t="s">
        <v>228</v>
      </c>
      <c r="D866" s="9" t="s">
        <v>222</v>
      </c>
      <c r="E866" s="24"/>
    </row>
    <row r="867" spans="1:5" ht="34" x14ac:dyDescent="0.2">
      <c r="A867" s="32"/>
      <c r="B867" s="33"/>
      <c r="C867" s="9" t="s">
        <v>230</v>
      </c>
      <c r="D867" s="9" t="s">
        <v>222</v>
      </c>
      <c r="E867" s="23"/>
    </row>
    <row r="868" spans="1:5" ht="34" x14ac:dyDescent="0.2">
      <c r="A868" s="32"/>
      <c r="B868" s="31" t="s">
        <v>231</v>
      </c>
      <c r="C868" s="9" t="s">
        <v>232</v>
      </c>
      <c r="D868" s="9" t="s">
        <v>222</v>
      </c>
      <c r="E868" s="22" t="s">
        <v>223</v>
      </c>
    </row>
    <row r="869" spans="1:5" ht="34" x14ac:dyDescent="0.2">
      <c r="A869" s="32"/>
      <c r="B869" s="32"/>
      <c r="C869" s="9" t="s">
        <v>233</v>
      </c>
      <c r="D869" s="9" t="s">
        <v>222</v>
      </c>
      <c r="E869" s="24"/>
    </row>
    <row r="870" spans="1:5" ht="34" x14ac:dyDescent="0.2">
      <c r="A870" s="32"/>
      <c r="B870" s="32"/>
      <c r="C870" s="9" t="s">
        <v>234</v>
      </c>
      <c r="D870" s="9" t="s">
        <v>222</v>
      </c>
      <c r="E870" s="24"/>
    </row>
    <row r="871" spans="1:5" ht="51" x14ac:dyDescent="0.2">
      <c r="A871" s="32"/>
      <c r="B871" s="32"/>
      <c r="C871" s="9" t="s">
        <v>235</v>
      </c>
      <c r="D871" s="9" t="s">
        <v>222</v>
      </c>
      <c r="E871" s="24"/>
    </row>
    <row r="872" spans="1:5" ht="34" x14ac:dyDescent="0.2">
      <c r="A872" s="32"/>
      <c r="B872" s="32"/>
      <c r="C872" s="9" t="s">
        <v>236</v>
      </c>
      <c r="D872" s="9" t="s">
        <v>237</v>
      </c>
      <c r="E872" s="24"/>
    </row>
    <row r="873" spans="1:5" ht="51" x14ac:dyDescent="0.2">
      <c r="A873" s="32"/>
      <c r="B873" s="33"/>
      <c r="C873" s="9" t="s">
        <v>238</v>
      </c>
      <c r="D873" s="9" t="s">
        <v>222</v>
      </c>
      <c r="E873" s="23"/>
    </row>
    <row r="874" spans="1:5" ht="34" x14ac:dyDescent="0.2">
      <c r="A874" s="32"/>
      <c r="B874" s="31" t="s">
        <v>239</v>
      </c>
      <c r="C874" s="9" t="s">
        <v>240</v>
      </c>
      <c r="D874" s="9" t="s">
        <v>222</v>
      </c>
      <c r="E874" s="22" t="s">
        <v>241</v>
      </c>
    </row>
    <row r="875" spans="1:5" ht="34" x14ac:dyDescent="0.2">
      <c r="A875" s="32"/>
      <c r="B875" s="32"/>
      <c r="C875" s="9" t="s">
        <v>242</v>
      </c>
      <c r="D875" s="9" t="s">
        <v>222</v>
      </c>
      <c r="E875" s="24"/>
    </row>
    <row r="876" spans="1:5" ht="34" x14ac:dyDescent="0.2">
      <c r="A876" s="32"/>
      <c r="B876" s="32"/>
      <c r="C876" s="9" t="s">
        <v>244</v>
      </c>
      <c r="D876" s="9" t="s">
        <v>254</v>
      </c>
      <c r="E876" s="24"/>
    </row>
    <row r="877" spans="1:5" ht="34" x14ac:dyDescent="0.2">
      <c r="A877" s="32"/>
      <c r="B877" s="32"/>
      <c r="C877" s="9" t="s">
        <v>245</v>
      </c>
      <c r="D877" s="9" t="s">
        <v>237</v>
      </c>
      <c r="E877" s="24"/>
    </row>
    <row r="878" spans="1:5" ht="34" x14ac:dyDescent="0.2">
      <c r="A878" s="32"/>
      <c r="B878" s="32"/>
      <c r="C878" s="9" t="s">
        <v>246</v>
      </c>
      <c r="D878" s="9" t="s">
        <v>222</v>
      </c>
      <c r="E878" s="24"/>
    </row>
    <row r="879" spans="1:5" ht="68" x14ac:dyDescent="0.2">
      <c r="A879" s="32"/>
      <c r="B879" s="32"/>
      <c r="C879" s="9" t="s">
        <v>247</v>
      </c>
      <c r="D879" s="9" t="s">
        <v>222</v>
      </c>
      <c r="E879" s="24"/>
    </row>
    <row r="880" spans="1:5" ht="34" x14ac:dyDescent="0.2">
      <c r="A880" s="32"/>
      <c r="B880" s="32"/>
      <c r="C880" s="9" t="s">
        <v>248</v>
      </c>
      <c r="D880" s="9" t="s">
        <v>222</v>
      </c>
      <c r="E880" s="24"/>
    </row>
    <row r="881" spans="1:5" ht="34" x14ac:dyDescent="0.2">
      <c r="A881" s="32"/>
      <c r="B881" s="32"/>
      <c r="C881" s="9" t="s">
        <v>249</v>
      </c>
      <c r="D881" s="9" t="s">
        <v>222</v>
      </c>
      <c r="E881" s="24"/>
    </row>
    <row r="882" spans="1:5" ht="68" x14ac:dyDescent="0.2">
      <c r="A882" s="33"/>
      <c r="B882" s="33"/>
      <c r="C882" s="9" t="s">
        <v>250</v>
      </c>
      <c r="D882" s="9" t="s">
        <v>222</v>
      </c>
      <c r="E882" s="23"/>
    </row>
    <row r="883" spans="1:5" s="18" customFormat="1" ht="34" x14ac:dyDescent="0.2">
      <c r="A883" s="7" t="s">
        <v>214</v>
      </c>
      <c r="B883" s="7" t="s">
        <v>215</v>
      </c>
      <c r="C883" s="7" t="s">
        <v>216</v>
      </c>
      <c r="D883" s="7" t="s">
        <v>217</v>
      </c>
      <c r="E883" s="7" t="s">
        <v>218</v>
      </c>
    </row>
    <row r="884" spans="1:5" ht="17" x14ac:dyDescent="0.2">
      <c r="A884" s="31" t="s">
        <v>302</v>
      </c>
      <c r="B884" s="31" t="s">
        <v>220</v>
      </c>
      <c r="C884" s="9" t="s">
        <v>221</v>
      </c>
      <c r="D884" s="9" t="s">
        <v>222</v>
      </c>
      <c r="E884" s="22" t="s">
        <v>223</v>
      </c>
    </row>
    <row r="885" spans="1:5" ht="34" x14ac:dyDescent="0.2">
      <c r="A885" s="32"/>
      <c r="B885" s="33"/>
      <c r="C885" s="9" t="s">
        <v>224</v>
      </c>
      <c r="D885" s="9" t="s">
        <v>222</v>
      </c>
      <c r="E885" s="23"/>
    </row>
    <row r="886" spans="1:5" ht="34" x14ac:dyDescent="0.2">
      <c r="A886" s="32"/>
      <c r="B886" s="31" t="s">
        <v>225</v>
      </c>
      <c r="C886" s="9" t="s">
        <v>226</v>
      </c>
      <c r="D886" s="9" t="s">
        <v>222</v>
      </c>
      <c r="E886" s="22" t="s">
        <v>227</v>
      </c>
    </row>
    <row r="887" spans="1:5" ht="34" x14ac:dyDescent="0.2">
      <c r="A887" s="32"/>
      <c r="B887" s="32"/>
      <c r="C887" s="9" t="s">
        <v>228</v>
      </c>
      <c r="D887" s="9" t="s">
        <v>229</v>
      </c>
      <c r="E887" s="24"/>
    </row>
    <row r="888" spans="1:5" ht="34" x14ac:dyDescent="0.2">
      <c r="A888" s="32"/>
      <c r="B888" s="33"/>
      <c r="C888" s="9" t="s">
        <v>230</v>
      </c>
      <c r="D888" s="9" t="s">
        <v>222</v>
      </c>
      <c r="E888" s="23"/>
    </row>
    <row r="889" spans="1:5" ht="34" x14ac:dyDescent="0.2">
      <c r="A889" s="32"/>
      <c r="B889" s="31" t="s">
        <v>231</v>
      </c>
      <c r="C889" s="9" t="s">
        <v>232</v>
      </c>
      <c r="D889" s="9" t="s">
        <v>222</v>
      </c>
      <c r="E889" s="22" t="s">
        <v>223</v>
      </c>
    </row>
    <row r="890" spans="1:5" ht="34" x14ac:dyDescent="0.2">
      <c r="A890" s="32"/>
      <c r="B890" s="32"/>
      <c r="C890" s="9" t="s">
        <v>233</v>
      </c>
      <c r="D890" s="9" t="s">
        <v>222</v>
      </c>
      <c r="E890" s="24"/>
    </row>
    <row r="891" spans="1:5" ht="34" x14ac:dyDescent="0.2">
      <c r="A891" s="32"/>
      <c r="B891" s="32"/>
      <c r="C891" s="9" t="s">
        <v>234</v>
      </c>
      <c r="D891" s="9" t="s">
        <v>222</v>
      </c>
      <c r="E891" s="24"/>
    </row>
    <row r="892" spans="1:5" ht="51" x14ac:dyDescent="0.2">
      <c r="A892" s="32"/>
      <c r="B892" s="32"/>
      <c r="C892" s="9" t="s">
        <v>235</v>
      </c>
      <c r="D892" s="9" t="s">
        <v>222</v>
      </c>
      <c r="E892" s="24"/>
    </row>
    <row r="893" spans="1:5" ht="34" x14ac:dyDescent="0.2">
      <c r="A893" s="32"/>
      <c r="B893" s="32"/>
      <c r="C893" s="9" t="s">
        <v>236</v>
      </c>
      <c r="D893" s="9" t="s">
        <v>237</v>
      </c>
      <c r="E893" s="24"/>
    </row>
    <row r="894" spans="1:5" ht="51" x14ac:dyDescent="0.2">
      <c r="A894" s="32"/>
      <c r="B894" s="33"/>
      <c r="C894" s="9" t="s">
        <v>238</v>
      </c>
      <c r="D894" s="9" t="s">
        <v>222</v>
      </c>
      <c r="E894" s="23"/>
    </row>
    <row r="895" spans="1:5" ht="34" x14ac:dyDescent="0.2">
      <c r="A895" s="32"/>
      <c r="B895" s="31" t="s">
        <v>239</v>
      </c>
      <c r="C895" s="9" t="s">
        <v>240</v>
      </c>
      <c r="D895" s="9" t="s">
        <v>254</v>
      </c>
      <c r="E895" s="22" t="s">
        <v>241</v>
      </c>
    </row>
    <row r="896" spans="1:5" ht="34" x14ac:dyDescent="0.2">
      <c r="A896" s="32"/>
      <c r="B896" s="32"/>
      <c r="C896" s="9" t="s">
        <v>242</v>
      </c>
      <c r="D896" s="9" t="s">
        <v>222</v>
      </c>
      <c r="E896" s="24"/>
    </row>
    <row r="897" spans="1:5" ht="34" x14ac:dyDescent="0.2">
      <c r="A897" s="32"/>
      <c r="B897" s="32"/>
      <c r="C897" s="9" t="s">
        <v>244</v>
      </c>
      <c r="D897" s="9" t="s">
        <v>222</v>
      </c>
      <c r="E897" s="24"/>
    </row>
    <row r="898" spans="1:5" ht="34" x14ac:dyDescent="0.2">
      <c r="A898" s="32"/>
      <c r="B898" s="32"/>
      <c r="C898" s="9" t="s">
        <v>245</v>
      </c>
      <c r="D898" s="9" t="s">
        <v>243</v>
      </c>
      <c r="E898" s="24"/>
    </row>
    <row r="899" spans="1:5" ht="34" x14ac:dyDescent="0.2">
      <c r="A899" s="32"/>
      <c r="B899" s="32"/>
      <c r="C899" s="9" t="s">
        <v>246</v>
      </c>
      <c r="D899" s="9" t="s">
        <v>243</v>
      </c>
      <c r="E899" s="24"/>
    </row>
    <row r="900" spans="1:5" ht="68" x14ac:dyDescent="0.2">
      <c r="A900" s="32"/>
      <c r="B900" s="32"/>
      <c r="C900" s="9" t="s">
        <v>247</v>
      </c>
      <c r="D900" s="9" t="s">
        <v>229</v>
      </c>
      <c r="E900" s="24"/>
    </row>
    <row r="901" spans="1:5" ht="34" x14ac:dyDescent="0.2">
      <c r="A901" s="32"/>
      <c r="B901" s="32"/>
      <c r="C901" s="9" t="s">
        <v>248</v>
      </c>
      <c r="D901" s="9" t="s">
        <v>222</v>
      </c>
      <c r="E901" s="24"/>
    </row>
    <row r="902" spans="1:5" ht="34" x14ac:dyDescent="0.2">
      <c r="A902" s="32"/>
      <c r="B902" s="32"/>
      <c r="C902" s="9" t="s">
        <v>249</v>
      </c>
      <c r="D902" s="9" t="s">
        <v>243</v>
      </c>
      <c r="E902" s="24"/>
    </row>
    <row r="903" spans="1:5" ht="68" x14ac:dyDescent="0.2">
      <c r="A903" s="33"/>
      <c r="B903" s="33"/>
      <c r="C903" s="9" t="s">
        <v>250</v>
      </c>
      <c r="D903" s="9" t="s">
        <v>222</v>
      </c>
      <c r="E903" s="23"/>
    </row>
    <row r="904" spans="1:5" s="18" customFormat="1" ht="34" x14ac:dyDescent="0.2">
      <c r="A904" s="7" t="s">
        <v>214</v>
      </c>
      <c r="B904" s="7" t="s">
        <v>215</v>
      </c>
      <c r="C904" s="7" t="s">
        <v>216</v>
      </c>
      <c r="D904" s="7" t="s">
        <v>217</v>
      </c>
      <c r="E904" s="7" t="s">
        <v>218</v>
      </c>
    </row>
    <row r="905" spans="1:5" ht="17" x14ac:dyDescent="0.2">
      <c r="A905" s="31" t="s">
        <v>303</v>
      </c>
      <c r="B905" s="31" t="s">
        <v>220</v>
      </c>
      <c r="C905" s="9" t="s">
        <v>221</v>
      </c>
      <c r="D905" s="9" t="s">
        <v>222</v>
      </c>
      <c r="E905" s="22" t="s">
        <v>223</v>
      </c>
    </row>
    <row r="906" spans="1:5" ht="34" x14ac:dyDescent="0.2">
      <c r="A906" s="32"/>
      <c r="B906" s="33"/>
      <c r="C906" s="9" t="s">
        <v>224</v>
      </c>
      <c r="D906" s="9" t="s">
        <v>222</v>
      </c>
      <c r="E906" s="23"/>
    </row>
    <row r="907" spans="1:5" ht="34" x14ac:dyDescent="0.2">
      <c r="A907" s="32"/>
      <c r="B907" s="31" t="s">
        <v>225</v>
      </c>
      <c r="C907" s="9" t="s">
        <v>226</v>
      </c>
      <c r="D907" s="9" t="s">
        <v>222</v>
      </c>
      <c r="E907" s="22" t="s">
        <v>223</v>
      </c>
    </row>
    <row r="908" spans="1:5" ht="34" x14ac:dyDescent="0.2">
      <c r="A908" s="32"/>
      <c r="B908" s="32"/>
      <c r="C908" s="9" t="s">
        <v>228</v>
      </c>
      <c r="D908" s="9" t="s">
        <v>222</v>
      </c>
      <c r="E908" s="24"/>
    </row>
    <row r="909" spans="1:5" ht="34" x14ac:dyDescent="0.2">
      <c r="A909" s="32"/>
      <c r="B909" s="33"/>
      <c r="C909" s="9" t="s">
        <v>230</v>
      </c>
      <c r="D909" s="9" t="s">
        <v>222</v>
      </c>
      <c r="E909" s="23"/>
    </row>
    <row r="910" spans="1:5" ht="34" x14ac:dyDescent="0.2">
      <c r="A910" s="32"/>
      <c r="B910" s="31" t="s">
        <v>231</v>
      </c>
      <c r="C910" s="9" t="s">
        <v>232</v>
      </c>
      <c r="D910" s="9" t="s">
        <v>222</v>
      </c>
      <c r="E910" s="22" t="s">
        <v>223</v>
      </c>
    </row>
    <row r="911" spans="1:5" ht="34" x14ac:dyDescent="0.2">
      <c r="A911" s="32"/>
      <c r="B911" s="32"/>
      <c r="C911" s="9" t="s">
        <v>233</v>
      </c>
      <c r="D911" s="9" t="s">
        <v>222</v>
      </c>
      <c r="E911" s="24"/>
    </row>
    <row r="912" spans="1:5" ht="34" x14ac:dyDescent="0.2">
      <c r="A912" s="32"/>
      <c r="B912" s="32"/>
      <c r="C912" s="9" t="s">
        <v>234</v>
      </c>
      <c r="D912" s="9" t="s">
        <v>222</v>
      </c>
      <c r="E912" s="24"/>
    </row>
    <row r="913" spans="1:5" ht="51" x14ac:dyDescent="0.2">
      <c r="A913" s="32"/>
      <c r="B913" s="32"/>
      <c r="C913" s="9" t="s">
        <v>235</v>
      </c>
      <c r="D913" s="9" t="s">
        <v>222</v>
      </c>
      <c r="E913" s="24"/>
    </row>
    <row r="914" spans="1:5" ht="34" x14ac:dyDescent="0.2">
      <c r="A914" s="32"/>
      <c r="B914" s="32"/>
      <c r="C914" s="9" t="s">
        <v>236</v>
      </c>
      <c r="D914" s="9" t="s">
        <v>237</v>
      </c>
      <c r="E914" s="24"/>
    </row>
    <row r="915" spans="1:5" ht="51" x14ac:dyDescent="0.2">
      <c r="A915" s="32"/>
      <c r="B915" s="33"/>
      <c r="C915" s="9" t="s">
        <v>238</v>
      </c>
      <c r="D915" s="9" t="s">
        <v>222</v>
      </c>
      <c r="E915" s="23"/>
    </row>
    <row r="916" spans="1:5" ht="34" x14ac:dyDescent="0.2">
      <c r="A916" s="32"/>
      <c r="B916" s="31" t="s">
        <v>239</v>
      </c>
      <c r="C916" s="9" t="s">
        <v>240</v>
      </c>
      <c r="D916" s="9" t="s">
        <v>254</v>
      </c>
      <c r="E916" s="22" t="s">
        <v>241</v>
      </c>
    </row>
    <row r="917" spans="1:5" ht="34" x14ac:dyDescent="0.2">
      <c r="A917" s="32"/>
      <c r="B917" s="32"/>
      <c r="C917" s="9" t="s">
        <v>242</v>
      </c>
      <c r="D917" s="9" t="s">
        <v>222</v>
      </c>
      <c r="E917" s="24"/>
    </row>
    <row r="918" spans="1:5" ht="34" x14ac:dyDescent="0.2">
      <c r="A918" s="32"/>
      <c r="B918" s="32"/>
      <c r="C918" s="9" t="s">
        <v>244</v>
      </c>
      <c r="D918" s="9" t="s">
        <v>243</v>
      </c>
      <c r="E918" s="24"/>
    </row>
    <row r="919" spans="1:5" ht="34" x14ac:dyDescent="0.2">
      <c r="A919" s="32"/>
      <c r="B919" s="32"/>
      <c r="C919" s="9" t="s">
        <v>245</v>
      </c>
      <c r="D919" s="9" t="s">
        <v>222</v>
      </c>
      <c r="E919" s="24"/>
    </row>
    <row r="920" spans="1:5" ht="34" x14ac:dyDescent="0.2">
      <c r="A920" s="32"/>
      <c r="B920" s="32"/>
      <c r="C920" s="9" t="s">
        <v>246</v>
      </c>
      <c r="D920" s="9" t="s">
        <v>222</v>
      </c>
      <c r="E920" s="24"/>
    </row>
    <row r="921" spans="1:5" ht="68" x14ac:dyDescent="0.2">
      <c r="A921" s="32"/>
      <c r="B921" s="32"/>
      <c r="C921" s="9" t="s">
        <v>247</v>
      </c>
      <c r="D921" s="9" t="s">
        <v>237</v>
      </c>
      <c r="E921" s="24"/>
    </row>
    <row r="922" spans="1:5" ht="34" x14ac:dyDescent="0.2">
      <c r="A922" s="32"/>
      <c r="B922" s="32"/>
      <c r="C922" s="9" t="s">
        <v>248</v>
      </c>
      <c r="D922" s="9" t="s">
        <v>222</v>
      </c>
      <c r="E922" s="24"/>
    </row>
    <row r="923" spans="1:5" ht="34" x14ac:dyDescent="0.2">
      <c r="A923" s="32"/>
      <c r="B923" s="32"/>
      <c r="C923" s="9" t="s">
        <v>249</v>
      </c>
      <c r="D923" s="9" t="s">
        <v>222</v>
      </c>
      <c r="E923" s="24"/>
    </row>
    <row r="924" spans="1:5" ht="68" x14ac:dyDescent="0.2">
      <c r="A924" s="33"/>
      <c r="B924" s="33"/>
      <c r="C924" s="9" t="s">
        <v>250</v>
      </c>
      <c r="D924" s="9" t="s">
        <v>222</v>
      </c>
      <c r="E924" s="23"/>
    </row>
    <row r="925" spans="1:5" s="18" customFormat="1" ht="34" x14ac:dyDescent="0.2">
      <c r="A925" s="7" t="s">
        <v>214</v>
      </c>
      <c r="B925" s="7" t="s">
        <v>215</v>
      </c>
      <c r="C925" s="7" t="s">
        <v>216</v>
      </c>
      <c r="D925" s="7" t="s">
        <v>217</v>
      </c>
      <c r="E925" s="7" t="s">
        <v>218</v>
      </c>
    </row>
    <row r="926" spans="1:5" ht="17" x14ac:dyDescent="0.2">
      <c r="A926" s="31" t="s">
        <v>304</v>
      </c>
      <c r="B926" s="31" t="s">
        <v>220</v>
      </c>
      <c r="C926" s="9" t="s">
        <v>221</v>
      </c>
      <c r="D926" s="9" t="s">
        <v>222</v>
      </c>
      <c r="E926" s="22" t="s">
        <v>223</v>
      </c>
    </row>
    <row r="927" spans="1:5" ht="34" x14ac:dyDescent="0.2">
      <c r="A927" s="32"/>
      <c r="B927" s="33"/>
      <c r="C927" s="9" t="s">
        <v>224</v>
      </c>
      <c r="D927" s="9" t="s">
        <v>222</v>
      </c>
      <c r="E927" s="23"/>
    </row>
    <row r="928" spans="1:5" ht="34" x14ac:dyDescent="0.2">
      <c r="A928" s="32"/>
      <c r="B928" s="31" t="s">
        <v>225</v>
      </c>
      <c r="C928" s="9" t="s">
        <v>226</v>
      </c>
      <c r="D928" s="9" t="s">
        <v>237</v>
      </c>
      <c r="E928" s="22" t="s">
        <v>241</v>
      </c>
    </row>
    <row r="929" spans="1:5" ht="34" x14ac:dyDescent="0.2">
      <c r="A929" s="32"/>
      <c r="B929" s="32"/>
      <c r="C929" s="9" t="s">
        <v>228</v>
      </c>
      <c r="D929" s="9" t="s">
        <v>243</v>
      </c>
      <c r="E929" s="24"/>
    </row>
    <row r="930" spans="1:5" ht="34" x14ac:dyDescent="0.2">
      <c r="A930" s="32"/>
      <c r="B930" s="33"/>
      <c r="C930" s="9" t="s">
        <v>230</v>
      </c>
      <c r="D930" s="9" t="s">
        <v>243</v>
      </c>
      <c r="E930" s="23"/>
    </row>
    <row r="931" spans="1:5" ht="34" x14ac:dyDescent="0.2">
      <c r="A931" s="32"/>
      <c r="B931" s="31" t="s">
        <v>231</v>
      </c>
      <c r="C931" s="9" t="s">
        <v>232</v>
      </c>
      <c r="D931" s="9" t="s">
        <v>222</v>
      </c>
      <c r="E931" s="22" t="s">
        <v>223</v>
      </c>
    </row>
    <row r="932" spans="1:5" ht="34" x14ac:dyDescent="0.2">
      <c r="A932" s="32"/>
      <c r="B932" s="32"/>
      <c r="C932" s="9" t="s">
        <v>233</v>
      </c>
      <c r="D932" s="9" t="s">
        <v>222</v>
      </c>
      <c r="E932" s="24"/>
    </row>
    <row r="933" spans="1:5" ht="34" x14ac:dyDescent="0.2">
      <c r="A933" s="32"/>
      <c r="B933" s="32"/>
      <c r="C933" s="9" t="s">
        <v>234</v>
      </c>
      <c r="D933" s="9" t="s">
        <v>222</v>
      </c>
      <c r="E933" s="24"/>
    </row>
    <row r="934" spans="1:5" ht="51" x14ac:dyDescent="0.2">
      <c r="A934" s="32"/>
      <c r="B934" s="32"/>
      <c r="C934" s="9" t="s">
        <v>235</v>
      </c>
      <c r="D934" s="9" t="s">
        <v>222</v>
      </c>
      <c r="E934" s="24"/>
    </row>
    <row r="935" spans="1:5" ht="34" x14ac:dyDescent="0.2">
      <c r="A935" s="32"/>
      <c r="B935" s="32"/>
      <c r="C935" s="9" t="s">
        <v>236</v>
      </c>
      <c r="D935" s="9" t="s">
        <v>237</v>
      </c>
      <c r="E935" s="24"/>
    </row>
    <row r="936" spans="1:5" ht="51" x14ac:dyDescent="0.2">
      <c r="A936" s="32"/>
      <c r="B936" s="33"/>
      <c r="C936" s="9" t="s">
        <v>238</v>
      </c>
      <c r="D936" s="9" t="s">
        <v>222</v>
      </c>
      <c r="E936" s="23"/>
    </row>
    <row r="937" spans="1:5" ht="34" x14ac:dyDescent="0.2">
      <c r="A937" s="32"/>
      <c r="B937" s="31" t="s">
        <v>239</v>
      </c>
      <c r="C937" s="9" t="s">
        <v>240</v>
      </c>
      <c r="D937" s="9" t="s">
        <v>222</v>
      </c>
      <c r="E937" s="22" t="s">
        <v>227</v>
      </c>
    </row>
    <row r="938" spans="1:5" ht="34" x14ac:dyDescent="0.2">
      <c r="A938" s="32"/>
      <c r="B938" s="32"/>
      <c r="C938" s="9" t="s">
        <v>242</v>
      </c>
      <c r="D938" s="9" t="s">
        <v>222</v>
      </c>
      <c r="E938" s="24"/>
    </row>
    <row r="939" spans="1:5" ht="34" x14ac:dyDescent="0.2">
      <c r="A939" s="32"/>
      <c r="B939" s="32"/>
      <c r="C939" s="9" t="s">
        <v>244</v>
      </c>
      <c r="D939" s="9" t="s">
        <v>237</v>
      </c>
      <c r="E939" s="24"/>
    </row>
    <row r="940" spans="1:5" ht="34" x14ac:dyDescent="0.2">
      <c r="A940" s="32"/>
      <c r="B940" s="32"/>
      <c r="C940" s="9" t="s">
        <v>245</v>
      </c>
      <c r="D940" s="9" t="s">
        <v>222</v>
      </c>
      <c r="E940" s="24"/>
    </row>
    <row r="941" spans="1:5" ht="34" x14ac:dyDescent="0.2">
      <c r="A941" s="32"/>
      <c r="B941" s="32"/>
      <c r="C941" s="9" t="s">
        <v>246</v>
      </c>
      <c r="D941" s="9" t="s">
        <v>222</v>
      </c>
      <c r="E941" s="24"/>
    </row>
    <row r="942" spans="1:5" ht="68" x14ac:dyDescent="0.2">
      <c r="A942" s="32"/>
      <c r="B942" s="32"/>
      <c r="C942" s="9" t="s">
        <v>247</v>
      </c>
      <c r="D942" s="9" t="s">
        <v>237</v>
      </c>
      <c r="E942" s="24"/>
    </row>
    <row r="943" spans="1:5" ht="34" x14ac:dyDescent="0.2">
      <c r="A943" s="32"/>
      <c r="B943" s="32"/>
      <c r="C943" s="9" t="s">
        <v>248</v>
      </c>
      <c r="D943" s="9" t="s">
        <v>222</v>
      </c>
      <c r="E943" s="24"/>
    </row>
    <row r="944" spans="1:5" ht="34" x14ac:dyDescent="0.2">
      <c r="A944" s="32"/>
      <c r="B944" s="32"/>
      <c r="C944" s="9" t="s">
        <v>249</v>
      </c>
      <c r="D944" s="9" t="s">
        <v>222</v>
      </c>
      <c r="E944" s="24"/>
    </row>
    <row r="945" spans="1:5" ht="68" x14ac:dyDescent="0.2">
      <c r="A945" s="33"/>
      <c r="B945" s="33"/>
      <c r="C945" s="9" t="s">
        <v>250</v>
      </c>
      <c r="D945" s="9" t="s">
        <v>229</v>
      </c>
      <c r="E945" s="23"/>
    </row>
    <row r="946" spans="1:5" s="18" customFormat="1" ht="34" x14ac:dyDescent="0.2">
      <c r="A946" s="7" t="s">
        <v>214</v>
      </c>
      <c r="B946" s="7" t="s">
        <v>215</v>
      </c>
      <c r="C946" s="7" t="s">
        <v>216</v>
      </c>
      <c r="D946" s="7" t="s">
        <v>217</v>
      </c>
      <c r="E946" s="7" t="s">
        <v>218</v>
      </c>
    </row>
    <row r="947" spans="1:5" ht="17" x14ac:dyDescent="0.2">
      <c r="A947" s="31" t="s">
        <v>305</v>
      </c>
      <c r="B947" s="31" t="s">
        <v>220</v>
      </c>
      <c r="C947" s="9" t="s">
        <v>221</v>
      </c>
      <c r="D947" s="9" t="s">
        <v>222</v>
      </c>
      <c r="E947" s="22" t="s">
        <v>223</v>
      </c>
    </row>
    <row r="948" spans="1:5" ht="34" x14ac:dyDescent="0.2">
      <c r="A948" s="32"/>
      <c r="B948" s="33"/>
      <c r="C948" s="9" t="s">
        <v>224</v>
      </c>
      <c r="D948" s="9" t="s">
        <v>222</v>
      </c>
      <c r="E948" s="23"/>
    </row>
    <row r="949" spans="1:5" ht="34" x14ac:dyDescent="0.2">
      <c r="A949" s="32"/>
      <c r="B949" s="31" t="s">
        <v>225</v>
      </c>
      <c r="C949" s="9" t="s">
        <v>226</v>
      </c>
      <c r="D949" s="9" t="s">
        <v>222</v>
      </c>
      <c r="E949" s="22" t="s">
        <v>223</v>
      </c>
    </row>
    <row r="950" spans="1:5" ht="34" x14ac:dyDescent="0.2">
      <c r="A950" s="32"/>
      <c r="B950" s="32"/>
      <c r="C950" s="9" t="s">
        <v>228</v>
      </c>
      <c r="D950" s="9" t="s">
        <v>222</v>
      </c>
      <c r="E950" s="24"/>
    </row>
    <row r="951" spans="1:5" ht="34" x14ac:dyDescent="0.2">
      <c r="A951" s="32"/>
      <c r="B951" s="33"/>
      <c r="C951" s="9" t="s">
        <v>230</v>
      </c>
      <c r="D951" s="9" t="s">
        <v>222</v>
      </c>
      <c r="E951" s="23"/>
    </row>
    <row r="952" spans="1:5" ht="34" x14ac:dyDescent="0.2">
      <c r="A952" s="32"/>
      <c r="B952" s="31" t="s">
        <v>231</v>
      </c>
      <c r="C952" s="9" t="s">
        <v>232</v>
      </c>
      <c r="D952" s="9" t="s">
        <v>222</v>
      </c>
      <c r="E952" s="22" t="s">
        <v>223</v>
      </c>
    </row>
    <row r="953" spans="1:5" ht="34" x14ac:dyDescent="0.2">
      <c r="A953" s="32"/>
      <c r="B953" s="32"/>
      <c r="C953" s="9" t="s">
        <v>233</v>
      </c>
      <c r="D953" s="9" t="s">
        <v>222</v>
      </c>
      <c r="E953" s="24"/>
    </row>
    <row r="954" spans="1:5" ht="34" x14ac:dyDescent="0.2">
      <c r="A954" s="32"/>
      <c r="B954" s="32"/>
      <c r="C954" s="9" t="s">
        <v>234</v>
      </c>
      <c r="D954" s="9" t="s">
        <v>222</v>
      </c>
      <c r="E954" s="24"/>
    </row>
    <row r="955" spans="1:5" ht="51" x14ac:dyDescent="0.2">
      <c r="A955" s="32"/>
      <c r="B955" s="32"/>
      <c r="C955" s="9" t="s">
        <v>235</v>
      </c>
      <c r="D955" s="9" t="s">
        <v>222</v>
      </c>
      <c r="E955" s="24"/>
    </row>
    <row r="956" spans="1:5" ht="34" x14ac:dyDescent="0.2">
      <c r="A956" s="32"/>
      <c r="B956" s="32"/>
      <c r="C956" s="9" t="s">
        <v>236</v>
      </c>
      <c r="D956" s="9" t="s">
        <v>237</v>
      </c>
      <c r="E956" s="24"/>
    </row>
    <row r="957" spans="1:5" ht="51" x14ac:dyDescent="0.2">
      <c r="A957" s="32"/>
      <c r="B957" s="33"/>
      <c r="C957" s="9" t="s">
        <v>238</v>
      </c>
      <c r="D957" s="9" t="s">
        <v>222</v>
      </c>
      <c r="E957" s="23"/>
    </row>
    <row r="958" spans="1:5" ht="34" x14ac:dyDescent="0.2">
      <c r="A958" s="32"/>
      <c r="B958" s="31" t="s">
        <v>239</v>
      </c>
      <c r="C958" s="9" t="s">
        <v>240</v>
      </c>
      <c r="D958" s="9" t="s">
        <v>222</v>
      </c>
      <c r="E958" s="22" t="s">
        <v>241</v>
      </c>
    </row>
    <row r="959" spans="1:5" ht="34" x14ac:dyDescent="0.2">
      <c r="A959" s="32"/>
      <c r="B959" s="32"/>
      <c r="C959" s="9" t="s">
        <v>242</v>
      </c>
      <c r="D959" s="9" t="s">
        <v>222</v>
      </c>
      <c r="E959" s="24"/>
    </row>
    <row r="960" spans="1:5" ht="34" x14ac:dyDescent="0.2">
      <c r="A960" s="32"/>
      <c r="B960" s="32"/>
      <c r="C960" s="9" t="s">
        <v>244</v>
      </c>
      <c r="D960" s="9" t="s">
        <v>222</v>
      </c>
      <c r="E960" s="24"/>
    </row>
    <row r="961" spans="1:5" ht="34" x14ac:dyDescent="0.2">
      <c r="A961" s="32"/>
      <c r="B961" s="32"/>
      <c r="C961" s="9" t="s">
        <v>245</v>
      </c>
      <c r="D961" s="9" t="s">
        <v>229</v>
      </c>
      <c r="E961" s="24"/>
    </row>
    <row r="962" spans="1:5" ht="34" x14ac:dyDescent="0.2">
      <c r="A962" s="32"/>
      <c r="B962" s="32"/>
      <c r="C962" s="9" t="s">
        <v>246</v>
      </c>
      <c r="D962" s="9" t="s">
        <v>237</v>
      </c>
      <c r="E962" s="24"/>
    </row>
    <row r="963" spans="1:5" ht="68" x14ac:dyDescent="0.2">
      <c r="A963" s="32"/>
      <c r="B963" s="32"/>
      <c r="C963" s="9" t="s">
        <v>247</v>
      </c>
      <c r="D963" s="9" t="s">
        <v>229</v>
      </c>
      <c r="E963" s="24"/>
    </row>
    <row r="964" spans="1:5" ht="34" x14ac:dyDescent="0.2">
      <c r="A964" s="32"/>
      <c r="B964" s="32"/>
      <c r="C964" s="9" t="s">
        <v>248</v>
      </c>
      <c r="D964" s="9" t="s">
        <v>254</v>
      </c>
      <c r="E964" s="24"/>
    </row>
    <row r="965" spans="1:5" ht="34" x14ac:dyDescent="0.2">
      <c r="A965" s="32"/>
      <c r="B965" s="32"/>
      <c r="C965" s="9" t="s">
        <v>249</v>
      </c>
      <c r="D965" s="9" t="s">
        <v>243</v>
      </c>
      <c r="E965" s="24"/>
    </row>
    <row r="966" spans="1:5" ht="68" x14ac:dyDescent="0.2">
      <c r="A966" s="33"/>
      <c r="B966" s="33"/>
      <c r="C966" s="9" t="s">
        <v>250</v>
      </c>
      <c r="D966" s="9" t="s">
        <v>222</v>
      </c>
      <c r="E966" s="23"/>
    </row>
    <row r="967" spans="1:5" s="18" customFormat="1" ht="34" x14ac:dyDescent="0.2">
      <c r="A967" s="7" t="s">
        <v>214</v>
      </c>
      <c r="B967" s="7" t="s">
        <v>215</v>
      </c>
      <c r="C967" s="7" t="s">
        <v>216</v>
      </c>
      <c r="D967" s="7" t="s">
        <v>217</v>
      </c>
      <c r="E967" s="7" t="s">
        <v>218</v>
      </c>
    </row>
    <row r="968" spans="1:5" ht="17" x14ac:dyDescent="0.2">
      <c r="A968" s="31" t="s">
        <v>306</v>
      </c>
      <c r="B968" s="31" t="s">
        <v>220</v>
      </c>
      <c r="C968" s="9" t="s">
        <v>221</v>
      </c>
      <c r="D968" s="9" t="s">
        <v>222</v>
      </c>
      <c r="E968" s="22" t="s">
        <v>223</v>
      </c>
    </row>
    <row r="969" spans="1:5" ht="34" x14ac:dyDescent="0.2">
      <c r="A969" s="32"/>
      <c r="B969" s="33"/>
      <c r="C969" s="9" t="s">
        <v>224</v>
      </c>
      <c r="D969" s="9" t="s">
        <v>237</v>
      </c>
      <c r="E969" s="23"/>
    </row>
    <row r="970" spans="1:5" ht="34" x14ac:dyDescent="0.2">
      <c r="A970" s="32"/>
      <c r="B970" s="31" t="s">
        <v>225</v>
      </c>
      <c r="C970" s="9" t="s">
        <v>226</v>
      </c>
      <c r="D970" s="9" t="s">
        <v>222</v>
      </c>
      <c r="E970" s="22" t="s">
        <v>241</v>
      </c>
    </row>
    <row r="971" spans="1:5" ht="34" x14ac:dyDescent="0.2">
      <c r="A971" s="32"/>
      <c r="B971" s="32"/>
      <c r="C971" s="9" t="s">
        <v>228</v>
      </c>
      <c r="D971" s="9" t="s">
        <v>254</v>
      </c>
      <c r="E971" s="24"/>
    </row>
    <row r="972" spans="1:5" ht="34" x14ac:dyDescent="0.2">
      <c r="A972" s="32"/>
      <c r="B972" s="33"/>
      <c r="C972" s="9" t="s">
        <v>230</v>
      </c>
      <c r="D972" s="9" t="s">
        <v>243</v>
      </c>
      <c r="E972" s="23"/>
    </row>
    <row r="973" spans="1:5" ht="34" x14ac:dyDescent="0.2">
      <c r="A973" s="32"/>
      <c r="B973" s="31" t="s">
        <v>231</v>
      </c>
      <c r="C973" s="9" t="s">
        <v>232</v>
      </c>
      <c r="D973" s="9" t="s">
        <v>237</v>
      </c>
      <c r="E973" s="22" t="s">
        <v>223</v>
      </c>
    </row>
    <row r="974" spans="1:5" ht="34" x14ac:dyDescent="0.2">
      <c r="A974" s="32"/>
      <c r="B974" s="32"/>
      <c r="C974" s="9" t="s">
        <v>233</v>
      </c>
      <c r="D974" s="9" t="s">
        <v>222</v>
      </c>
      <c r="E974" s="24"/>
    </row>
    <row r="975" spans="1:5" ht="34" x14ac:dyDescent="0.2">
      <c r="A975" s="32"/>
      <c r="B975" s="32"/>
      <c r="C975" s="9" t="s">
        <v>234</v>
      </c>
      <c r="D975" s="9" t="s">
        <v>222</v>
      </c>
      <c r="E975" s="24"/>
    </row>
    <row r="976" spans="1:5" ht="51" x14ac:dyDescent="0.2">
      <c r="A976" s="32"/>
      <c r="B976" s="32"/>
      <c r="C976" s="9" t="s">
        <v>235</v>
      </c>
      <c r="D976" s="9" t="s">
        <v>222</v>
      </c>
      <c r="E976" s="24"/>
    </row>
    <row r="977" spans="1:5" ht="34" x14ac:dyDescent="0.2">
      <c r="A977" s="32"/>
      <c r="B977" s="32"/>
      <c r="C977" s="9" t="s">
        <v>236</v>
      </c>
      <c r="D977" s="9" t="s">
        <v>237</v>
      </c>
      <c r="E977" s="24"/>
    </row>
    <row r="978" spans="1:5" ht="51" x14ac:dyDescent="0.2">
      <c r="A978" s="32"/>
      <c r="B978" s="33"/>
      <c r="C978" s="9" t="s">
        <v>238</v>
      </c>
      <c r="D978" s="9" t="s">
        <v>222</v>
      </c>
      <c r="E978" s="23"/>
    </row>
    <row r="979" spans="1:5" ht="34" x14ac:dyDescent="0.2">
      <c r="A979" s="32"/>
      <c r="B979" s="31" t="s">
        <v>239</v>
      </c>
      <c r="C979" s="9" t="s">
        <v>240</v>
      </c>
      <c r="D979" s="9" t="s">
        <v>222</v>
      </c>
      <c r="E979" s="22" t="s">
        <v>241</v>
      </c>
    </row>
    <row r="980" spans="1:5" ht="34" x14ac:dyDescent="0.2">
      <c r="A980" s="32"/>
      <c r="B980" s="32"/>
      <c r="C980" s="9" t="s">
        <v>242</v>
      </c>
      <c r="D980" s="9" t="s">
        <v>222</v>
      </c>
      <c r="E980" s="24"/>
    </row>
    <row r="981" spans="1:5" ht="34" x14ac:dyDescent="0.2">
      <c r="A981" s="32"/>
      <c r="B981" s="32"/>
      <c r="C981" s="9" t="s">
        <v>244</v>
      </c>
      <c r="D981" s="9" t="s">
        <v>243</v>
      </c>
      <c r="E981" s="24"/>
    </row>
    <row r="982" spans="1:5" ht="34" x14ac:dyDescent="0.2">
      <c r="A982" s="32"/>
      <c r="B982" s="32"/>
      <c r="C982" s="9" t="s">
        <v>245</v>
      </c>
      <c r="D982" s="9" t="s">
        <v>243</v>
      </c>
      <c r="E982" s="24"/>
    </row>
    <row r="983" spans="1:5" ht="34" x14ac:dyDescent="0.2">
      <c r="A983" s="32"/>
      <c r="B983" s="32"/>
      <c r="C983" s="9" t="s">
        <v>246</v>
      </c>
      <c r="D983" s="9" t="s">
        <v>222</v>
      </c>
      <c r="E983" s="24"/>
    </row>
    <row r="984" spans="1:5" ht="68" x14ac:dyDescent="0.2">
      <c r="A984" s="32"/>
      <c r="B984" s="32"/>
      <c r="C984" s="9" t="s">
        <v>247</v>
      </c>
      <c r="D984" s="9" t="s">
        <v>222</v>
      </c>
      <c r="E984" s="24"/>
    </row>
    <row r="985" spans="1:5" ht="34" x14ac:dyDescent="0.2">
      <c r="A985" s="32"/>
      <c r="B985" s="32"/>
      <c r="C985" s="9" t="s">
        <v>248</v>
      </c>
      <c r="D985" s="9" t="s">
        <v>222</v>
      </c>
      <c r="E985" s="24"/>
    </row>
    <row r="986" spans="1:5" ht="34" x14ac:dyDescent="0.2">
      <c r="A986" s="32"/>
      <c r="B986" s="32"/>
      <c r="C986" s="9" t="s">
        <v>249</v>
      </c>
      <c r="D986" s="9" t="s">
        <v>222</v>
      </c>
      <c r="E986" s="24"/>
    </row>
    <row r="987" spans="1:5" ht="68" x14ac:dyDescent="0.2">
      <c r="A987" s="33"/>
      <c r="B987" s="33"/>
      <c r="C987" s="9" t="s">
        <v>250</v>
      </c>
      <c r="D987" s="9" t="s">
        <v>222</v>
      </c>
      <c r="E987" s="23"/>
    </row>
    <row r="988" spans="1:5" s="18" customFormat="1" ht="34" x14ac:dyDescent="0.2">
      <c r="A988" s="7" t="s">
        <v>214</v>
      </c>
      <c r="B988" s="7" t="s">
        <v>215</v>
      </c>
      <c r="C988" s="7" t="s">
        <v>216</v>
      </c>
      <c r="D988" s="7" t="s">
        <v>217</v>
      </c>
      <c r="E988" s="7" t="s">
        <v>218</v>
      </c>
    </row>
    <row r="989" spans="1:5" ht="17" customHeight="1" x14ac:dyDescent="0.2">
      <c r="A989" s="31" t="s">
        <v>307</v>
      </c>
      <c r="B989" s="31" t="s">
        <v>220</v>
      </c>
      <c r="C989" s="9" t="s">
        <v>221</v>
      </c>
      <c r="D989" s="9" t="s">
        <v>222</v>
      </c>
      <c r="E989" s="22" t="s">
        <v>223</v>
      </c>
    </row>
    <row r="990" spans="1:5" ht="34" x14ac:dyDescent="0.2">
      <c r="A990" s="32"/>
      <c r="B990" s="33"/>
      <c r="C990" s="9" t="s">
        <v>224</v>
      </c>
      <c r="D990" s="9" t="s">
        <v>222</v>
      </c>
      <c r="E990" s="23"/>
    </row>
    <row r="991" spans="1:5" ht="34" x14ac:dyDescent="0.2">
      <c r="A991" s="32"/>
      <c r="B991" s="31" t="s">
        <v>225</v>
      </c>
      <c r="C991" s="9" t="s">
        <v>226</v>
      </c>
      <c r="D991" s="9" t="s">
        <v>222</v>
      </c>
      <c r="E991" s="22" t="s">
        <v>223</v>
      </c>
    </row>
    <row r="992" spans="1:5" ht="34" x14ac:dyDescent="0.2">
      <c r="A992" s="32"/>
      <c r="B992" s="32"/>
      <c r="C992" s="9" t="s">
        <v>228</v>
      </c>
      <c r="D992" s="9" t="s">
        <v>222</v>
      </c>
      <c r="E992" s="24"/>
    </row>
    <row r="993" spans="1:5" ht="34" x14ac:dyDescent="0.2">
      <c r="A993" s="32"/>
      <c r="B993" s="33"/>
      <c r="C993" s="9" t="s">
        <v>230</v>
      </c>
      <c r="D993" s="9" t="s">
        <v>222</v>
      </c>
      <c r="E993" s="23"/>
    </row>
    <row r="994" spans="1:5" ht="34" x14ac:dyDescent="0.2">
      <c r="A994" s="32"/>
      <c r="B994" s="31" t="s">
        <v>231</v>
      </c>
      <c r="C994" s="9" t="s">
        <v>232</v>
      </c>
      <c r="D994" s="9" t="s">
        <v>222</v>
      </c>
      <c r="E994" s="22" t="s">
        <v>223</v>
      </c>
    </row>
    <row r="995" spans="1:5" ht="34" x14ac:dyDescent="0.2">
      <c r="A995" s="32"/>
      <c r="B995" s="32"/>
      <c r="C995" s="9" t="s">
        <v>233</v>
      </c>
      <c r="D995" s="9" t="s">
        <v>222</v>
      </c>
      <c r="E995" s="24"/>
    </row>
    <row r="996" spans="1:5" ht="34" x14ac:dyDescent="0.2">
      <c r="A996" s="32"/>
      <c r="B996" s="32"/>
      <c r="C996" s="9" t="s">
        <v>234</v>
      </c>
      <c r="D996" s="9" t="s">
        <v>222</v>
      </c>
      <c r="E996" s="24"/>
    </row>
    <row r="997" spans="1:5" ht="51" x14ac:dyDescent="0.2">
      <c r="A997" s="32"/>
      <c r="B997" s="32"/>
      <c r="C997" s="9" t="s">
        <v>235</v>
      </c>
      <c r="D997" s="9" t="s">
        <v>222</v>
      </c>
      <c r="E997" s="24"/>
    </row>
    <row r="998" spans="1:5" ht="34" x14ac:dyDescent="0.2">
      <c r="A998" s="32"/>
      <c r="B998" s="32"/>
      <c r="C998" s="9" t="s">
        <v>236</v>
      </c>
      <c r="D998" s="9" t="s">
        <v>237</v>
      </c>
      <c r="E998" s="24"/>
    </row>
    <row r="999" spans="1:5" ht="51" x14ac:dyDescent="0.2">
      <c r="A999" s="32"/>
      <c r="B999" s="33"/>
      <c r="C999" s="9" t="s">
        <v>238</v>
      </c>
      <c r="D999" s="9" t="s">
        <v>222</v>
      </c>
      <c r="E999" s="23"/>
    </row>
    <row r="1000" spans="1:5" ht="34" x14ac:dyDescent="0.2">
      <c r="A1000" s="32"/>
      <c r="B1000" s="31" t="s">
        <v>239</v>
      </c>
      <c r="C1000" s="9" t="s">
        <v>240</v>
      </c>
      <c r="D1000" s="9" t="s">
        <v>222</v>
      </c>
      <c r="E1000" s="22" t="s">
        <v>241</v>
      </c>
    </row>
    <row r="1001" spans="1:5" ht="34" x14ac:dyDescent="0.2">
      <c r="A1001" s="32"/>
      <c r="B1001" s="32"/>
      <c r="C1001" s="9" t="s">
        <v>242</v>
      </c>
      <c r="D1001" s="9" t="s">
        <v>222</v>
      </c>
      <c r="E1001" s="24"/>
    </row>
    <row r="1002" spans="1:5" ht="34" x14ac:dyDescent="0.2">
      <c r="A1002" s="32"/>
      <c r="B1002" s="32"/>
      <c r="C1002" s="9" t="s">
        <v>244</v>
      </c>
      <c r="D1002" s="9" t="s">
        <v>222</v>
      </c>
      <c r="E1002" s="24"/>
    </row>
    <row r="1003" spans="1:5" ht="34" x14ac:dyDescent="0.2">
      <c r="A1003" s="32"/>
      <c r="B1003" s="32"/>
      <c r="C1003" s="9" t="s">
        <v>245</v>
      </c>
      <c r="D1003" s="9" t="s">
        <v>222</v>
      </c>
      <c r="E1003" s="24"/>
    </row>
    <row r="1004" spans="1:5" ht="34" x14ac:dyDescent="0.2">
      <c r="A1004" s="32"/>
      <c r="B1004" s="32"/>
      <c r="C1004" s="9" t="s">
        <v>246</v>
      </c>
      <c r="D1004" s="9" t="s">
        <v>222</v>
      </c>
      <c r="E1004" s="24"/>
    </row>
    <row r="1005" spans="1:5" ht="68" x14ac:dyDescent="0.2">
      <c r="A1005" s="32"/>
      <c r="B1005" s="32"/>
      <c r="C1005" s="9" t="s">
        <v>247</v>
      </c>
      <c r="D1005" s="9" t="s">
        <v>237</v>
      </c>
      <c r="E1005" s="24"/>
    </row>
    <row r="1006" spans="1:5" ht="34" x14ac:dyDescent="0.2">
      <c r="A1006" s="32"/>
      <c r="B1006" s="32"/>
      <c r="C1006" s="9" t="s">
        <v>248</v>
      </c>
      <c r="D1006" s="9" t="s">
        <v>254</v>
      </c>
      <c r="E1006" s="24"/>
    </row>
    <row r="1007" spans="1:5" ht="34" x14ac:dyDescent="0.2">
      <c r="A1007" s="32"/>
      <c r="B1007" s="32"/>
      <c r="C1007" s="9" t="s">
        <v>249</v>
      </c>
      <c r="D1007" s="9" t="s">
        <v>222</v>
      </c>
      <c r="E1007" s="24"/>
    </row>
    <row r="1008" spans="1:5" ht="68" x14ac:dyDescent="0.2">
      <c r="A1008" s="33"/>
      <c r="B1008" s="33"/>
      <c r="C1008" s="9" t="s">
        <v>250</v>
      </c>
      <c r="D1008" s="9" t="s">
        <v>222</v>
      </c>
      <c r="E1008" s="23"/>
    </row>
    <row r="1009" spans="1:5" s="18" customFormat="1" ht="34" x14ac:dyDescent="0.2">
      <c r="A1009" s="7" t="s">
        <v>214</v>
      </c>
      <c r="B1009" s="7" t="s">
        <v>215</v>
      </c>
      <c r="C1009" s="7" t="s">
        <v>216</v>
      </c>
      <c r="D1009" s="7" t="s">
        <v>217</v>
      </c>
      <c r="E1009" s="7" t="s">
        <v>218</v>
      </c>
    </row>
    <row r="1010" spans="1:5" ht="17" x14ac:dyDescent="0.2">
      <c r="A1010" s="31" t="s">
        <v>308</v>
      </c>
      <c r="B1010" s="31" t="s">
        <v>220</v>
      </c>
      <c r="C1010" s="9" t="s">
        <v>221</v>
      </c>
      <c r="D1010" s="9" t="s">
        <v>222</v>
      </c>
      <c r="E1010" s="22" t="s">
        <v>241</v>
      </c>
    </row>
    <row r="1011" spans="1:5" ht="34" x14ac:dyDescent="0.2">
      <c r="A1011" s="32"/>
      <c r="B1011" s="33"/>
      <c r="C1011" s="9" t="s">
        <v>224</v>
      </c>
      <c r="D1011" s="9" t="s">
        <v>254</v>
      </c>
      <c r="E1011" s="23"/>
    </row>
    <row r="1012" spans="1:5" ht="34" x14ac:dyDescent="0.2">
      <c r="A1012" s="32"/>
      <c r="B1012" s="31" t="s">
        <v>225</v>
      </c>
      <c r="C1012" s="9" t="s">
        <v>226</v>
      </c>
      <c r="D1012" s="9" t="s">
        <v>237</v>
      </c>
      <c r="E1012" s="22" t="s">
        <v>223</v>
      </c>
    </row>
    <row r="1013" spans="1:5" ht="34" x14ac:dyDescent="0.2">
      <c r="A1013" s="32"/>
      <c r="B1013" s="32"/>
      <c r="C1013" s="9" t="s">
        <v>228</v>
      </c>
      <c r="D1013" s="9" t="s">
        <v>222</v>
      </c>
      <c r="E1013" s="24"/>
    </row>
    <row r="1014" spans="1:5" ht="34" x14ac:dyDescent="0.2">
      <c r="A1014" s="32"/>
      <c r="B1014" s="33"/>
      <c r="C1014" s="9" t="s">
        <v>230</v>
      </c>
      <c r="D1014" s="9" t="s">
        <v>222</v>
      </c>
      <c r="E1014" s="23"/>
    </row>
    <row r="1015" spans="1:5" ht="34" x14ac:dyDescent="0.2">
      <c r="A1015" s="32"/>
      <c r="B1015" s="31" t="s">
        <v>231</v>
      </c>
      <c r="C1015" s="9" t="s">
        <v>232</v>
      </c>
      <c r="D1015" s="9" t="s">
        <v>222</v>
      </c>
      <c r="E1015" s="22" t="s">
        <v>223</v>
      </c>
    </row>
    <row r="1016" spans="1:5" ht="34" x14ac:dyDescent="0.2">
      <c r="A1016" s="32"/>
      <c r="B1016" s="32"/>
      <c r="C1016" s="9" t="s">
        <v>233</v>
      </c>
      <c r="D1016" s="9" t="s">
        <v>222</v>
      </c>
      <c r="E1016" s="24"/>
    </row>
    <row r="1017" spans="1:5" ht="34" x14ac:dyDescent="0.2">
      <c r="A1017" s="32"/>
      <c r="B1017" s="32"/>
      <c r="C1017" s="9" t="s">
        <v>234</v>
      </c>
      <c r="D1017" s="9" t="s">
        <v>222</v>
      </c>
      <c r="E1017" s="24"/>
    </row>
    <row r="1018" spans="1:5" ht="51" x14ac:dyDescent="0.2">
      <c r="A1018" s="32"/>
      <c r="B1018" s="32"/>
      <c r="C1018" s="9" t="s">
        <v>235</v>
      </c>
      <c r="D1018" s="9" t="s">
        <v>237</v>
      </c>
      <c r="E1018" s="24"/>
    </row>
    <row r="1019" spans="1:5" ht="34" x14ac:dyDescent="0.2">
      <c r="A1019" s="32"/>
      <c r="B1019" s="32"/>
      <c r="C1019" s="9" t="s">
        <v>236</v>
      </c>
      <c r="D1019" s="9" t="s">
        <v>222</v>
      </c>
      <c r="E1019" s="24"/>
    </row>
    <row r="1020" spans="1:5" ht="51" x14ac:dyDescent="0.2">
      <c r="A1020" s="32"/>
      <c r="B1020" s="33"/>
      <c r="C1020" s="9" t="s">
        <v>238</v>
      </c>
      <c r="D1020" s="9" t="s">
        <v>222</v>
      </c>
      <c r="E1020" s="23"/>
    </row>
    <row r="1021" spans="1:5" ht="34" x14ac:dyDescent="0.2">
      <c r="A1021" s="32"/>
      <c r="B1021" s="31" t="s">
        <v>239</v>
      </c>
      <c r="C1021" s="9" t="s">
        <v>240</v>
      </c>
      <c r="D1021" s="9" t="s">
        <v>222</v>
      </c>
      <c r="E1021" s="22" t="s">
        <v>241</v>
      </c>
    </row>
    <row r="1022" spans="1:5" ht="34" x14ac:dyDescent="0.2">
      <c r="A1022" s="32"/>
      <c r="B1022" s="32"/>
      <c r="C1022" s="9" t="s">
        <v>242</v>
      </c>
      <c r="D1022" s="9" t="s">
        <v>237</v>
      </c>
      <c r="E1022" s="24"/>
    </row>
    <row r="1023" spans="1:5" ht="34" x14ac:dyDescent="0.2">
      <c r="A1023" s="32"/>
      <c r="B1023" s="32"/>
      <c r="C1023" s="9" t="s">
        <v>244</v>
      </c>
      <c r="D1023" s="9" t="s">
        <v>243</v>
      </c>
      <c r="E1023" s="24"/>
    </row>
    <row r="1024" spans="1:5" ht="34" x14ac:dyDescent="0.2">
      <c r="A1024" s="32"/>
      <c r="B1024" s="32"/>
      <c r="C1024" s="9" t="s">
        <v>245</v>
      </c>
      <c r="D1024" s="9" t="s">
        <v>254</v>
      </c>
      <c r="E1024" s="24"/>
    </row>
    <row r="1025" spans="1:5" ht="34" x14ac:dyDescent="0.2">
      <c r="A1025" s="32"/>
      <c r="B1025" s="32"/>
      <c r="C1025" s="9" t="s">
        <v>246</v>
      </c>
      <c r="D1025" s="9" t="s">
        <v>222</v>
      </c>
      <c r="E1025" s="24"/>
    </row>
    <row r="1026" spans="1:5" ht="68" x14ac:dyDescent="0.2">
      <c r="A1026" s="32"/>
      <c r="B1026" s="32"/>
      <c r="C1026" s="9" t="s">
        <v>247</v>
      </c>
      <c r="D1026" s="9" t="s">
        <v>222</v>
      </c>
      <c r="E1026" s="24"/>
    </row>
    <row r="1027" spans="1:5" ht="34" x14ac:dyDescent="0.2">
      <c r="A1027" s="32"/>
      <c r="B1027" s="32"/>
      <c r="C1027" s="9" t="s">
        <v>248</v>
      </c>
      <c r="D1027" s="9" t="s">
        <v>222</v>
      </c>
      <c r="E1027" s="24"/>
    </row>
    <row r="1028" spans="1:5" ht="34" x14ac:dyDescent="0.2">
      <c r="A1028" s="32"/>
      <c r="B1028" s="32"/>
      <c r="C1028" s="9" t="s">
        <v>249</v>
      </c>
      <c r="D1028" s="9" t="s">
        <v>222</v>
      </c>
      <c r="E1028" s="24"/>
    </row>
    <row r="1029" spans="1:5" ht="68" x14ac:dyDescent="0.2">
      <c r="A1029" s="33"/>
      <c r="B1029" s="33"/>
      <c r="C1029" s="9" t="s">
        <v>250</v>
      </c>
      <c r="D1029" s="9" t="s">
        <v>237</v>
      </c>
      <c r="E1029" s="23"/>
    </row>
    <row r="1030" spans="1:5" s="18" customFormat="1" ht="34" x14ac:dyDescent="0.2">
      <c r="A1030" s="7" t="s">
        <v>214</v>
      </c>
      <c r="B1030" s="7" t="s">
        <v>215</v>
      </c>
      <c r="C1030" s="7" t="s">
        <v>216</v>
      </c>
      <c r="D1030" s="7" t="s">
        <v>217</v>
      </c>
      <c r="E1030" s="7" t="s">
        <v>218</v>
      </c>
    </row>
    <row r="1031" spans="1:5" ht="17" x14ac:dyDescent="0.2">
      <c r="A1031" s="31" t="s">
        <v>309</v>
      </c>
      <c r="B1031" s="31" t="s">
        <v>220</v>
      </c>
      <c r="C1031" s="9" t="s">
        <v>221</v>
      </c>
      <c r="D1031" s="9" t="s">
        <v>222</v>
      </c>
      <c r="E1031" s="22" t="s">
        <v>223</v>
      </c>
    </row>
    <row r="1032" spans="1:5" ht="34" x14ac:dyDescent="0.2">
      <c r="A1032" s="32"/>
      <c r="B1032" s="33"/>
      <c r="C1032" s="9" t="s">
        <v>224</v>
      </c>
      <c r="D1032" s="9" t="s">
        <v>222</v>
      </c>
      <c r="E1032" s="23"/>
    </row>
    <row r="1033" spans="1:5" ht="34" x14ac:dyDescent="0.2">
      <c r="A1033" s="32"/>
      <c r="B1033" s="31" t="s">
        <v>225</v>
      </c>
      <c r="C1033" s="9" t="s">
        <v>226</v>
      </c>
      <c r="D1033" s="9" t="s">
        <v>237</v>
      </c>
      <c r="E1033" s="22" t="s">
        <v>223</v>
      </c>
    </row>
    <row r="1034" spans="1:5" ht="34" x14ac:dyDescent="0.2">
      <c r="A1034" s="32"/>
      <c r="B1034" s="32"/>
      <c r="C1034" s="9" t="s">
        <v>228</v>
      </c>
      <c r="D1034" s="9" t="s">
        <v>222</v>
      </c>
      <c r="E1034" s="24"/>
    </row>
    <row r="1035" spans="1:5" ht="34" x14ac:dyDescent="0.2">
      <c r="A1035" s="32"/>
      <c r="B1035" s="33"/>
      <c r="C1035" s="9" t="s">
        <v>230</v>
      </c>
      <c r="D1035" s="9" t="s">
        <v>222</v>
      </c>
      <c r="E1035" s="23"/>
    </row>
    <row r="1036" spans="1:5" ht="34" x14ac:dyDescent="0.2">
      <c r="A1036" s="32"/>
      <c r="B1036" s="31" t="s">
        <v>231</v>
      </c>
      <c r="C1036" s="9" t="s">
        <v>232</v>
      </c>
      <c r="D1036" s="9" t="s">
        <v>222</v>
      </c>
      <c r="E1036" s="22" t="s">
        <v>223</v>
      </c>
    </row>
    <row r="1037" spans="1:5" ht="34" x14ac:dyDescent="0.2">
      <c r="A1037" s="32"/>
      <c r="B1037" s="32"/>
      <c r="C1037" s="9" t="s">
        <v>233</v>
      </c>
      <c r="D1037" s="9" t="s">
        <v>222</v>
      </c>
      <c r="E1037" s="24"/>
    </row>
    <row r="1038" spans="1:5" ht="34" x14ac:dyDescent="0.2">
      <c r="A1038" s="32"/>
      <c r="B1038" s="32"/>
      <c r="C1038" s="9" t="s">
        <v>234</v>
      </c>
      <c r="D1038" s="9" t="s">
        <v>222</v>
      </c>
      <c r="E1038" s="24"/>
    </row>
    <row r="1039" spans="1:5" ht="51" x14ac:dyDescent="0.2">
      <c r="A1039" s="32"/>
      <c r="B1039" s="32"/>
      <c r="C1039" s="9" t="s">
        <v>235</v>
      </c>
      <c r="D1039" s="9" t="s">
        <v>237</v>
      </c>
      <c r="E1039" s="24"/>
    </row>
    <row r="1040" spans="1:5" ht="34" x14ac:dyDescent="0.2">
      <c r="A1040" s="32"/>
      <c r="B1040" s="32"/>
      <c r="C1040" s="9" t="s">
        <v>236</v>
      </c>
      <c r="D1040" s="9" t="s">
        <v>237</v>
      </c>
      <c r="E1040" s="24"/>
    </row>
    <row r="1041" spans="1:5" ht="51" x14ac:dyDescent="0.2">
      <c r="A1041" s="32"/>
      <c r="B1041" s="33"/>
      <c r="C1041" s="9" t="s">
        <v>238</v>
      </c>
      <c r="D1041" s="9" t="s">
        <v>222</v>
      </c>
      <c r="E1041" s="23"/>
    </row>
    <row r="1042" spans="1:5" ht="34" x14ac:dyDescent="0.2">
      <c r="A1042" s="32"/>
      <c r="B1042" s="31" t="s">
        <v>239</v>
      </c>
      <c r="C1042" s="9" t="s">
        <v>240</v>
      </c>
      <c r="D1042" s="9" t="s">
        <v>237</v>
      </c>
      <c r="E1042" s="22" t="s">
        <v>241</v>
      </c>
    </row>
    <row r="1043" spans="1:5" ht="34" x14ac:dyDescent="0.2">
      <c r="A1043" s="32"/>
      <c r="B1043" s="32"/>
      <c r="C1043" s="9" t="s">
        <v>242</v>
      </c>
      <c r="D1043" s="9" t="s">
        <v>222</v>
      </c>
      <c r="E1043" s="24"/>
    </row>
    <row r="1044" spans="1:5" ht="34" x14ac:dyDescent="0.2">
      <c r="A1044" s="32"/>
      <c r="B1044" s="32"/>
      <c r="C1044" s="9" t="s">
        <v>244</v>
      </c>
      <c r="D1044" s="9" t="s">
        <v>243</v>
      </c>
      <c r="E1044" s="24"/>
    </row>
    <row r="1045" spans="1:5" ht="34" x14ac:dyDescent="0.2">
      <c r="A1045" s="32"/>
      <c r="B1045" s="32"/>
      <c r="C1045" s="9" t="s">
        <v>245</v>
      </c>
      <c r="D1045" s="9" t="s">
        <v>254</v>
      </c>
      <c r="E1045" s="24"/>
    </row>
    <row r="1046" spans="1:5" ht="34" x14ac:dyDescent="0.2">
      <c r="A1046" s="32"/>
      <c r="B1046" s="32"/>
      <c r="C1046" s="9" t="s">
        <v>246</v>
      </c>
      <c r="D1046" s="9" t="s">
        <v>254</v>
      </c>
      <c r="E1046" s="24"/>
    </row>
    <row r="1047" spans="1:5" ht="68" x14ac:dyDescent="0.2">
      <c r="A1047" s="32"/>
      <c r="B1047" s="32"/>
      <c r="C1047" s="9" t="s">
        <v>247</v>
      </c>
      <c r="D1047" s="9" t="s">
        <v>229</v>
      </c>
      <c r="E1047" s="24"/>
    </row>
    <row r="1048" spans="1:5" ht="34" x14ac:dyDescent="0.2">
      <c r="A1048" s="32"/>
      <c r="B1048" s="32"/>
      <c r="C1048" s="9" t="s">
        <v>248</v>
      </c>
      <c r="D1048" s="9" t="s">
        <v>222</v>
      </c>
      <c r="E1048" s="24"/>
    </row>
    <row r="1049" spans="1:5" ht="34" x14ac:dyDescent="0.2">
      <c r="A1049" s="32"/>
      <c r="B1049" s="32"/>
      <c r="C1049" s="9" t="s">
        <v>249</v>
      </c>
      <c r="D1049" s="9" t="s">
        <v>222</v>
      </c>
      <c r="E1049" s="24"/>
    </row>
    <row r="1050" spans="1:5" ht="68" x14ac:dyDescent="0.2">
      <c r="A1050" s="33"/>
      <c r="B1050" s="33"/>
      <c r="C1050" s="9" t="s">
        <v>250</v>
      </c>
      <c r="D1050" s="9" t="s">
        <v>222</v>
      </c>
      <c r="E1050" s="23"/>
    </row>
    <row r="1051" spans="1:5" s="18" customFormat="1" ht="34" x14ac:dyDescent="0.2">
      <c r="A1051" s="7" t="s">
        <v>214</v>
      </c>
      <c r="B1051" s="7" t="s">
        <v>215</v>
      </c>
      <c r="C1051" s="7" t="s">
        <v>216</v>
      </c>
      <c r="D1051" s="7" t="s">
        <v>217</v>
      </c>
      <c r="E1051" s="7" t="s">
        <v>218</v>
      </c>
    </row>
    <row r="1052" spans="1:5" ht="17" x14ac:dyDescent="0.2">
      <c r="A1052" s="31" t="s">
        <v>310</v>
      </c>
      <c r="B1052" s="31" t="s">
        <v>220</v>
      </c>
      <c r="C1052" s="9" t="s">
        <v>221</v>
      </c>
      <c r="D1052" s="9" t="s">
        <v>222</v>
      </c>
      <c r="E1052" s="22" t="s">
        <v>223</v>
      </c>
    </row>
    <row r="1053" spans="1:5" ht="34" x14ac:dyDescent="0.2">
      <c r="A1053" s="32"/>
      <c r="B1053" s="33"/>
      <c r="C1053" s="9" t="s">
        <v>224</v>
      </c>
      <c r="D1053" s="9" t="s">
        <v>222</v>
      </c>
      <c r="E1053" s="23"/>
    </row>
    <row r="1054" spans="1:5" ht="34" x14ac:dyDescent="0.2">
      <c r="A1054" s="32"/>
      <c r="B1054" s="31" t="s">
        <v>225</v>
      </c>
      <c r="C1054" s="9" t="s">
        <v>226</v>
      </c>
      <c r="D1054" s="9" t="s">
        <v>222</v>
      </c>
      <c r="E1054" s="22" t="s">
        <v>223</v>
      </c>
    </row>
    <row r="1055" spans="1:5" ht="34" x14ac:dyDescent="0.2">
      <c r="A1055" s="32"/>
      <c r="B1055" s="32"/>
      <c r="C1055" s="9" t="s">
        <v>228</v>
      </c>
      <c r="D1055" s="9" t="s">
        <v>237</v>
      </c>
      <c r="E1055" s="24"/>
    </row>
    <row r="1056" spans="1:5" ht="34" x14ac:dyDescent="0.2">
      <c r="A1056" s="32"/>
      <c r="B1056" s="33"/>
      <c r="C1056" s="9" t="s">
        <v>230</v>
      </c>
      <c r="D1056" s="9" t="s">
        <v>237</v>
      </c>
      <c r="E1056" s="23"/>
    </row>
    <row r="1057" spans="1:5" ht="34" x14ac:dyDescent="0.2">
      <c r="A1057" s="32"/>
      <c r="B1057" s="31" t="s">
        <v>231</v>
      </c>
      <c r="C1057" s="9" t="s">
        <v>232</v>
      </c>
      <c r="D1057" s="9" t="s">
        <v>222</v>
      </c>
      <c r="E1057" s="22" t="s">
        <v>223</v>
      </c>
    </row>
    <row r="1058" spans="1:5" ht="34" x14ac:dyDescent="0.2">
      <c r="A1058" s="32"/>
      <c r="B1058" s="32"/>
      <c r="C1058" s="9" t="s">
        <v>233</v>
      </c>
      <c r="D1058" s="9" t="s">
        <v>222</v>
      </c>
      <c r="E1058" s="24"/>
    </row>
    <row r="1059" spans="1:5" ht="34" x14ac:dyDescent="0.2">
      <c r="A1059" s="32"/>
      <c r="B1059" s="32"/>
      <c r="C1059" s="9" t="s">
        <v>234</v>
      </c>
      <c r="D1059" s="9" t="s">
        <v>222</v>
      </c>
      <c r="E1059" s="24"/>
    </row>
    <row r="1060" spans="1:5" ht="51" x14ac:dyDescent="0.2">
      <c r="A1060" s="32"/>
      <c r="B1060" s="32"/>
      <c r="C1060" s="9" t="s">
        <v>235</v>
      </c>
      <c r="D1060" s="9" t="s">
        <v>222</v>
      </c>
      <c r="E1060" s="24"/>
    </row>
    <row r="1061" spans="1:5" ht="34" x14ac:dyDescent="0.2">
      <c r="A1061" s="32"/>
      <c r="B1061" s="32"/>
      <c r="C1061" s="9" t="s">
        <v>236</v>
      </c>
      <c r="D1061" s="9" t="s">
        <v>237</v>
      </c>
      <c r="E1061" s="24"/>
    </row>
    <row r="1062" spans="1:5" ht="51" x14ac:dyDescent="0.2">
      <c r="A1062" s="32"/>
      <c r="B1062" s="33"/>
      <c r="C1062" s="9" t="s">
        <v>238</v>
      </c>
      <c r="D1062" s="9" t="s">
        <v>222</v>
      </c>
      <c r="E1062" s="23"/>
    </row>
    <row r="1063" spans="1:5" ht="34" x14ac:dyDescent="0.2">
      <c r="A1063" s="32"/>
      <c r="B1063" s="31" t="s">
        <v>239</v>
      </c>
      <c r="C1063" s="9" t="s">
        <v>240</v>
      </c>
      <c r="D1063" s="9" t="s">
        <v>222</v>
      </c>
      <c r="E1063" s="22" t="s">
        <v>223</v>
      </c>
    </row>
    <row r="1064" spans="1:5" ht="34" x14ac:dyDescent="0.2">
      <c r="A1064" s="32"/>
      <c r="B1064" s="32"/>
      <c r="C1064" s="9" t="s">
        <v>242</v>
      </c>
      <c r="D1064" s="9" t="s">
        <v>222</v>
      </c>
      <c r="E1064" s="24"/>
    </row>
    <row r="1065" spans="1:5" ht="34" x14ac:dyDescent="0.2">
      <c r="A1065" s="32"/>
      <c r="B1065" s="32"/>
      <c r="C1065" s="9" t="s">
        <v>244</v>
      </c>
      <c r="D1065" s="9" t="s">
        <v>222</v>
      </c>
      <c r="E1065" s="24"/>
    </row>
    <row r="1066" spans="1:5" ht="34" x14ac:dyDescent="0.2">
      <c r="A1066" s="32"/>
      <c r="B1066" s="32"/>
      <c r="C1066" s="9" t="s">
        <v>245</v>
      </c>
      <c r="D1066" s="9" t="s">
        <v>222</v>
      </c>
      <c r="E1066" s="24"/>
    </row>
    <row r="1067" spans="1:5" ht="34" x14ac:dyDescent="0.2">
      <c r="A1067" s="32"/>
      <c r="B1067" s="32"/>
      <c r="C1067" s="9" t="s">
        <v>246</v>
      </c>
      <c r="D1067" s="9" t="s">
        <v>222</v>
      </c>
      <c r="E1067" s="24"/>
    </row>
    <row r="1068" spans="1:5" ht="68" x14ac:dyDescent="0.2">
      <c r="A1068" s="32"/>
      <c r="B1068" s="32"/>
      <c r="C1068" s="9" t="s">
        <v>247</v>
      </c>
      <c r="D1068" s="9" t="s">
        <v>222</v>
      </c>
      <c r="E1068" s="24"/>
    </row>
    <row r="1069" spans="1:5" ht="34" x14ac:dyDescent="0.2">
      <c r="A1069" s="32"/>
      <c r="B1069" s="32"/>
      <c r="C1069" s="9" t="s">
        <v>248</v>
      </c>
      <c r="D1069" s="9" t="s">
        <v>222</v>
      </c>
      <c r="E1069" s="24"/>
    </row>
    <row r="1070" spans="1:5" ht="34" x14ac:dyDescent="0.2">
      <c r="A1070" s="32"/>
      <c r="B1070" s="32"/>
      <c r="C1070" s="9" t="s">
        <v>249</v>
      </c>
      <c r="D1070" s="9" t="s">
        <v>222</v>
      </c>
      <c r="E1070" s="24"/>
    </row>
    <row r="1071" spans="1:5" ht="68" x14ac:dyDescent="0.2">
      <c r="A1071" s="33"/>
      <c r="B1071" s="33"/>
      <c r="C1071" s="9" t="s">
        <v>250</v>
      </c>
      <c r="D1071" s="9" t="s">
        <v>222</v>
      </c>
      <c r="E1071" s="23"/>
    </row>
    <row r="1072" spans="1:5" s="18" customFormat="1" ht="34" x14ac:dyDescent="0.2">
      <c r="A1072" s="7" t="s">
        <v>214</v>
      </c>
      <c r="B1072" s="7" t="s">
        <v>215</v>
      </c>
      <c r="C1072" s="7" t="s">
        <v>216</v>
      </c>
      <c r="D1072" s="7" t="s">
        <v>217</v>
      </c>
      <c r="E1072" s="7" t="s">
        <v>218</v>
      </c>
    </row>
    <row r="1073" spans="1:5" ht="17" x14ac:dyDescent="0.2">
      <c r="A1073" s="31" t="s">
        <v>311</v>
      </c>
      <c r="B1073" s="31" t="s">
        <v>220</v>
      </c>
      <c r="C1073" s="9" t="s">
        <v>221</v>
      </c>
      <c r="D1073" s="9" t="s">
        <v>222</v>
      </c>
      <c r="E1073" s="22" t="s">
        <v>223</v>
      </c>
    </row>
    <row r="1074" spans="1:5" ht="34" x14ac:dyDescent="0.2">
      <c r="A1074" s="32"/>
      <c r="B1074" s="33"/>
      <c r="C1074" s="9" t="s">
        <v>224</v>
      </c>
      <c r="D1074" s="9" t="s">
        <v>222</v>
      </c>
      <c r="E1074" s="23"/>
    </row>
    <row r="1075" spans="1:5" ht="34" x14ac:dyDescent="0.2">
      <c r="A1075" s="32"/>
      <c r="B1075" s="31" t="s">
        <v>225</v>
      </c>
      <c r="C1075" s="9" t="s">
        <v>226</v>
      </c>
      <c r="D1075" s="9" t="s">
        <v>237</v>
      </c>
      <c r="E1075" s="22" t="s">
        <v>223</v>
      </c>
    </row>
    <row r="1076" spans="1:5" ht="34" x14ac:dyDescent="0.2">
      <c r="A1076" s="32"/>
      <c r="B1076" s="32"/>
      <c r="C1076" s="9" t="s">
        <v>228</v>
      </c>
      <c r="D1076" s="9" t="s">
        <v>237</v>
      </c>
      <c r="E1076" s="24"/>
    </row>
    <row r="1077" spans="1:5" ht="34" x14ac:dyDescent="0.2">
      <c r="A1077" s="32"/>
      <c r="B1077" s="33"/>
      <c r="C1077" s="9" t="s">
        <v>230</v>
      </c>
      <c r="D1077" s="9" t="s">
        <v>222</v>
      </c>
      <c r="E1077" s="23"/>
    </row>
    <row r="1078" spans="1:5" ht="34" x14ac:dyDescent="0.2">
      <c r="A1078" s="32"/>
      <c r="B1078" s="31" t="s">
        <v>231</v>
      </c>
      <c r="C1078" s="9" t="s">
        <v>232</v>
      </c>
      <c r="D1078" s="9" t="s">
        <v>222</v>
      </c>
      <c r="E1078" s="22" t="s">
        <v>223</v>
      </c>
    </row>
    <row r="1079" spans="1:5" ht="34" x14ac:dyDescent="0.2">
      <c r="A1079" s="32"/>
      <c r="B1079" s="32"/>
      <c r="C1079" s="9" t="s">
        <v>233</v>
      </c>
      <c r="D1079" s="9" t="s">
        <v>222</v>
      </c>
      <c r="E1079" s="24"/>
    </row>
    <row r="1080" spans="1:5" ht="34" x14ac:dyDescent="0.2">
      <c r="A1080" s="32"/>
      <c r="B1080" s="32"/>
      <c r="C1080" s="9" t="s">
        <v>234</v>
      </c>
      <c r="D1080" s="9" t="s">
        <v>222</v>
      </c>
      <c r="E1080" s="24"/>
    </row>
    <row r="1081" spans="1:5" ht="51" x14ac:dyDescent="0.2">
      <c r="A1081" s="32"/>
      <c r="B1081" s="32"/>
      <c r="C1081" s="9" t="s">
        <v>235</v>
      </c>
      <c r="D1081" s="9" t="s">
        <v>222</v>
      </c>
      <c r="E1081" s="24"/>
    </row>
    <row r="1082" spans="1:5" ht="34" x14ac:dyDescent="0.2">
      <c r="A1082" s="32"/>
      <c r="B1082" s="32"/>
      <c r="C1082" s="9" t="s">
        <v>236</v>
      </c>
      <c r="D1082" s="9" t="s">
        <v>222</v>
      </c>
      <c r="E1082" s="24"/>
    </row>
    <row r="1083" spans="1:5" ht="51" x14ac:dyDescent="0.2">
      <c r="A1083" s="32"/>
      <c r="B1083" s="33"/>
      <c r="C1083" s="9" t="s">
        <v>238</v>
      </c>
      <c r="D1083" s="9" t="s">
        <v>222</v>
      </c>
      <c r="E1083" s="23"/>
    </row>
    <row r="1084" spans="1:5" ht="34" x14ac:dyDescent="0.2">
      <c r="A1084" s="32"/>
      <c r="B1084" s="31" t="s">
        <v>239</v>
      </c>
      <c r="C1084" s="9" t="s">
        <v>240</v>
      </c>
      <c r="D1084" s="9" t="s">
        <v>254</v>
      </c>
      <c r="E1084" s="22" t="s">
        <v>241</v>
      </c>
    </row>
    <row r="1085" spans="1:5" ht="34" x14ac:dyDescent="0.2">
      <c r="A1085" s="32"/>
      <c r="B1085" s="32"/>
      <c r="C1085" s="9" t="s">
        <v>242</v>
      </c>
      <c r="D1085" s="9" t="s">
        <v>222</v>
      </c>
      <c r="E1085" s="24"/>
    </row>
    <row r="1086" spans="1:5" ht="34" x14ac:dyDescent="0.2">
      <c r="A1086" s="32"/>
      <c r="B1086" s="32"/>
      <c r="C1086" s="9" t="s">
        <v>244</v>
      </c>
      <c r="D1086" s="9" t="s">
        <v>222</v>
      </c>
      <c r="E1086" s="24"/>
    </row>
    <row r="1087" spans="1:5" ht="34" x14ac:dyDescent="0.2">
      <c r="A1087" s="32"/>
      <c r="B1087" s="32"/>
      <c r="C1087" s="9" t="s">
        <v>245</v>
      </c>
      <c r="D1087" s="9" t="s">
        <v>237</v>
      </c>
      <c r="E1087" s="24"/>
    </row>
    <row r="1088" spans="1:5" ht="34" x14ac:dyDescent="0.2">
      <c r="A1088" s="32"/>
      <c r="B1088" s="32"/>
      <c r="C1088" s="9" t="s">
        <v>246</v>
      </c>
      <c r="D1088" s="9" t="s">
        <v>243</v>
      </c>
      <c r="E1088" s="24"/>
    </row>
    <row r="1089" spans="1:5" ht="68" x14ac:dyDescent="0.2">
      <c r="A1089" s="32"/>
      <c r="B1089" s="32"/>
      <c r="C1089" s="9" t="s">
        <v>247</v>
      </c>
      <c r="D1089" s="9" t="s">
        <v>237</v>
      </c>
      <c r="E1089" s="24"/>
    </row>
    <row r="1090" spans="1:5" ht="34" x14ac:dyDescent="0.2">
      <c r="A1090" s="32"/>
      <c r="B1090" s="32"/>
      <c r="C1090" s="9" t="s">
        <v>248</v>
      </c>
      <c r="D1090" s="9" t="s">
        <v>222</v>
      </c>
      <c r="E1090" s="24"/>
    </row>
    <row r="1091" spans="1:5" ht="34" x14ac:dyDescent="0.2">
      <c r="A1091" s="32"/>
      <c r="B1091" s="32"/>
      <c r="C1091" s="9" t="s">
        <v>249</v>
      </c>
      <c r="D1091" s="9" t="s">
        <v>222</v>
      </c>
      <c r="E1091" s="24"/>
    </row>
    <row r="1092" spans="1:5" ht="68" x14ac:dyDescent="0.2">
      <c r="A1092" s="33"/>
      <c r="B1092" s="33"/>
      <c r="C1092" s="9" t="s">
        <v>250</v>
      </c>
      <c r="D1092" s="9" t="s">
        <v>222</v>
      </c>
      <c r="E1092" s="23"/>
    </row>
    <row r="1093" spans="1:5" s="18" customFormat="1" ht="34" x14ac:dyDescent="0.2">
      <c r="A1093" s="7" t="s">
        <v>214</v>
      </c>
      <c r="B1093" s="7" t="s">
        <v>215</v>
      </c>
      <c r="C1093" s="7" t="s">
        <v>216</v>
      </c>
      <c r="D1093" s="7" t="s">
        <v>217</v>
      </c>
      <c r="E1093" s="7" t="s">
        <v>218</v>
      </c>
    </row>
    <row r="1094" spans="1:5" ht="17" x14ac:dyDescent="0.2">
      <c r="A1094" s="31" t="s">
        <v>312</v>
      </c>
      <c r="B1094" s="31" t="s">
        <v>220</v>
      </c>
      <c r="C1094" s="9" t="s">
        <v>221</v>
      </c>
      <c r="D1094" s="9" t="s">
        <v>222</v>
      </c>
      <c r="E1094" s="22" t="s">
        <v>223</v>
      </c>
    </row>
    <row r="1095" spans="1:5" ht="34" x14ac:dyDescent="0.2">
      <c r="A1095" s="32"/>
      <c r="B1095" s="33"/>
      <c r="C1095" s="9" t="s">
        <v>224</v>
      </c>
      <c r="D1095" s="9" t="s">
        <v>222</v>
      </c>
      <c r="E1095" s="23"/>
    </row>
    <row r="1096" spans="1:5" ht="34" x14ac:dyDescent="0.2">
      <c r="A1096" s="32"/>
      <c r="B1096" s="31" t="s">
        <v>225</v>
      </c>
      <c r="C1096" s="9" t="s">
        <v>226</v>
      </c>
      <c r="D1096" s="9" t="s">
        <v>222</v>
      </c>
      <c r="E1096" s="22" t="s">
        <v>223</v>
      </c>
    </row>
    <row r="1097" spans="1:5" ht="34" x14ac:dyDescent="0.2">
      <c r="A1097" s="32"/>
      <c r="B1097" s="32"/>
      <c r="C1097" s="9" t="s">
        <v>228</v>
      </c>
      <c r="D1097" s="9" t="s">
        <v>237</v>
      </c>
      <c r="E1097" s="24"/>
    </row>
    <row r="1098" spans="1:5" ht="34" x14ac:dyDescent="0.2">
      <c r="A1098" s="32"/>
      <c r="B1098" s="33"/>
      <c r="C1098" s="9" t="s">
        <v>230</v>
      </c>
      <c r="D1098" s="9" t="s">
        <v>222</v>
      </c>
      <c r="E1098" s="23"/>
    </row>
    <row r="1099" spans="1:5" ht="34" x14ac:dyDescent="0.2">
      <c r="A1099" s="32"/>
      <c r="B1099" s="31" t="s">
        <v>231</v>
      </c>
      <c r="C1099" s="9" t="s">
        <v>232</v>
      </c>
      <c r="D1099" s="9" t="s">
        <v>222</v>
      </c>
      <c r="E1099" s="22" t="s">
        <v>223</v>
      </c>
    </row>
    <row r="1100" spans="1:5" ht="34" x14ac:dyDescent="0.2">
      <c r="A1100" s="32"/>
      <c r="B1100" s="32"/>
      <c r="C1100" s="9" t="s">
        <v>233</v>
      </c>
      <c r="D1100" s="9" t="s">
        <v>222</v>
      </c>
      <c r="E1100" s="24"/>
    </row>
    <row r="1101" spans="1:5" ht="34" x14ac:dyDescent="0.2">
      <c r="A1101" s="32"/>
      <c r="B1101" s="32"/>
      <c r="C1101" s="9" t="s">
        <v>234</v>
      </c>
      <c r="D1101" s="9" t="s">
        <v>222</v>
      </c>
      <c r="E1101" s="24"/>
    </row>
    <row r="1102" spans="1:5" ht="51" x14ac:dyDescent="0.2">
      <c r="A1102" s="32"/>
      <c r="B1102" s="32"/>
      <c r="C1102" s="9" t="s">
        <v>235</v>
      </c>
      <c r="D1102" s="9" t="s">
        <v>222</v>
      </c>
      <c r="E1102" s="24"/>
    </row>
    <row r="1103" spans="1:5" ht="34" x14ac:dyDescent="0.2">
      <c r="A1103" s="32"/>
      <c r="B1103" s="32"/>
      <c r="C1103" s="9" t="s">
        <v>236</v>
      </c>
      <c r="D1103" s="9" t="s">
        <v>237</v>
      </c>
      <c r="E1103" s="24"/>
    </row>
    <row r="1104" spans="1:5" ht="51" x14ac:dyDescent="0.2">
      <c r="A1104" s="32"/>
      <c r="B1104" s="33"/>
      <c r="C1104" s="9" t="s">
        <v>238</v>
      </c>
      <c r="D1104" s="9" t="s">
        <v>222</v>
      </c>
      <c r="E1104" s="23"/>
    </row>
    <row r="1105" spans="1:5" ht="34" x14ac:dyDescent="0.2">
      <c r="A1105" s="32"/>
      <c r="B1105" s="31" t="s">
        <v>239</v>
      </c>
      <c r="C1105" s="9" t="s">
        <v>240</v>
      </c>
      <c r="D1105" s="9" t="s">
        <v>237</v>
      </c>
      <c r="E1105" s="22" t="s">
        <v>241</v>
      </c>
    </row>
    <row r="1106" spans="1:5" ht="34" x14ac:dyDescent="0.2">
      <c r="A1106" s="32"/>
      <c r="B1106" s="32"/>
      <c r="C1106" s="9" t="s">
        <v>242</v>
      </c>
      <c r="D1106" s="9" t="s">
        <v>222</v>
      </c>
      <c r="E1106" s="24"/>
    </row>
    <row r="1107" spans="1:5" ht="34" x14ac:dyDescent="0.2">
      <c r="A1107" s="32"/>
      <c r="B1107" s="32"/>
      <c r="C1107" s="9" t="s">
        <v>244</v>
      </c>
      <c r="D1107" s="9" t="s">
        <v>237</v>
      </c>
      <c r="E1107" s="24"/>
    </row>
    <row r="1108" spans="1:5" ht="34" x14ac:dyDescent="0.2">
      <c r="A1108" s="32"/>
      <c r="B1108" s="32"/>
      <c r="C1108" s="9" t="s">
        <v>245</v>
      </c>
      <c r="D1108" s="9" t="s">
        <v>222</v>
      </c>
      <c r="E1108" s="24"/>
    </row>
    <row r="1109" spans="1:5" ht="34" x14ac:dyDescent="0.2">
      <c r="A1109" s="32"/>
      <c r="B1109" s="32"/>
      <c r="C1109" s="9" t="s">
        <v>246</v>
      </c>
      <c r="D1109" s="9" t="s">
        <v>222</v>
      </c>
      <c r="E1109" s="24"/>
    </row>
    <row r="1110" spans="1:5" ht="68" x14ac:dyDescent="0.2">
      <c r="A1110" s="32"/>
      <c r="B1110" s="32"/>
      <c r="C1110" s="9" t="s">
        <v>247</v>
      </c>
      <c r="D1110" s="9" t="s">
        <v>243</v>
      </c>
      <c r="E1110" s="24"/>
    </row>
    <row r="1111" spans="1:5" ht="34" x14ac:dyDescent="0.2">
      <c r="A1111" s="32"/>
      <c r="B1111" s="32"/>
      <c r="C1111" s="9" t="s">
        <v>248</v>
      </c>
      <c r="D1111" s="9" t="s">
        <v>222</v>
      </c>
      <c r="E1111" s="24"/>
    </row>
    <row r="1112" spans="1:5" ht="34" x14ac:dyDescent="0.2">
      <c r="A1112" s="32"/>
      <c r="B1112" s="32"/>
      <c r="C1112" s="9" t="s">
        <v>249</v>
      </c>
      <c r="D1112" s="9" t="s">
        <v>222</v>
      </c>
      <c r="E1112" s="24"/>
    </row>
    <row r="1113" spans="1:5" ht="68" x14ac:dyDescent="0.2">
      <c r="A1113" s="33"/>
      <c r="B1113" s="33"/>
      <c r="C1113" s="9" t="s">
        <v>250</v>
      </c>
      <c r="D1113" s="9" t="s">
        <v>243</v>
      </c>
      <c r="E1113" s="23"/>
    </row>
    <row r="1114" spans="1:5" s="18" customFormat="1" ht="34" x14ac:dyDescent="0.2">
      <c r="A1114" s="7" t="s">
        <v>214</v>
      </c>
      <c r="B1114" s="7" t="s">
        <v>215</v>
      </c>
      <c r="C1114" s="7" t="s">
        <v>216</v>
      </c>
      <c r="D1114" s="7" t="s">
        <v>217</v>
      </c>
      <c r="E1114" s="7" t="s">
        <v>218</v>
      </c>
    </row>
    <row r="1115" spans="1:5" ht="17" x14ac:dyDescent="0.2">
      <c r="A1115" s="31" t="s">
        <v>313</v>
      </c>
      <c r="B1115" s="31" t="s">
        <v>220</v>
      </c>
      <c r="C1115" s="9" t="s">
        <v>221</v>
      </c>
      <c r="D1115" s="9" t="s">
        <v>222</v>
      </c>
      <c r="E1115" s="22" t="s">
        <v>223</v>
      </c>
    </row>
    <row r="1116" spans="1:5" ht="34" x14ac:dyDescent="0.2">
      <c r="A1116" s="32"/>
      <c r="B1116" s="33"/>
      <c r="C1116" s="9" t="s">
        <v>224</v>
      </c>
      <c r="D1116" s="9" t="s">
        <v>222</v>
      </c>
      <c r="E1116" s="23"/>
    </row>
    <row r="1117" spans="1:5" ht="34" x14ac:dyDescent="0.2">
      <c r="A1117" s="32"/>
      <c r="B1117" s="31" t="s">
        <v>225</v>
      </c>
      <c r="C1117" s="9" t="s">
        <v>226</v>
      </c>
      <c r="D1117" s="9" t="s">
        <v>222</v>
      </c>
      <c r="E1117" s="22" t="s">
        <v>223</v>
      </c>
    </row>
    <row r="1118" spans="1:5" ht="34" x14ac:dyDescent="0.2">
      <c r="A1118" s="32"/>
      <c r="B1118" s="32"/>
      <c r="C1118" s="9" t="s">
        <v>228</v>
      </c>
      <c r="D1118" s="9" t="s">
        <v>237</v>
      </c>
      <c r="E1118" s="24"/>
    </row>
    <row r="1119" spans="1:5" ht="34" x14ac:dyDescent="0.2">
      <c r="A1119" s="32"/>
      <c r="B1119" s="33"/>
      <c r="C1119" s="9" t="s">
        <v>230</v>
      </c>
      <c r="D1119" s="9" t="s">
        <v>222</v>
      </c>
      <c r="E1119" s="23"/>
    </row>
    <row r="1120" spans="1:5" ht="34" x14ac:dyDescent="0.2">
      <c r="A1120" s="32"/>
      <c r="B1120" s="31" t="s">
        <v>231</v>
      </c>
      <c r="C1120" s="9" t="s">
        <v>232</v>
      </c>
      <c r="D1120" s="9" t="s">
        <v>222</v>
      </c>
      <c r="E1120" s="22" t="s">
        <v>223</v>
      </c>
    </row>
    <row r="1121" spans="1:5" ht="34" x14ac:dyDescent="0.2">
      <c r="A1121" s="32"/>
      <c r="B1121" s="32"/>
      <c r="C1121" s="9" t="s">
        <v>233</v>
      </c>
      <c r="D1121" s="9" t="s">
        <v>222</v>
      </c>
      <c r="E1121" s="24"/>
    </row>
    <row r="1122" spans="1:5" ht="34" x14ac:dyDescent="0.2">
      <c r="A1122" s="32"/>
      <c r="B1122" s="32"/>
      <c r="C1122" s="9" t="s">
        <v>234</v>
      </c>
      <c r="D1122" s="9" t="s">
        <v>222</v>
      </c>
      <c r="E1122" s="24"/>
    </row>
    <row r="1123" spans="1:5" ht="51" x14ac:dyDescent="0.2">
      <c r="A1123" s="32"/>
      <c r="B1123" s="32"/>
      <c r="C1123" s="9" t="s">
        <v>235</v>
      </c>
      <c r="D1123" s="9" t="s">
        <v>222</v>
      </c>
      <c r="E1123" s="24"/>
    </row>
    <row r="1124" spans="1:5" ht="34" x14ac:dyDescent="0.2">
      <c r="A1124" s="32"/>
      <c r="B1124" s="32"/>
      <c r="C1124" s="9" t="s">
        <v>236</v>
      </c>
      <c r="D1124" s="9" t="s">
        <v>237</v>
      </c>
      <c r="E1124" s="24"/>
    </row>
    <row r="1125" spans="1:5" ht="51" x14ac:dyDescent="0.2">
      <c r="A1125" s="32"/>
      <c r="B1125" s="33"/>
      <c r="C1125" s="9" t="s">
        <v>238</v>
      </c>
      <c r="D1125" s="9" t="s">
        <v>222</v>
      </c>
      <c r="E1125" s="23"/>
    </row>
    <row r="1126" spans="1:5" ht="34" x14ac:dyDescent="0.2">
      <c r="A1126" s="32"/>
      <c r="B1126" s="31" t="s">
        <v>239</v>
      </c>
      <c r="C1126" s="9" t="s">
        <v>240</v>
      </c>
      <c r="D1126" s="9" t="s">
        <v>243</v>
      </c>
      <c r="E1126" s="22" t="s">
        <v>241</v>
      </c>
    </row>
    <row r="1127" spans="1:5" ht="34" x14ac:dyDescent="0.2">
      <c r="A1127" s="32"/>
      <c r="B1127" s="32"/>
      <c r="C1127" s="9" t="s">
        <v>242</v>
      </c>
      <c r="D1127" s="9" t="s">
        <v>222</v>
      </c>
      <c r="E1127" s="24"/>
    </row>
    <row r="1128" spans="1:5" ht="34" x14ac:dyDescent="0.2">
      <c r="A1128" s="32"/>
      <c r="B1128" s="32"/>
      <c r="C1128" s="9" t="s">
        <v>244</v>
      </c>
      <c r="D1128" s="9" t="s">
        <v>222</v>
      </c>
      <c r="E1128" s="24"/>
    </row>
    <row r="1129" spans="1:5" ht="34" x14ac:dyDescent="0.2">
      <c r="A1129" s="32"/>
      <c r="B1129" s="32"/>
      <c r="C1129" s="9" t="s">
        <v>245</v>
      </c>
      <c r="D1129" s="9" t="s">
        <v>237</v>
      </c>
      <c r="E1129" s="24"/>
    </row>
    <row r="1130" spans="1:5" ht="34" x14ac:dyDescent="0.2">
      <c r="A1130" s="32"/>
      <c r="B1130" s="32"/>
      <c r="C1130" s="9" t="s">
        <v>246</v>
      </c>
      <c r="D1130" s="9" t="s">
        <v>314</v>
      </c>
      <c r="E1130" s="24"/>
    </row>
    <row r="1131" spans="1:5" ht="68" x14ac:dyDescent="0.2">
      <c r="A1131" s="32"/>
      <c r="B1131" s="32"/>
      <c r="C1131" s="9" t="s">
        <v>247</v>
      </c>
      <c r="D1131" s="9" t="s">
        <v>237</v>
      </c>
      <c r="E1131" s="24"/>
    </row>
    <row r="1132" spans="1:5" ht="34" x14ac:dyDescent="0.2">
      <c r="A1132" s="32"/>
      <c r="B1132" s="32"/>
      <c r="C1132" s="9" t="s">
        <v>248</v>
      </c>
      <c r="D1132" s="9" t="s">
        <v>222</v>
      </c>
      <c r="E1132" s="24"/>
    </row>
    <row r="1133" spans="1:5" ht="34" x14ac:dyDescent="0.2">
      <c r="A1133" s="32"/>
      <c r="B1133" s="32"/>
      <c r="C1133" s="9" t="s">
        <v>249</v>
      </c>
      <c r="D1133" s="9" t="s">
        <v>237</v>
      </c>
      <c r="E1133" s="24"/>
    </row>
    <row r="1134" spans="1:5" ht="68" x14ac:dyDescent="0.2">
      <c r="A1134" s="33"/>
      <c r="B1134" s="33"/>
      <c r="C1134" s="9" t="s">
        <v>250</v>
      </c>
      <c r="D1134" s="9" t="s">
        <v>222</v>
      </c>
      <c r="E1134" s="23"/>
    </row>
    <row r="1135" spans="1:5" s="18" customFormat="1" ht="34" x14ac:dyDescent="0.2">
      <c r="A1135" s="7" t="s">
        <v>214</v>
      </c>
      <c r="B1135" s="7" t="s">
        <v>215</v>
      </c>
      <c r="C1135" s="7" t="s">
        <v>216</v>
      </c>
      <c r="D1135" s="7" t="s">
        <v>217</v>
      </c>
      <c r="E1135" s="7" t="s">
        <v>218</v>
      </c>
    </row>
    <row r="1136" spans="1:5" ht="17" x14ac:dyDescent="0.2">
      <c r="A1136" s="31" t="s">
        <v>315</v>
      </c>
      <c r="B1136" s="31" t="s">
        <v>220</v>
      </c>
      <c r="C1136" s="9" t="s">
        <v>221</v>
      </c>
      <c r="D1136" s="9" t="s">
        <v>222</v>
      </c>
      <c r="E1136" s="22" t="s">
        <v>223</v>
      </c>
    </row>
    <row r="1137" spans="1:5" ht="34" x14ac:dyDescent="0.2">
      <c r="A1137" s="32"/>
      <c r="B1137" s="33"/>
      <c r="C1137" s="9" t="s">
        <v>224</v>
      </c>
      <c r="D1137" s="9" t="s">
        <v>222</v>
      </c>
      <c r="E1137" s="23"/>
    </row>
    <row r="1138" spans="1:5" ht="34" x14ac:dyDescent="0.2">
      <c r="A1138" s="32"/>
      <c r="B1138" s="31" t="s">
        <v>225</v>
      </c>
      <c r="C1138" s="9" t="s">
        <v>226</v>
      </c>
      <c r="D1138" s="9" t="s">
        <v>222</v>
      </c>
      <c r="E1138" s="22" t="s">
        <v>223</v>
      </c>
    </row>
    <row r="1139" spans="1:5" ht="34" x14ac:dyDescent="0.2">
      <c r="A1139" s="32"/>
      <c r="B1139" s="32"/>
      <c r="C1139" s="9" t="s">
        <v>228</v>
      </c>
      <c r="D1139" s="9" t="s">
        <v>237</v>
      </c>
      <c r="E1139" s="24"/>
    </row>
    <row r="1140" spans="1:5" ht="34" x14ac:dyDescent="0.2">
      <c r="A1140" s="32"/>
      <c r="B1140" s="33"/>
      <c r="C1140" s="9" t="s">
        <v>230</v>
      </c>
      <c r="D1140" s="9" t="s">
        <v>222</v>
      </c>
      <c r="E1140" s="23"/>
    </row>
    <row r="1141" spans="1:5" ht="34" x14ac:dyDescent="0.2">
      <c r="A1141" s="32"/>
      <c r="B1141" s="31" t="s">
        <v>231</v>
      </c>
      <c r="C1141" s="9" t="s">
        <v>232</v>
      </c>
      <c r="D1141" s="9" t="s">
        <v>222</v>
      </c>
      <c r="E1141" s="22" t="s">
        <v>227</v>
      </c>
    </row>
    <row r="1142" spans="1:5" ht="34" x14ac:dyDescent="0.2">
      <c r="A1142" s="32"/>
      <c r="B1142" s="32"/>
      <c r="C1142" s="9" t="s">
        <v>233</v>
      </c>
      <c r="D1142" s="9" t="s">
        <v>222</v>
      </c>
      <c r="E1142" s="24"/>
    </row>
    <row r="1143" spans="1:5" ht="34" x14ac:dyDescent="0.2">
      <c r="A1143" s="32"/>
      <c r="B1143" s="32"/>
      <c r="C1143" s="9" t="s">
        <v>234</v>
      </c>
      <c r="D1143" s="9" t="s">
        <v>222</v>
      </c>
      <c r="E1143" s="24"/>
    </row>
    <row r="1144" spans="1:5" ht="51" x14ac:dyDescent="0.2">
      <c r="A1144" s="32"/>
      <c r="B1144" s="32"/>
      <c r="C1144" s="9" t="s">
        <v>235</v>
      </c>
      <c r="D1144" s="9" t="s">
        <v>222</v>
      </c>
      <c r="E1144" s="24"/>
    </row>
    <row r="1145" spans="1:5" ht="34" x14ac:dyDescent="0.2">
      <c r="A1145" s="32"/>
      <c r="B1145" s="32"/>
      <c r="C1145" s="9" t="s">
        <v>236</v>
      </c>
      <c r="D1145" s="9" t="s">
        <v>222</v>
      </c>
      <c r="E1145" s="24"/>
    </row>
    <row r="1146" spans="1:5" ht="51" x14ac:dyDescent="0.2">
      <c r="A1146" s="32"/>
      <c r="B1146" s="33"/>
      <c r="C1146" s="9" t="s">
        <v>238</v>
      </c>
      <c r="D1146" s="9" t="s">
        <v>229</v>
      </c>
      <c r="E1146" s="23"/>
    </row>
    <row r="1147" spans="1:5" ht="34" x14ac:dyDescent="0.2">
      <c r="A1147" s="32"/>
      <c r="B1147" s="31" t="s">
        <v>239</v>
      </c>
      <c r="C1147" s="9" t="s">
        <v>240</v>
      </c>
      <c r="D1147" s="9" t="s">
        <v>222</v>
      </c>
      <c r="E1147" s="22" t="s">
        <v>223</v>
      </c>
    </row>
    <row r="1148" spans="1:5" ht="34" x14ac:dyDescent="0.2">
      <c r="A1148" s="32"/>
      <c r="B1148" s="32"/>
      <c r="C1148" s="9" t="s">
        <v>242</v>
      </c>
      <c r="D1148" s="9" t="s">
        <v>222</v>
      </c>
      <c r="E1148" s="24"/>
    </row>
    <row r="1149" spans="1:5" ht="34" x14ac:dyDescent="0.2">
      <c r="A1149" s="32"/>
      <c r="B1149" s="32"/>
      <c r="C1149" s="9" t="s">
        <v>244</v>
      </c>
      <c r="D1149" s="9" t="s">
        <v>237</v>
      </c>
      <c r="E1149" s="24"/>
    </row>
    <row r="1150" spans="1:5" ht="34" x14ac:dyDescent="0.2">
      <c r="A1150" s="32"/>
      <c r="B1150" s="32"/>
      <c r="C1150" s="9" t="s">
        <v>245</v>
      </c>
      <c r="D1150" s="9" t="s">
        <v>222</v>
      </c>
      <c r="E1150" s="24"/>
    </row>
    <row r="1151" spans="1:5" ht="34" x14ac:dyDescent="0.2">
      <c r="A1151" s="32"/>
      <c r="B1151" s="32"/>
      <c r="C1151" s="9" t="s">
        <v>246</v>
      </c>
      <c r="D1151" s="9" t="s">
        <v>222</v>
      </c>
      <c r="E1151" s="24"/>
    </row>
    <row r="1152" spans="1:5" ht="68" x14ac:dyDescent="0.2">
      <c r="A1152" s="32"/>
      <c r="B1152" s="32"/>
      <c r="C1152" s="9" t="s">
        <v>247</v>
      </c>
      <c r="D1152" s="9" t="s">
        <v>237</v>
      </c>
      <c r="E1152" s="24"/>
    </row>
    <row r="1153" spans="1:5" ht="34" x14ac:dyDescent="0.2">
      <c r="A1153" s="32"/>
      <c r="B1153" s="32"/>
      <c r="C1153" s="9" t="s">
        <v>248</v>
      </c>
      <c r="D1153" s="9" t="s">
        <v>222</v>
      </c>
      <c r="E1153" s="24"/>
    </row>
    <row r="1154" spans="1:5" ht="34" x14ac:dyDescent="0.2">
      <c r="A1154" s="32"/>
      <c r="B1154" s="32"/>
      <c r="C1154" s="9" t="s">
        <v>249</v>
      </c>
      <c r="D1154" s="9" t="s">
        <v>222</v>
      </c>
      <c r="E1154" s="24"/>
    </row>
    <row r="1155" spans="1:5" ht="68" x14ac:dyDescent="0.2">
      <c r="A1155" s="33"/>
      <c r="B1155" s="33"/>
      <c r="C1155" s="9" t="s">
        <v>250</v>
      </c>
      <c r="D1155" s="9" t="s">
        <v>222</v>
      </c>
      <c r="E1155" s="23"/>
    </row>
    <row r="1156" spans="1:5" s="18" customFormat="1" ht="34" x14ac:dyDescent="0.2">
      <c r="A1156" s="7" t="s">
        <v>214</v>
      </c>
      <c r="B1156" s="7" t="s">
        <v>215</v>
      </c>
      <c r="C1156" s="7" t="s">
        <v>216</v>
      </c>
      <c r="D1156" s="7" t="s">
        <v>217</v>
      </c>
      <c r="E1156" s="7" t="s">
        <v>218</v>
      </c>
    </row>
    <row r="1157" spans="1:5" ht="17" x14ac:dyDescent="0.2">
      <c r="A1157" s="31" t="s">
        <v>316</v>
      </c>
      <c r="B1157" s="31" t="s">
        <v>220</v>
      </c>
      <c r="C1157" s="9" t="s">
        <v>221</v>
      </c>
      <c r="D1157" s="9" t="s">
        <v>222</v>
      </c>
      <c r="E1157" s="22" t="s">
        <v>223</v>
      </c>
    </row>
    <row r="1158" spans="1:5" ht="34" x14ac:dyDescent="0.2">
      <c r="A1158" s="32"/>
      <c r="B1158" s="33"/>
      <c r="C1158" s="9" t="s">
        <v>224</v>
      </c>
      <c r="D1158" s="9" t="s">
        <v>222</v>
      </c>
      <c r="E1158" s="23"/>
    </row>
    <row r="1159" spans="1:5" ht="34" x14ac:dyDescent="0.2">
      <c r="A1159" s="32"/>
      <c r="B1159" s="31" t="s">
        <v>225</v>
      </c>
      <c r="C1159" s="9" t="s">
        <v>226</v>
      </c>
      <c r="D1159" s="9" t="s">
        <v>222</v>
      </c>
      <c r="E1159" s="22" t="s">
        <v>241</v>
      </c>
    </row>
    <row r="1160" spans="1:5" ht="34" x14ac:dyDescent="0.2">
      <c r="A1160" s="32"/>
      <c r="B1160" s="32"/>
      <c r="C1160" s="9" t="s">
        <v>228</v>
      </c>
      <c r="D1160" s="9" t="s">
        <v>254</v>
      </c>
      <c r="E1160" s="24"/>
    </row>
    <row r="1161" spans="1:5" ht="34" x14ac:dyDescent="0.2">
      <c r="A1161" s="32"/>
      <c r="B1161" s="33"/>
      <c r="C1161" s="9" t="s">
        <v>230</v>
      </c>
      <c r="D1161" s="9" t="s">
        <v>254</v>
      </c>
      <c r="E1161" s="23"/>
    </row>
    <row r="1162" spans="1:5" ht="34" x14ac:dyDescent="0.2">
      <c r="A1162" s="32"/>
      <c r="B1162" s="31" t="s">
        <v>231</v>
      </c>
      <c r="C1162" s="9" t="s">
        <v>232</v>
      </c>
      <c r="D1162" s="9" t="s">
        <v>222</v>
      </c>
      <c r="E1162" s="22" t="s">
        <v>241</v>
      </c>
    </row>
    <row r="1163" spans="1:5" ht="34" x14ac:dyDescent="0.2">
      <c r="A1163" s="32"/>
      <c r="B1163" s="32"/>
      <c r="C1163" s="9" t="s">
        <v>233</v>
      </c>
      <c r="D1163" s="9" t="s">
        <v>222</v>
      </c>
      <c r="E1163" s="24"/>
    </row>
    <row r="1164" spans="1:5" ht="34" x14ac:dyDescent="0.2">
      <c r="A1164" s="32"/>
      <c r="B1164" s="32"/>
      <c r="C1164" s="9" t="s">
        <v>234</v>
      </c>
      <c r="D1164" s="9" t="s">
        <v>222</v>
      </c>
      <c r="E1164" s="24"/>
    </row>
    <row r="1165" spans="1:5" ht="51" x14ac:dyDescent="0.2">
      <c r="A1165" s="32"/>
      <c r="B1165" s="32"/>
      <c r="C1165" s="9" t="s">
        <v>235</v>
      </c>
      <c r="D1165" s="9" t="s">
        <v>222</v>
      </c>
      <c r="E1165" s="24"/>
    </row>
    <row r="1166" spans="1:5" ht="34" x14ac:dyDescent="0.2">
      <c r="A1166" s="32"/>
      <c r="B1166" s="32"/>
      <c r="C1166" s="9" t="s">
        <v>236</v>
      </c>
      <c r="D1166" s="9" t="s">
        <v>254</v>
      </c>
      <c r="E1166" s="24"/>
    </row>
    <row r="1167" spans="1:5" ht="51" x14ac:dyDescent="0.2">
      <c r="A1167" s="32"/>
      <c r="B1167" s="33"/>
      <c r="C1167" s="9" t="s">
        <v>238</v>
      </c>
      <c r="D1167" s="9" t="s">
        <v>254</v>
      </c>
      <c r="E1167" s="23"/>
    </row>
    <row r="1168" spans="1:5" ht="34" x14ac:dyDescent="0.2">
      <c r="A1168" s="32"/>
      <c r="B1168" s="31" t="s">
        <v>239</v>
      </c>
      <c r="C1168" s="9" t="s">
        <v>240</v>
      </c>
      <c r="D1168" s="9" t="s">
        <v>222</v>
      </c>
      <c r="E1168" s="22" t="s">
        <v>223</v>
      </c>
    </row>
    <row r="1169" spans="1:5" ht="34" x14ac:dyDescent="0.2">
      <c r="A1169" s="32"/>
      <c r="B1169" s="32"/>
      <c r="C1169" s="9" t="s">
        <v>242</v>
      </c>
      <c r="D1169" s="9" t="s">
        <v>222</v>
      </c>
      <c r="E1169" s="24"/>
    </row>
    <row r="1170" spans="1:5" ht="34" x14ac:dyDescent="0.2">
      <c r="A1170" s="32"/>
      <c r="B1170" s="32"/>
      <c r="C1170" s="9" t="s">
        <v>244</v>
      </c>
      <c r="D1170" s="9" t="s">
        <v>237</v>
      </c>
      <c r="E1170" s="24"/>
    </row>
    <row r="1171" spans="1:5" ht="34" x14ac:dyDescent="0.2">
      <c r="A1171" s="32"/>
      <c r="B1171" s="32"/>
      <c r="C1171" s="9" t="s">
        <v>245</v>
      </c>
      <c r="D1171" s="9" t="s">
        <v>222</v>
      </c>
      <c r="E1171" s="24"/>
    </row>
    <row r="1172" spans="1:5" ht="34" x14ac:dyDescent="0.2">
      <c r="A1172" s="32"/>
      <c r="B1172" s="32"/>
      <c r="C1172" s="9" t="s">
        <v>246</v>
      </c>
      <c r="D1172" s="9" t="s">
        <v>222</v>
      </c>
      <c r="E1172" s="24"/>
    </row>
    <row r="1173" spans="1:5" ht="68" x14ac:dyDescent="0.2">
      <c r="A1173" s="32"/>
      <c r="B1173" s="32"/>
      <c r="C1173" s="9" t="s">
        <v>247</v>
      </c>
      <c r="D1173" s="9" t="s">
        <v>222</v>
      </c>
      <c r="E1173" s="24"/>
    </row>
    <row r="1174" spans="1:5" ht="34" x14ac:dyDescent="0.2">
      <c r="A1174" s="32"/>
      <c r="B1174" s="32"/>
      <c r="C1174" s="9" t="s">
        <v>248</v>
      </c>
      <c r="D1174" s="9" t="s">
        <v>222</v>
      </c>
      <c r="E1174" s="24"/>
    </row>
    <row r="1175" spans="1:5" ht="34" x14ac:dyDescent="0.2">
      <c r="A1175" s="32"/>
      <c r="B1175" s="32"/>
      <c r="C1175" s="9" t="s">
        <v>249</v>
      </c>
      <c r="D1175" s="9" t="s">
        <v>222</v>
      </c>
      <c r="E1175" s="24"/>
    </row>
    <row r="1176" spans="1:5" ht="68" x14ac:dyDescent="0.2">
      <c r="A1176" s="33"/>
      <c r="B1176" s="33"/>
      <c r="C1176" s="9" t="s">
        <v>250</v>
      </c>
      <c r="D1176" s="9" t="s">
        <v>222</v>
      </c>
      <c r="E1176" s="23"/>
    </row>
    <row r="1177" spans="1:5" s="18" customFormat="1" ht="34" x14ac:dyDescent="0.2">
      <c r="A1177" s="7" t="s">
        <v>214</v>
      </c>
      <c r="B1177" s="7" t="s">
        <v>215</v>
      </c>
      <c r="C1177" s="7" t="s">
        <v>216</v>
      </c>
      <c r="D1177" s="7" t="s">
        <v>217</v>
      </c>
      <c r="E1177" s="7" t="s">
        <v>218</v>
      </c>
    </row>
    <row r="1178" spans="1:5" ht="17" x14ac:dyDescent="0.2">
      <c r="A1178" s="31" t="s">
        <v>317</v>
      </c>
      <c r="B1178" s="31" t="s">
        <v>220</v>
      </c>
      <c r="C1178" s="9" t="s">
        <v>221</v>
      </c>
      <c r="D1178" s="9" t="s">
        <v>222</v>
      </c>
      <c r="E1178" s="22" t="s">
        <v>223</v>
      </c>
    </row>
    <row r="1179" spans="1:5" ht="34" x14ac:dyDescent="0.2">
      <c r="A1179" s="32"/>
      <c r="B1179" s="33"/>
      <c r="C1179" s="9" t="s">
        <v>224</v>
      </c>
      <c r="D1179" s="9" t="s">
        <v>222</v>
      </c>
      <c r="E1179" s="23"/>
    </row>
    <row r="1180" spans="1:5" ht="34" x14ac:dyDescent="0.2">
      <c r="A1180" s="32"/>
      <c r="B1180" s="31" t="s">
        <v>225</v>
      </c>
      <c r="C1180" s="9" t="s">
        <v>226</v>
      </c>
      <c r="D1180" s="9" t="s">
        <v>237</v>
      </c>
      <c r="E1180" s="22" t="s">
        <v>241</v>
      </c>
    </row>
    <row r="1181" spans="1:5" ht="34" x14ac:dyDescent="0.2">
      <c r="A1181" s="32"/>
      <c r="B1181" s="32"/>
      <c r="C1181" s="9" t="s">
        <v>228</v>
      </c>
      <c r="D1181" s="9" t="s">
        <v>254</v>
      </c>
      <c r="E1181" s="24"/>
    </row>
    <row r="1182" spans="1:5" ht="34" x14ac:dyDescent="0.2">
      <c r="A1182" s="32"/>
      <c r="B1182" s="33"/>
      <c r="C1182" s="9" t="s">
        <v>230</v>
      </c>
      <c r="D1182" s="9" t="s">
        <v>237</v>
      </c>
      <c r="E1182" s="23"/>
    </row>
    <row r="1183" spans="1:5" ht="34" x14ac:dyDescent="0.2">
      <c r="A1183" s="32"/>
      <c r="B1183" s="31" t="s">
        <v>231</v>
      </c>
      <c r="C1183" s="9" t="s">
        <v>232</v>
      </c>
      <c r="D1183" s="9" t="s">
        <v>222</v>
      </c>
      <c r="E1183" s="22" t="s">
        <v>223</v>
      </c>
    </row>
    <row r="1184" spans="1:5" ht="34" x14ac:dyDescent="0.2">
      <c r="A1184" s="32"/>
      <c r="B1184" s="32"/>
      <c r="C1184" s="9" t="s">
        <v>233</v>
      </c>
      <c r="D1184" s="9" t="s">
        <v>222</v>
      </c>
      <c r="E1184" s="24"/>
    </row>
    <row r="1185" spans="1:5" ht="34" x14ac:dyDescent="0.2">
      <c r="A1185" s="32"/>
      <c r="B1185" s="32"/>
      <c r="C1185" s="9" t="s">
        <v>234</v>
      </c>
      <c r="D1185" s="9" t="s">
        <v>222</v>
      </c>
      <c r="E1185" s="24"/>
    </row>
    <row r="1186" spans="1:5" ht="51" x14ac:dyDescent="0.2">
      <c r="A1186" s="32"/>
      <c r="B1186" s="32"/>
      <c r="C1186" s="9" t="s">
        <v>235</v>
      </c>
      <c r="D1186" s="9" t="s">
        <v>222</v>
      </c>
      <c r="E1186" s="24"/>
    </row>
    <row r="1187" spans="1:5" ht="34" x14ac:dyDescent="0.2">
      <c r="A1187" s="32"/>
      <c r="B1187" s="32"/>
      <c r="C1187" s="9" t="s">
        <v>236</v>
      </c>
      <c r="D1187" s="9" t="s">
        <v>254</v>
      </c>
      <c r="E1187" s="24"/>
    </row>
    <row r="1188" spans="1:5" ht="51" x14ac:dyDescent="0.2">
      <c r="A1188" s="32"/>
      <c r="B1188" s="33"/>
      <c r="C1188" s="9" t="s">
        <v>238</v>
      </c>
      <c r="D1188" s="9" t="s">
        <v>222</v>
      </c>
      <c r="E1188" s="23"/>
    </row>
    <row r="1189" spans="1:5" ht="34" x14ac:dyDescent="0.2">
      <c r="A1189" s="32"/>
      <c r="B1189" s="31" t="s">
        <v>239</v>
      </c>
      <c r="C1189" s="9" t="s">
        <v>240</v>
      </c>
      <c r="D1189" s="9" t="s">
        <v>222</v>
      </c>
      <c r="E1189" s="22" t="s">
        <v>241</v>
      </c>
    </row>
    <row r="1190" spans="1:5" ht="34" x14ac:dyDescent="0.2">
      <c r="A1190" s="32"/>
      <c r="B1190" s="32"/>
      <c r="C1190" s="9" t="s">
        <v>242</v>
      </c>
      <c r="D1190" s="9" t="s">
        <v>243</v>
      </c>
      <c r="E1190" s="24"/>
    </row>
    <row r="1191" spans="1:5" ht="34" x14ac:dyDescent="0.2">
      <c r="A1191" s="32"/>
      <c r="B1191" s="32"/>
      <c r="C1191" s="9" t="s">
        <v>244</v>
      </c>
      <c r="D1191" s="9" t="s">
        <v>222</v>
      </c>
      <c r="E1191" s="24"/>
    </row>
    <row r="1192" spans="1:5" ht="34" x14ac:dyDescent="0.2">
      <c r="A1192" s="32"/>
      <c r="B1192" s="32"/>
      <c r="C1192" s="9" t="s">
        <v>245</v>
      </c>
      <c r="D1192" s="9" t="s">
        <v>222</v>
      </c>
      <c r="E1192" s="24"/>
    </row>
    <row r="1193" spans="1:5" ht="34" x14ac:dyDescent="0.2">
      <c r="A1193" s="32"/>
      <c r="B1193" s="32"/>
      <c r="C1193" s="9" t="s">
        <v>246</v>
      </c>
      <c r="D1193" s="9" t="s">
        <v>243</v>
      </c>
      <c r="E1193" s="24"/>
    </row>
    <row r="1194" spans="1:5" ht="68" x14ac:dyDescent="0.2">
      <c r="A1194" s="32"/>
      <c r="B1194" s="32"/>
      <c r="C1194" s="9" t="s">
        <v>247</v>
      </c>
      <c r="D1194" s="9" t="s">
        <v>254</v>
      </c>
      <c r="E1194" s="24"/>
    </row>
    <row r="1195" spans="1:5" ht="34" x14ac:dyDescent="0.2">
      <c r="A1195" s="32"/>
      <c r="B1195" s="32"/>
      <c r="C1195" s="9" t="s">
        <v>248</v>
      </c>
      <c r="D1195" s="9" t="s">
        <v>222</v>
      </c>
      <c r="E1195" s="24"/>
    </row>
    <row r="1196" spans="1:5" ht="34" x14ac:dyDescent="0.2">
      <c r="A1196" s="32"/>
      <c r="B1196" s="32"/>
      <c r="C1196" s="9" t="s">
        <v>249</v>
      </c>
      <c r="D1196" s="9" t="s">
        <v>222</v>
      </c>
      <c r="E1196" s="24"/>
    </row>
    <row r="1197" spans="1:5" ht="68" x14ac:dyDescent="0.2">
      <c r="A1197" s="33"/>
      <c r="B1197" s="33"/>
      <c r="C1197" s="9" t="s">
        <v>250</v>
      </c>
      <c r="D1197" s="9" t="s">
        <v>222</v>
      </c>
      <c r="E1197" s="23"/>
    </row>
    <row r="1198" spans="1:5" s="18" customFormat="1" ht="34" x14ac:dyDescent="0.2">
      <c r="A1198" s="7" t="s">
        <v>214</v>
      </c>
      <c r="B1198" s="7" t="s">
        <v>215</v>
      </c>
      <c r="C1198" s="7" t="s">
        <v>216</v>
      </c>
      <c r="D1198" s="7" t="s">
        <v>217</v>
      </c>
      <c r="E1198" s="7" t="s">
        <v>218</v>
      </c>
    </row>
    <row r="1199" spans="1:5" ht="17" x14ac:dyDescent="0.2">
      <c r="A1199" s="31" t="s">
        <v>318</v>
      </c>
      <c r="B1199" s="31" t="s">
        <v>220</v>
      </c>
      <c r="C1199" s="9" t="s">
        <v>221</v>
      </c>
      <c r="D1199" s="9" t="s">
        <v>222</v>
      </c>
      <c r="E1199" s="22" t="s">
        <v>223</v>
      </c>
    </row>
    <row r="1200" spans="1:5" ht="34" x14ac:dyDescent="0.2">
      <c r="A1200" s="32"/>
      <c r="B1200" s="33"/>
      <c r="C1200" s="9" t="s">
        <v>224</v>
      </c>
      <c r="D1200" s="9" t="s">
        <v>222</v>
      </c>
      <c r="E1200" s="23"/>
    </row>
    <row r="1201" spans="1:5" ht="34" x14ac:dyDescent="0.2">
      <c r="A1201" s="32"/>
      <c r="B1201" s="31" t="s">
        <v>225</v>
      </c>
      <c r="C1201" s="9" t="s">
        <v>226</v>
      </c>
      <c r="D1201" s="9" t="s">
        <v>222</v>
      </c>
      <c r="E1201" s="22" t="s">
        <v>223</v>
      </c>
    </row>
    <row r="1202" spans="1:5" ht="34" x14ac:dyDescent="0.2">
      <c r="A1202" s="32"/>
      <c r="B1202" s="32"/>
      <c r="C1202" s="9" t="s">
        <v>228</v>
      </c>
      <c r="D1202" s="9" t="s">
        <v>237</v>
      </c>
      <c r="E1202" s="24"/>
    </row>
    <row r="1203" spans="1:5" ht="34" x14ac:dyDescent="0.2">
      <c r="A1203" s="32"/>
      <c r="B1203" s="33"/>
      <c r="C1203" s="9" t="s">
        <v>230</v>
      </c>
      <c r="D1203" s="9" t="s">
        <v>222</v>
      </c>
      <c r="E1203" s="23"/>
    </row>
    <row r="1204" spans="1:5" ht="34" x14ac:dyDescent="0.2">
      <c r="A1204" s="32"/>
      <c r="B1204" s="31" t="s">
        <v>231</v>
      </c>
      <c r="C1204" s="9" t="s">
        <v>232</v>
      </c>
      <c r="D1204" s="9" t="s">
        <v>222</v>
      </c>
      <c r="E1204" s="22" t="s">
        <v>223</v>
      </c>
    </row>
    <row r="1205" spans="1:5" ht="34" x14ac:dyDescent="0.2">
      <c r="A1205" s="32"/>
      <c r="B1205" s="32"/>
      <c r="C1205" s="9" t="s">
        <v>233</v>
      </c>
      <c r="D1205" s="9" t="s">
        <v>222</v>
      </c>
      <c r="E1205" s="24"/>
    </row>
    <row r="1206" spans="1:5" ht="34" x14ac:dyDescent="0.2">
      <c r="A1206" s="32"/>
      <c r="B1206" s="32"/>
      <c r="C1206" s="9" t="s">
        <v>234</v>
      </c>
      <c r="D1206" s="9" t="s">
        <v>222</v>
      </c>
      <c r="E1206" s="24"/>
    </row>
    <row r="1207" spans="1:5" ht="51" x14ac:dyDescent="0.2">
      <c r="A1207" s="32"/>
      <c r="B1207" s="32"/>
      <c r="C1207" s="9" t="s">
        <v>235</v>
      </c>
      <c r="D1207" s="9" t="s">
        <v>222</v>
      </c>
      <c r="E1207" s="24"/>
    </row>
    <row r="1208" spans="1:5" ht="34" x14ac:dyDescent="0.2">
      <c r="A1208" s="32"/>
      <c r="B1208" s="32"/>
      <c r="C1208" s="9" t="s">
        <v>236</v>
      </c>
      <c r="D1208" s="9" t="s">
        <v>222</v>
      </c>
      <c r="E1208" s="24"/>
    </row>
    <row r="1209" spans="1:5" ht="51" x14ac:dyDescent="0.2">
      <c r="A1209" s="32"/>
      <c r="B1209" s="33"/>
      <c r="C1209" s="9" t="s">
        <v>238</v>
      </c>
      <c r="D1209" s="9" t="s">
        <v>222</v>
      </c>
      <c r="E1209" s="23"/>
    </row>
    <row r="1210" spans="1:5" ht="34" x14ac:dyDescent="0.2">
      <c r="A1210" s="32"/>
      <c r="B1210" s="31" t="s">
        <v>239</v>
      </c>
      <c r="C1210" s="9" t="s">
        <v>240</v>
      </c>
      <c r="D1210" s="9" t="s">
        <v>243</v>
      </c>
      <c r="E1210" s="22" t="s">
        <v>241</v>
      </c>
    </row>
    <row r="1211" spans="1:5" ht="34" x14ac:dyDescent="0.2">
      <c r="A1211" s="32"/>
      <c r="B1211" s="32"/>
      <c r="C1211" s="9" t="s">
        <v>242</v>
      </c>
      <c r="D1211" s="9" t="s">
        <v>254</v>
      </c>
      <c r="E1211" s="24"/>
    </row>
    <row r="1212" spans="1:5" ht="34" x14ac:dyDescent="0.2">
      <c r="A1212" s="32"/>
      <c r="B1212" s="32"/>
      <c r="C1212" s="9" t="s">
        <v>244</v>
      </c>
      <c r="D1212" s="9" t="s">
        <v>222</v>
      </c>
      <c r="E1212" s="24"/>
    </row>
    <row r="1213" spans="1:5" ht="34" x14ac:dyDescent="0.2">
      <c r="A1213" s="32"/>
      <c r="B1213" s="32"/>
      <c r="C1213" s="9" t="s">
        <v>245</v>
      </c>
      <c r="D1213" s="9" t="s">
        <v>229</v>
      </c>
      <c r="E1213" s="24"/>
    </row>
    <row r="1214" spans="1:5" ht="34" x14ac:dyDescent="0.2">
      <c r="A1214" s="32"/>
      <c r="B1214" s="32"/>
      <c r="C1214" s="9" t="s">
        <v>246</v>
      </c>
      <c r="D1214" s="9" t="s">
        <v>243</v>
      </c>
      <c r="E1214" s="24"/>
    </row>
    <row r="1215" spans="1:5" ht="68" x14ac:dyDescent="0.2">
      <c r="A1215" s="32"/>
      <c r="B1215" s="32"/>
      <c r="C1215" s="9" t="s">
        <v>247</v>
      </c>
      <c r="D1215" s="9" t="s">
        <v>222</v>
      </c>
      <c r="E1215" s="24"/>
    </row>
    <row r="1216" spans="1:5" ht="34" x14ac:dyDescent="0.2">
      <c r="A1216" s="32"/>
      <c r="B1216" s="32"/>
      <c r="C1216" s="9" t="s">
        <v>248</v>
      </c>
      <c r="D1216" s="9" t="s">
        <v>254</v>
      </c>
      <c r="E1216" s="24"/>
    </row>
    <row r="1217" spans="1:5" ht="34" x14ac:dyDescent="0.2">
      <c r="A1217" s="32"/>
      <c r="B1217" s="32"/>
      <c r="C1217" s="9" t="s">
        <v>249</v>
      </c>
      <c r="D1217" s="9" t="s">
        <v>243</v>
      </c>
      <c r="E1217" s="24"/>
    </row>
    <row r="1218" spans="1:5" ht="68" x14ac:dyDescent="0.2">
      <c r="A1218" s="33"/>
      <c r="B1218" s="33"/>
      <c r="C1218" s="9" t="s">
        <v>250</v>
      </c>
      <c r="D1218" s="9" t="s">
        <v>237</v>
      </c>
      <c r="E1218" s="23"/>
    </row>
    <row r="1219" spans="1:5" s="18" customFormat="1" ht="34" x14ac:dyDescent="0.2">
      <c r="A1219" s="7" t="s">
        <v>214</v>
      </c>
      <c r="B1219" s="7" t="s">
        <v>215</v>
      </c>
      <c r="C1219" s="7" t="s">
        <v>216</v>
      </c>
      <c r="D1219" s="7" t="s">
        <v>217</v>
      </c>
      <c r="E1219" s="7" t="s">
        <v>218</v>
      </c>
    </row>
    <row r="1220" spans="1:5" ht="17" x14ac:dyDescent="0.2">
      <c r="A1220" s="31" t="s">
        <v>319</v>
      </c>
      <c r="B1220" s="31" t="s">
        <v>220</v>
      </c>
      <c r="C1220" s="9" t="s">
        <v>221</v>
      </c>
      <c r="D1220" s="9" t="s">
        <v>222</v>
      </c>
      <c r="E1220" s="22" t="s">
        <v>223</v>
      </c>
    </row>
    <row r="1221" spans="1:5" ht="34" x14ac:dyDescent="0.2">
      <c r="A1221" s="32"/>
      <c r="B1221" s="33"/>
      <c r="C1221" s="9" t="s">
        <v>224</v>
      </c>
      <c r="D1221" s="9" t="s">
        <v>222</v>
      </c>
      <c r="E1221" s="23"/>
    </row>
    <row r="1222" spans="1:5" ht="34" x14ac:dyDescent="0.2">
      <c r="A1222" s="32"/>
      <c r="B1222" s="31" t="s">
        <v>225</v>
      </c>
      <c r="C1222" s="9" t="s">
        <v>226</v>
      </c>
      <c r="D1222" s="9" t="s">
        <v>222</v>
      </c>
      <c r="E1222" s="22" t="s">
        <v>223</v>
      </c>
    </row>
    <row r="1223" spans="1:5" ht="34" x14ac:dyDescent="0.2">
      <c r="A1223" s="32"/>
      <c r="B1223" s="32"/>
      <c r="C1223" s="9" t="s">
        <v>228</v>
      </c>
      <c r="D1223" s="9" t="s">
        <v>237</v>
      </c>
      <c r="E1223" s="24"/>
    </row>
    <row r="1224" spans="1:5" ht="34" x14ac:dyDescent="0.2">
      <c r="A1224" s="32"/>
      <c r="B1224" s="33"/>
      <c r="C1224" s="9" t="s">
        <v>230</v>
      </c>
      <c r="D1224" s="9" t="s">
        <v>222</v>
      </c>
      <c r="E1224" s="23"/>
    </row>
    <row r="1225" spans="1:5" ht="34" x14ac:dyDescent="0.2">
      <c r="A1225" s="32"/>
      <c r="B1225" s="31" t="s">
        <v>231</v>
      </c>
      <c r="C1225" s="9" t="s">
        <v>232</v>
      </c>
      <c r="D1225" s="9" t="s">
        <v>222</v>
      </c>
      <c r="E1225" s="22" t="s">
        <v>223</v>
      </c>
    </row>
    <row r="1226" spans="1:5" ht="34" x14ac:dyDescent="0.2">
      <c r="A1226" s="32"/>
      <c r="B1226" s="32"/>
      <c r="C1226" s="9" t="s">
        <v>233</v>
      </c>
      <c r="D1226" s="9" t="s">
        <v>222</v>
      </c>
      <c r="E1226" s="24"/>
    </row>
    <row r="1227" spans="1:5" ht="34" x14ac:dyDescent="0.2">
      <c r="A1227" s="32"/>
      <c r="B1227" s="32"/>
      <c r="C1227" s="9" t="s">
        <v>234</v>
      </c>
      <c r="D1227" s="9" t="s">
        <v>222</v>
      </c>
      <c r="E1227" s="24"/>
    </row>
    <row r="1228" spans="1:5" ht="51" x14ac:dyDescent="0.2">
      <c r="A1228" s="32"/>
      <c r="B1228" s="32"/>
      <c r="C1228" s="9" t="s">
        <v>235</v>
      </c>
      <c r="D1228" s="9" t="s">
        <v>222</v>
      </c>
      <c r="E1228" s="24"/>
    </row>
    <row r="1229" spans="1:5" ht="34" x14ac:dyDescent="0.2">
      <c r="A1229" s="32"/>
      <c r="B1229" s="32"/>
      <c r="C1229" s="9" t="s">
        <v>236</v>
      </c>
      <c r="D1229" s="9" t="s">
        <v>222</v>
      </c>
      <c r="E1229" s="24"/>
    </row>
    <row r="1230" spans="1:5" ht="51" x14ac:dyDescent="0.2">
      <c r="A1230" s="32"/>
      <c r="B1230" s="33"/>
      <c r="C1230" s="9" t="s">
        <v>238</v>
      </c>
      <c r="D1230" s="9" t="s">
        <v>222</v>
      </c>
      <c r="E1230" s="23"/>
    </row>
    <row r="1231" spans="1:5" ht="34" x14ac:dyDescent="0.2">
      <c r="A1231" s="32"/>
      <c r="B1231" s="31" t="s">
        <v>239</v>
      </c>
      <c r="C1231" s="9" t="s">
        <v>240</v>
      </c>
      <c r="D1231" s="9" t="s">
        <v>243</v>
      </c>
      <c r="E1231" s="22" t="s">
        <v>241</v>
      </c>
    </row>
    <row r="1232" spans="1:5" ht="34" x14ac:dyDescent="0.2">
      <c r="A1232" s="32"/>
      <c r="B1232" s="32"/>
      <c r="C1232" s="9" t="s">
        <v>242</v>
      </c>
      <c r="D1232" s="9" t="s">
        <v>222</v>
      </c>
      <c r="E1232" s="24"/>
    </row>
    <row r="1233" spans="1:5" ht="34" x14ac:dyDescent="0.2">
      <c r="A1233" s="32"/>
      <c r="B1233" s="32"/>
      <c r="C1233" s="9" t="s">
        <v>244</v>
      </c>
      <c r="D1233" s="9" t="s">
        <v>222</v>
      </c>
      <c r="E1233" s="24"/>
    </row>
    <row r="1234" spans="1:5" ht="34" x14ac:dyDescent="0.2">
      <c r="A1234" s="32"/>
      <c r="B1234" s="32"/>
      <c r="C1234" s="9" t="s">
        <v>245</v>
      </c>
      <c r="D1234" s="9" t="s">
        <v>254</v>
      </c>
      <c r="E1234" s="24"/>
    </row>
    <row r="1235" spans="1:5" ht="34" x14ac:dyDescent="0.2">
      <c r="A1235" s="32"/>
      <c r="B1235" s="32"/>
      <c r="C1235" s="9" t="s">
        <v>246</v>
      </c>
      <c r="D1235" s="9" t="s">
        <v>222</v>
      </c>
      <c r="E1235" s="24"/>
    </row>
    <row r="1236" spans="1:5" ht="68" x14ac:dyDescent="0.2">
      <c r="A1236" s="32"/>
      <c r="B1236" s="32"/>
      <c r="C1236" s="9" t="s">
        <v>247</v>
      </c>
      <c r="D1236" s="9" t="s">
        <v>237</v>
      </c>
      <c r="E1236" s="24"/>
    </row>
    <row r="1237" spans="1:5" ht="34" x14ac:dyDescent="0.2">
      <c r="A1237" s="32"/>
      <c r="B1237" s="32"/>
      <c r="C1237" s="9" t="s">
        <v>248</v>
      </c>
      <c r="D1237" s="9" t="s">
        <v>222</v>
      </c>
      <c r="E1237" s="24"/>
    </row>
    <row r="1238" spans="1:5" ht="34" x14ac:dyDescent="0.2">
      <c r="A1238" s="32"/>
      <c r="B1238" s="32"/>
      <c r="C1238" s="9" t="s">
        <v>249</v>
      </c>
      <c r="D1238" s="9" t="s">
        <v>222</v>
      </c>
      <c r="E1238" s="24"/>
    </row>
    <row r="1239" spans="1:5" ht="68" x14ac:dyDescent="0.2">
      <c r="A1239" s="33"/>
      <c r="B1239" s="33"/>
      <c r="C1239" s="9" t="s">
        <v>250</v>
      </c>
      <c r="D1239" s="9" t="s">
        <v>222</v>
      </c>
      <c r="E1239" s="23"/>
    </row>
    <row r="1240" spans="1:5" s="18" customFormat="1" ht="34" x14ac:dyDescent="0.2">
      <c r="A1240" s="7" t="s">
        <v>214</v>
      </c>
      <c r="B1240" s="7" t="s">
        <v>215</v>
      </c>
      <c r="C1240" s="7" t="s">
        <v>216</v>
      </c>
      <c r="D1240" s="7" t="s">
        <v>217</v>
      </c>
      <c r="E1240" s="7" t="s">
        <v>218</v>
      </c>
    </row>
    <row r="1241" spans="1:5" ht="17" x14ac:dyDescent="0.2">
      <c r="A1241" s="31" t="s">
        <v>320</v>
      </c>
      <c r="B1241" s="31" t="s">
        <v>220</v>
      </c>
      <c r="C1241" s="9" t="s">
        <v>221</v>
      </c>
      <c r="D1241" s="9" t="s">
        <v>222</v>
      </c>
      <c r="E1241" s="22" t="s">
        <v>223</v>
      </c>
    </row>
    <row r="1242" spans="1:5" ht="34" x14ac:dyDescent="0.2">
      <c r="A1242" s="32"/>
      <c r="B1242" s="33"/>
      <c r="C1242" s="9" t="s">
        <v>224</v>
      </c>
      <c r="D1242" s="9" t="s">
        <v>222</v>
      </c>
      <c r="E1242" s="23"/>
    </row>
    <row r="1243" spans="1:5" ht="34" x14ac:dyDescent="0.2">
      <c r="A1243" s="32"/>
      <c r="B1243" s="31" t="s">
        <v>225</v>
      </c>
      <c r="C1243" s="9" t="s">
        <v>226</v>
      </c>
      <c r="D1243" s="9" t="s">
        <v>222</v>
      </c>
      <c r="E1243" s="22" t="s">
        <v>227</v>
      </c>
    </row>
    <row r="1244" spans="1:5" ht="34" x14ac:dyDescent="0.2">
      <c r="A1244" s="32"/>
      <c r="B1244" s="32"/>
      <c r="C1244" s="9" t="s">
        <v>228</v>
      </c>
      <c r="D1244" s="9" t="s">
        <v>229</v>
      </c>
      <c r="E1244" s="24"/>
    </row>
    <row r="1245" spans="1:5" ht="34" x14ac:dyDescent="0.2">
      <c r="A1245" s="32"/>
      <c r="B1245" s="33"/>
      <c r="C1245" s="9" t="s">
        <v>230</v>
      </c>
      <c r="D1245" s="9" t="s">
        <v>222</v>
      </c>
      <c r="E1245" s="23"/>
    </row>
    <row r="1246" spans="1:5" ht="34" x14ac:dyDescent="0.2">
      <c r="A1246" s="32"/>
      <c r="B1246" s="31" t="s">
        <v>231</v>
      </c>
      <c r="C1246" s="9" t="s">
        <v>232</v>
      </c>
      <c r="D1246" s="9" t="s">
        <v>222</v>
      </c>
      <c r="E1246" s="22" t="s">
        <v>227</v>
      </c>
    </row>
    <row r="1247" spans="1:5" ht="34" x14ac:dyDescent="0.2">
      <c r="A1247" s="32"/>
      <c r="B1247" s="32"/>
      <c r="C1247" s="9" t="s">
        <v>233</v>
      </c>
      <c r="D1247" s="9" t="s">
        <v>222</v>
      </c>
      <c r="E1247" s="24"/>
    </row>
    <row r="1248" spans="1:5" ht="34" x14ac:dyDescent="0.2">
      <c r="A1248" s="32"/>
      <c r="B1248" s="32"/>
      <c r="C1248" s="9" t="s">
        <v>234</v>
      </c>
      <c r="D1248" s="9" t="s">
        <v>222</v>
      </c>
      <c r="E1248" s="24"/>
    </row>
    <row r="1249" spans="1:5" ht="51" x14ac:dyDescent="0.2">
      <c r="A1249" s="32"/>
      <c r="B1249" s="32"/>
      <c r="C1249" s="9" t="s">
        <v>235</v>
      </c>
      <c r="D1249" s="9" t="s">
        <v>237</v>
      </c>
      <c r="E1249" s="24"/>
    </row>
    <row r="1250" spans="1:5" ht="34" x14ac:dyDescent="0.2">
      <c r="A1250" s="32"/>
      <c r="B1250" s="32"/>
      <c r="C1250" s="9" t="s">
        <v>236</v>
      </c>
      <c r="D1250" s="9" t="s">
        <v>229</v>
      </c>
      <c r="E1250" s="24"/>
    </row>
    <row r="1251" spans="1:5" ht="51" x14ac:dyDescent="0.2">
      <c r="A1251" s="32"/>
      <c r="B1251" s="33"/>
      <c r="C1251" s="9" t="s">
        <v>238</v>
      </c>
      <c r="D1251" s="9" t="s">
        <v>222</v>
      </c>
      <c r="E1251" s="23"/>
    </row>
    <row r="1252" spans="1:5" ht="34" x14ac:dyDescent="0.2">
      <c r="A1252" s="32"/>
      <c r="B1252" s="31" t="s">
        <v>239</v>
      </c>
      <c r="C1252" s="9" t="s">
        <v>240</v>
      </c>
      <c r="D1252" s="9" t="s">
        <v>254</v>
      </c>
      <c r="E1252" s="22" t="s">
        <v>241</v>
      </c>
    </row>
    <row r="1253" spans="1:5" ht="34" x14ac:dyDescent="0.2">
      <c r="A1253" s="32"/>
      <c r="B1253" s="32"/>
      <c r="C1253" s="9" t="s">
        <v>242</v>
      </c>
      <c r="D1253" s="9" t="s">
        <v>222</v>
      </c>
      <c r="E1253" s="24"/>
    </row>
    <row r="1254" spans="1:5" ht="34" x14ac:dyDescent="0.2">
      <c r="A1254" s="32"/>
      <c r="B1254" s="32"/>
      <c r="C1254" s="9" t="s">
        <v>244</v>
      </c>
      <c r="D1254" s="9" t="s">
        <v>237</v>
      </c>
      <c r="E1254" s="24"/>
    </row>
    <row r="1255" spans="1:5" ht="34" x14ac:dyDescent="0.2">
      <c r="A1255" s="32"/>
      <c r="B1255" s="32"/>
      <c r="C1255" s="9" t="s">
        <v>245</v>
      </c>
      <c r="D1255" s="9" t="s">
        <v>243</v>
      </c>
      <c r="E1255" s="24"/>
    </row>
    <row r="1256" spans="1:5" ht="34" x14ac:dyDescent="0.2">
      <c r="A1256" s="32"/>
      <c r="B1256" s="32"/>
      <c r="C1256" s="9" t="s">
        <v>246</v>
      </c>
      <c r="D1256" s="9" t="s">
        <v>243</v>
      </c>
      <c r="E1256" s="24"/>
    </row>
    <row r="1257" spans="1:5" ht="68" x14ac:dyDescent="0.2">
      <c r="A1257" s="32"/>
      <c r="B1257" s="32"/>
      <c r="C1257" s="9" t="s">
        <v>247</v>
      </c>
      <c r="D1257" s="9" t="s">
        <v>222</v>
      </c>
      <c r="E1257" s="24"/>
    </row>
    <row r="1258" spans="1:5" ht="34" x14ac:dyDescent="0.2">
      <c r="A1258" s="32"/>
      <c r="B1258" s="32"/>
      <c r="C1258" s="9" t="s">
        <v>248</v>
      </c>
      <c r="D1258" s="9" t="s">
        <v>222</v>
      </c>
      <c r="E1258" s="24"/>
    </row>
    <row r="1259" spans="1:5" ht="34" x14ac:dyDescent="0.2">
      <c r="A1259" s="32"/>
      <c r="B1259" s="32"/>
      <c r="C1259" s="9" t="s">
        <v>249</v>
      </c>
      <c r="D1259" s="9" t="s">
        <v>237</v>
      </c>
      <c r="E1259" s="24"/>
    </row>
    <row r="1260" spans="1:5" ht="68" x14ac:dyDescent="0.2">
      <c r="A1260" s="33"/>
      <c r="B1260" s="33"/>
      <c r="C1260" s="9" t="s">
        <v>250</v>
      </c>
      <c r="D1260" s="9" t="s">
        <v>222</v>
      </c>
      <c r="E1260" s="23"/>
    </row>
    <row r="1261" spans="1:5" s="18" customFormat="1" ht="34" x14ac:dyDescent="0.2">
      <c r="A1261" s="7" t="s">
        <v>214</v>
      </c>
      <c r="B1261" s="7" t="s">
        <v>215</v>
      </c>
      <c r="C1261" s="7" t="s">
        <v>216</v>
      </c>
      <c r="D1261" s="7" t="s">
        <v>217</v>
      </c>
      <c r="E1261" s="7" t="s">
        <v>218</v>
      </c>
    </row>
    <row r="1262" spans="1:5" ht="17" x14ac:dyDescent="0.2">
      <c r="A1262" s="31" t="s">
        <v>321</v>
      </c>
      <c r="B1262" s="31" t="s">
        <v>220</v>
      </c>
      <c r="C1262" s="9" t="s">
        <v>221</v>
      </c>
      <c r="D1262" s="9" t="s">
        <v>222</v>
      </c>
      <c r="E1262" s="22" t="s">
        <v>223</v>
      </c>
    </row>
    <row r="1263" spans="1:5" ht="34" x14ac:dyDescent="0.2">
      <c r="A1263" s="32"/>
      <c r="B1263" s="33"/>
      <c r="C1263" s="9" t="s">
        <v>224</v>
      </c>
      <c r="D1263" s="9" t="s">
        <v>237</v>
      </c>
      <c r="E1263" s="23"/>
    </row>
    <row r="1264" spans="1:5" ht="34" x14ac:dyDescent="0.2">
      <c r="A1264" s="32"/>
      <c r="B1264" s="31" t="s">
        <v>225</v>
      </c>
      <c r="C1264" s="9" t="s">
        <v>226</v>
      </c>
      <c r="D1264" s="9" t="s">
        <v>222</v>
      </c>
      <c r="E1264" s="22" t="s">
        <v>223</v>
      </c>
    </row>
    <row r="1265" spans="1:5" ht="34" x14ac:dyDescent="0.2">
      <c r="A1265" s="32"/>
      <c r="B1265" s="32"/>
      <c r="C1265" s="9" t="s">
        <v>228</v>
      </c>
      <c r="D1265" s="9" t="s">
        <v>222</v>
      </c>
      <c r="E1265" s="24"/>
    </row>
    <row r="1266" spans="1:5" ht="34" x14ac:dyDescent="0.2">
      <c r="A1266" s="32"/>
      <c r="B1266" s="33"/>
      <c r="C1266" s="9" t="s">
        <v>230</v>
      </c>
      <c r="D1266" s="9" t="s">
        <v>222</v>
      </c>
      <c r="E1266" s="23"/>
    </row>
    <row r="1267" spans="1:5" ht="34" x14ac:dyDescent="0.2">
      <c r="A1267" s="32"/>
      <c r="B1267" s="31" t="s">
        <v>231</v>
      </c>
      <c r="C1267" s="9" t="s">
        <v>232</v>
      </c>
      <c r="D1267" s="9" t="s">
        <v>222</v>
      </c>
      <c r="E1267" s="22" t="s">
        <v>223</v>
      </c>
    </row>
    <row r="1268" spans="1:5" ht="34" x14ac:dyDescent="0.2">
      <c r="A1268" s="32"/>
      <c r="B1268" s="32"/>
      <c r="C1268" s="9" t="s">
        <v>233</v>
      </c>
      <c r="D1268" s="9" t="s">
        <v>222</v>
      </c>
      <c r="E1268" s="24"/>
    </row>
    <row r="1269" spans="1:5" ht="34" x14ac:dyDescent="0.2">
      <c r="A1269" s="32"/>
      <c r="B1269" s="32"/>
      <c r="C1269" s="9" t="s">
        <v>234</v>
      </c>
      <c r="D1269" s="9" t="s">
        <v>222</v>
      </c>
      <c r="E1269" s="24"/>
    </row>
    <row r="1270" spans="1:5" ht="51" x14ac:dyDescent="0.2">
      <c r="A1270" s="32"/>
      <c r="B1270" s="32"/>
      <c r="C1270" s="9" t="s">
        <v>235</v>
      </c>
      <c r="D1270" s="9" t="s">
        <v>222</v>
      </c>
      <c r="E1270" s="24"/>
    </row>
    <row r="1271" spans="1:5" ht="34" x14ac:dyDescent="0.2">
      <c r="A1271" s="32"/>
      <c r="B1271" s="32"/>
      <c r="C1271" s="9" t="s">
        <v>236</v>
      </c>
      <c r="D1271" s="9" t="s">
        <v>237</v>
      </c>
      <c r="E1271" s="24"/>
    </row>
    <row r="1272" spans="1:5" ht="51" x14ac:dyDescent="0.2">
      <c r="A1272" s="32"/>
      <c r="B1272" s="33"/>
      <c r="C1272" s="9" t="s">
        <v>238</v>
      </c>
      <c r="D1272" s="9" t="s">
        <v>222</v>
      </c>
      <c r="E1272" s="23"/>
    </row>
    <row r="1273" spans="1:5" ht="34" x14ac:dyDescent="0.2">
      <c r="A1273" s="32"/>
      <c r="B1273" s="31" t="s">
        <v>239</v>
      </c>
      <c r="C1273" s="9" t="s">
        <v>240</v>
      </c>
      <c r="D1273" s="9" t="s">
        <v>237</v>
      </c>
      <c r="E1273" s="22" t="s">
        <v>241</v>
      </c>
    </row>
    <row r="1274" spans="1:5" ht="34" x14ac:dyDescent="0.2">
      <c r="A1274" s="32"/>
      <c r="B1274" s="32"/>
      <c r="C1274" s="9" t="s">
        <v>242</v>
      </c>
      <c r="D1274" s="9" t="s">
        <v>222</v>
      </c>
      <c r="E1274" s="24"/>
    </row>
    <row r="1275" spans="1:5" ht="34" x14ac:dyDescent="0.2">
      <c r="A1275" s="32"/>
      <c r="B1275" s="32"/>
      <c r="C1275" s="9" t="s">
        <v>244</v>
      </c>
      <c r="D1275" s="9" t="s">
        <v>243</v>
      </c>
      <c r="E1275" s="24"/>
    </row>
    <row r="1276" spans="1:5" ht="34" x14ac:dyDescent="0.2">
      <c r="A1276" s="32"/>
      <c r="B1276" s="32"/>
      <c r="C1276" s="9" t="s">
        <v>245</v>
      </c>
      <c r="D1276" s="9" t="s">
        <v>243</v>
      </c>
      <c r="E1276" s="24"/>
    </row>
    <row r="1277" spans="1:5" ht="34" x14ac:dyDescent="0.2">
      <c r="A1277" s="32"/>
      <c r="B1277" s="32"/>
      <c r="C1277" s="9" t="s">
        <v>246</v>
      </c>
      <c r="D1277" s="9" t="s">
        <v>243</v>
      </c>
      <c r="E1277" s="24"/>
    </row>
    <row r="1278" spans="1:5" ht="68" x14ac:dyDescent="0.2">
      <c r="A1278" s="32"/>
      <c r="B1278" s="32"/>
      <c r="C1278" s="9" t="s">
        <v>247</v>
      </c>
      <c r="D1278" s="9" t="s">
        <v>243</v>
      </c>
      <c r="E1278" s="24"/>
    </row>
    <row r="1279" spans="1:5" ht="34" x14ac:dyDescent="0.2">
      <c r="A1279" s="32"/>
      <c r="B1279" s="32"/>
      <c r="C1279" s="9" t="s">
        <v>248</v>
      </c>
      <c r="D1279" s="9" t="s">
        <v>237</v>
      </c>
      <c r="E1279" s="24"/>
    </row>
    <row r="1280" spans="1:5" ht="34" x14ac:dyDescent="0.2">
      <c r="A1280" s="32"/>
      <c r="B1280" s="32"/>
      <c r="C1280" s="9" t="s">
        <v>249</v>
      </c>
      <c r="D1280" s="9" t="s">
        <v>222</v>
      </c>
      <c r="E1280" s="24"/>
    </row>
    <row r="1281" spans="1:5" ht="68" x14ac:dyDescent="0.2">
      <c r="A1281" s="33"/>
      <c r="B1281" s="33"/>
      <c r="C1281" s="9" t="s">
        <v>250</v>
      </c>
      <c r="D1281" s="9" t="s">
        <v>222</v>
      </c>
      <c r="E1281" s="23"/>
    </row>
    <row r="1282" spans="1:5" s="18" customFormat="1" ht="34" x14ac:dyDescent="0.2">
      <c r="A1282" s="7" t="s">
        <v>214</v>
      </c>
      <c r="B1282" s="7" t="s">
        <v>215</v>
      </c>
      <c r="C1282" s="7" t="s">
        <v>216</v>
      </c>
      <c r="D1282" s="7" t="s">
        <v>217</v>
      </c>
      <c r="E1282" s="7" t="s">
        <v>218</v>
      </c>
    </row>
    <row r="1283" spans="1:5" ht="17" x14ac:dyDescent="0.2">
      <c r="A1283" s="31" t="s">
        <v>322</v>
      </c>
      <c r="B1283" s="31" t="s">
        <v>220</v>
      </c>
      <c r="C1283" s="9" t="s">
        <v>221</v>
      </c>
      <c r="D1283" s="9" t="s">
        <v>222</v>
      </c>
      <c r="E1283" s="22" t="s">
        <v>223</v>
      </c>
    </row>
    <row r="1284" spans="1:5" ht="34" x14ac:dyDescent="0.2">
      <c r="A1284" s="32"/>
      <c r="B1284" s="33"/>
      <c r="C1284" s="9" t="s">
        <v>224</v>
      </c>
      <c r="D1284" s="9" t="s">
        <v>222</v>
      </c>
      <c r="E1284" s="23"/>
    </row>
    <row r="1285" spans="1:5" ht="34" x14ac:dyDescent="0.2">
      <c r="A1285" s="32"/>
      <c r="B1285" s="31" t="s">
        <v>225</v>
      </c>
      <c r="C1285" s="9" t="s">
        <v>226</v>
      </c>
      <c r="D1285" s="9" t="s">
        <v>222</v>
      </c>
      <c r="E1285" s="22" t="s">
        <v>223</v>
      </c>
    </row>
    <row r="1286" spans="1:5" ht="34" x14ac:dyDescent="0.2">
      <c r="A1286" s="32"/>
      <c r="B1286" s="32"/>
      <c r="C1286" s="9" t="s">
        <v>228</v>
      </c>
      <c r="D1286" s="9" t="s">
        <v>222</v>
      </c>
      <c r="E1286" s="24"/>
    </row>
    <row r="1287" spans="1:5" ht="34" x14ac:dyDescent="0.2">
      <c r="A1287" s="32"/>
      <c r="B1287" s="33"/>
      <c r="C1287" s="9" t="s">
        <v>230</v>
      </c>
      <c r="D1287" s="9" t="s">
        <v>222</v>
      </c>
      <c r="E1287" s="23"/>
    </row>
    <row r="1288" spans="1:5" ht="34" x14ac:dyDescent="0.2">
      <c r="A1288" s="32"/>
      <c r="B1288" s="31" t="s">
        <v>231</v>
      </c>
      <c r="C1288" s="9" t="s">
        <v>232</v>
      </c>
      <c r="D1288" s="9" t="s">
        <v>222</v>
      </c>
      <c r="E1288" s="22" t="s">
        <v>223</v>
      </c>
    </row>
    <row r="1289" spans="1:5" ht="34" x14ac:dyDescent="0.2">
      <c r="A1289" s="32"/>
      <c r="B1289" s="32"/>
      <c r="C1289" s="9" t="s">
        <v>233</v>
      </c>
      <c r="D1289" s="9" t="s">
        <v>222</v>
      </c>
      <c r="E1289" s="24"/>
    </row>
    <row r="1290" spans="1:5" ht="34" x14ac:dyDescent="0.2">
      <c r="A1290" s="32"/>
      <c r="B1290" s="32"/>
      <c r="C1290" s="9" t="s">
        <v>234</v>
      </c>
      <c r="D1290" s="9" t="s">
        <v>222</v>
      </c>
      <c r="E1290" s="24"/>
    </row>
    <row r="1291" spans="1:5" ht="51" x14ac:dyDescent="0.2">
      <c r="A1291" s="32"/>
      <c r="B1291" s="32"/>
      <c r="C1291" s="9" t="s">
        <v>235</v>
      </c>
      <c r="D1291" s="9" t="s">
        <v>222</v>
      </c>
      <c r="E1291" s="24"/>
    </row>
    <row r="1292" spans="1:5" ht="34" x14ac:dyDescent="0.2">
      <c r="A1292" s="32"/>
      <c r="B1292" s="32"/>
      <c r="C1292" s="9" t="s">
        <v>236</v>
      </c>
      <c r="D1292" s="9" t="s">
        <v>237</v>
      </c>
      <c r="E1292" s="24"/>
    </row>
    <row r="1293" spans="1:5" ht="51" x14ac:dyDescent="0.2">
      <c r="A1293" s="32"/>
      <c r="B1293" s="33"/>
      <c r="C1293" s="9" t="s">
        <v>238</v>
      </c>
      <c r="D1293" s="9" t="s">
        <v>222</v>
      </c>
      <c r="E1293" s="23"/>
    </row>
    <row r="1294" spans="1:5" ht="34" x14ac:dyDescent="0.2">
      <c r="A1294" s="32"/>
      <c r="B1294" s="31" t="s">
        <v>239</v>
      </c>
      <c r="C1294" s="9" t="s">
        <v>240</v>
      </c>
      <c r="D1294" s="9" t="s">
        <v>222</v>
      </c>
      <c r="E1294" s="22" t="s">
        <v>241</v>
      </c>
    </row>
    <row r="1295" spans="1:5" ht="34" x14ac:dyDescent="0.2">
      <c r="A1295" s="32"/>
      <c r="B1295" s="32"/>
      <c r="C1295" s="9" t="s">
        <v>242</v>
      </c>
      <c r="D1295" s="9" t="s">
        <v>222</v>
      </c>
      <c r="E1295" s="24"/>
    </row>
    <row r="1296" spans="1:5" ht="34" x14ac:dyDescent="0.2">
      <c r="A1296" s="32"/>
      <c r="B1296" s="32"/>
      <c r="C1296" s="9" t="s">
        <v>244</v>
      </c>
      <c r="D1296" s="9" t="s">
        <v>222</v>
      </c>
      <c r="E1296" s="24"/>
    </row>
    <row r="1297" spans="1:5" ht="34" x14ac:dyDescent="0.2">
      <c r="A1297" s="32"/>
      <c r="B1297" s="32"/>
      <c r="C1297" s="9" t="s">
        <v>245</v>
      </c>
      <c r="D1297" s="9" t="s">
        <v>254</v>
      </c>
      <c r="E1297" s="24"/>
    </row>
    <row r="1298" spans="1:5" ht="34" x14ac:dyDescent="0.2">
      <c r="A1298" s="32"/>
      <c r="B1298" s="32"/>
      <c r="C1298" s="9" t="s">
        <v>246</v>
      </c>
      <c r="D1298" s="9" t="s">
        <v>243</v>
      </c>
      <c r="E1298" s="24"/>
    </row>
    <row r="1299" spans="1:5" ht="68" x14ac:dyDescent="0.2">
      <c r="A1299" s="32"/>
      <c r="B1299" s="32"/>
      <c r="C1299" s="9" t="s">
        <v>247</v>
      </c>
      <c r="D1299" s="9" t="s">
        <v>222</v>
      </c>
      <c r="E1299" s="24"/>
    </row>
    <row r="1300" spans="1:5" ht="34" x14ac:dyDescent="0.2">
      <c r="A1300" s="32"/>
      <c r="B1300" s="32"/>
      <c r="C1300" s="9" t="s">
        <v>248</v>
      </c>
      <c r="D1300" s="9" t="s">
        <v>237</v>
      </c>
      <c r="E1300" s="24"/>
    </row>
    <row r="1301" spans="1:5" ht="34" x14ac:dyDescent="0.2">
      <c r="A1301" s="32"/>
      <c r="B1301" s="32"/>
      <c r="C1301" s="9" t="s">
        <v>249</v>
      </c>
      <c r="D1301" s="9" t="s">
        <v>222</v>
      </c>
      <c r="E1301" s="24"/>
    </row>
    <row r="1302" spans="1:5" ht="68" x14ac:dyDescent="0.2">
      <c r="A1302" s="33"/>
      <c r="B1302" s="33"/>
      <c r="C1302" s="9" t="s">
        <v>250</v>
      </c>
      <c r="D1302" s="9" t="s">
        <v>222</v>
      </c>
      <c r="E1302" s="23"/>
    </row>
    <row r="1303" spans="1:5" s="18" customFormat="1" ht="34" x14ac:dyDescent="0.2">
      <c r="A1303" s="7" t="s">
        <v>214</v>
      </c>
      <c r="B1303" s="7" t="s">
        <v>215</v>
      </c>
      <c r="C1303" s="7" t="s">
        <v>216</v>
      </c>
      <c r="D1303" s="7" t="s">
        <v>217</v>
      </c>
      <c r="E1303" s="7" t="s">
        <v>218</v>
      </c>
    </row>
    <row r="1304" spans="1:5" ht="17" x14ac:dyDescent="0.2">
      <c r="A1304" s="31" t="s">
        <v>323</v>
      </c>
      <c r="B1304" s="31" t="s">
        <v>220</v>
      </c>
      <c r="C1304" s="9" t="s">
        <v>221</v>
      </c>
      <c r="D1304" s="9" t="s">
        <v>222</v>
      </c>
      <c r="E1304" s="22" t="s">
        <v>223</v>
      </c>
    </row>
    <row r="1305" spans="1:5" ht="34" x14ac:dyDescent="0.2">
      <c r="A1305" s="32"/>
      <c r="B1305" s="33"/>
      <c r="C1305" s="9" t="s">
        <v>224</v>
      </c>
      <c r="D1305" s="9" t="s">
        <v>222</v>
      </c>
      <c r="E1305" s="23"/>
    </row>
    <row r="1306" spans="1:5" ht="34" x14ac:dyDescent="0.2">
      <c r="A1306" s="32"/>
      <c r="B1306" s="31" t="s">
        <v>225</v>
      </c>
      <c r="C1306" s="9" t="s">
        <v>226</v>
      </c>
      <c r="D1306" s="8" t="s">
        <v>222</v>
      </c>
      <c r="E1306" s="22" t="s">
        <v>223</v>
      </c>
    </row>
    <row r="1307" spans="1:5" ht="34" x14ac:dyDescent="0.2">
      <c r="A1307" s="32"/>
      <c r="B1307" s="32"/>
      <c r="C1307" s="9" t="s">
        <v>228</v>
      </c>
      <c r="D1307" s="9" t="s">
        <v>237</v>
      </c>
      <c r="E1307" s="24"/>
    </row>
    <row r="1308" spans="1:5" ht="34" x14ac:dyDescent="0.2">
      <c r="A1308" s="32"/>
      <c r="B1308" s="33"/>
      <c r="C1308" s="9" t="s">
        <v>230</v>
      </c>
      <c r="D1308" s="9" t="s">
        <v>222</v>
      </c>
      <c r="E1308" s="23"/>
    </row>
    <row r="1309" spans="1:5" ht="34" x14ac:dyDescent="0.2">
      <c r="A1309" s="32"/>
      <c r="B1309" s="31" t="s">
        <v>231</v>
      </c>
      <c r="C1309" s="9" t="s">
        <v>232</v>
      </c>
      <c r="D1309" s="9" t="s">
        <v>222</v>
      </c>
      <c r="E1309" s="22" t="s">
        <v>227</v>
      </c>
    </row>
    <row r="1310" spans="1:5" ht="34" x14ac:dyDescent="0.2">
      <c r="A1310" s="32"/>
      <c r="B1310" s="32"/>
      <c r="C1310" s="9" t="s">
        <v>233</v>
      </c>
      <c r="D1310" s="9" t="s">
        <v>222</v>
      </c>
      <c r="E1310" s="24"/>
    </row>
    <row r="1311" spans="1:5" ht="34" x14ac:dyDescent="0.2">
      <c r="A1311" s="32"/>
      <c r="B1311" s="32"/>
      <c r="C1311" s="9" t="s">
        <v>234</v>
      </c>
      <c r="D1311" s="9" t="s">
        <v>222</v>
      </c>
      <c r="E1311" s="24"/>
    </row>
    <row r="1312" spans="1:5" ht="51" x14ac:dyDescent="0.2">
      <c r="A1312" s="32"/>
      <c r="B1312" s="32"/>
      <c r="C1312" s="9" t="s">
        <v>235</v>
      </c>
      <c r="D1312" s="9" t="s">
        <v>222</v>
      </c>
      <c r="E1312" s="24"/>
    </row>
    <row r="1313" spans="1:5" ht="34" x14ac:dyDescent="0.2">
      <c r="A1313" s="32"/>
      <c r="B1313" s="32"/>
      <c r="C1313" s="9" t="s">
        <v>236</v>
      </c>
      <c r="D1313" s="9" t="s">
        <v>229</v>
      </c>
      <c r="E1313" s="24"/>
    </row>
    <row r="1314" spans="1:5" ht="51" x14ac:dyDescent="0.2">
      <c r="A1314" s="32"/>
      <c r="B1314" s="33"/>
      <c r="C1314" s="9" t="s">
        <v>238</v>
      </c>
      <c r="D1314" s="9" t="s">
        <v>222</v>
      </c>
      <c r="E1314" s="23"/>
    </row>
    <row r="1315" spans="1:5" ht="34" x14ac:dyDescent="0.2">
      <c r="A1315" s="32"/>
      <c r="B1315" s="31" t="s">
        <v>239</v>
      </c>
      <c r="C1315" s="9" t="s">
        <v>240</v>
      </c>
      <c r="D1315" s="9" t="s">
        <v>222</v>
      </c>
      <c r="E1315" s="22" t="s">
        <v>241</v>
      </c>
    </row>
    <row r="1316" spans="1:5" ht="34" x14ac:dyDescent="0.2">
      <c r="A1316" s="32"/>
      <c r="B1316" s="32"/>
      <c r="C1316" s="9" t="s">
        <v>242</v>
      </c>
      <c r="D1316" s="9" t="s">
        <v>243</v>
      </c>
      <c r="E1316" s="24"/>
    </row>
    <row r="1317" spans="1:5" ht="34" x14ac:dyDescent="0.2">
      <c r="A1317" s="32"/>
      <c r="B1317" s="32"/>
      <c r="C1317" s="9" t="s">
        <v>244</v>
      </c>
      <c r="D1317" s="9" t="s">
        <v>243</v>
      </c>
      <c r="E1317" s="24"/>
    </row>
    <row r="1318" spans="1:5" ht="34" x14ac:dyDescent="0.2">
      <c r="A1318" s="32"/>
      <c r="B1318" s="32"/>
      <c r="C1318" s="9" t="s">
        <v>245</v>
      </c>
      <c r="D1318" s="9" t="s">
        <v>243</v>
      </c>
      <c r="E1318" s="24"/>
    </row>
    <row r="1319" spans="1:5" ht="34" x14ac:dyDescent="0.2">
      <c r="A1319" s="32"/>
      <c r="B1319" s="32"/>
      <c r="C1319" s="9" t="s">
        <v>246</v>
      </c>
      <c r="D1319" s="9" t="s">
        <v>243</v>
      </c>
      <c r="E1319" s="24"/>
    </row>
    <row r="1320" spans="1:5" ht="68" x14ac:dyDescent="0.2">
      <c r="A1320" s="32"/>
      <c r="B1320" s="32"/>
      <c r="C1320" s="9" t="s">
        <v>247</v>
      </c>
      <c r="D1320" s="9" t="s">
        <v>229</v>
      </c>
      <c r="E1320" s="24"/>
    </row>
    <row r="1321" spans="1:5" ht="34" x14ac:dyDescent="0.2">
      <c r="A1321" s="32"/>
      <c r="B1321" s="32"/>
      <c r="C1321" s="9" t="s">
        <v>248</v>
      </c>
      <c r="D1321" s="9" t="s">
        <v>254</v>
      </c>
      <c r="E1321" s="24"/>
    </row>
    <row r="1322" spans="1:5" ht="34" x14ac:dyDescent="0.2">
      <c r="A1322" s="32"/>
      <c r="B1322" s="32"/>
      <c r="C1322" s="9" t="s">
        <v>249</v>
      </c>
      <c r="D1322" s="9" t="s">
        <v>243</v>
      </c>
      <c r="E1322" s="24"/>
    </row>
    <row r="1323" spans="1:5" ht="68" x14ac:dyDescent="0.2">
      <c r="A1323" s="33"/>
      <c r="B1323" s="33"/>
      <c r="C1323" s="9" t="s">
        <v>250</v>
      </c>
      <c r="D1323" s="9" t="s">
        <v>222</v>
      </c>
      <c r="E1323" s="23"/>
    </row>
    <row r="1324" spans="1:5" s="18" customFormat="1" ht="34" x14ac:dyDescent="0.2">
      <c r="A1324" s="7" t="s">
        <v>214</v>
      </c>
      <c r="B1324" s="7" t="s">
        <v>215</v>
      </c>
      <c r="C1324" s="7" t="s">
        <v>216</v>
      </c>
      <c r="D1324" s="7" t="s">
        <v>217</v>
      </c>
      <c r="E1324" s="7" t="s">
        <v>218</v>
      </c>
    </row>
    <row r="1325" spans="1:5" ht="17" x14ac:dyDescent="0.2">
      <c r="A1325" s="31" t="s">
        <v>324</v>
      </c>
      <c r="B1325" s="31" t="s">
        <v>220</v>
      </c>
      <c r="C1325" s="9" t="s">
        <v>221</v>
      </c>
      <c r="D1325" s="9" t="s">
        <v>222</v>
      </c>
      <c r="E1325" s="22" t="s">
        <v>223</v>
      </c>
    </row>
    <row r="1326" spans="1:5" ht="34" x14ac:dyDescent="0.2">
      <c r="A1326" s="32"/>
      <c r="B1326" s="33"/>
      <c r="C1326" s="9" t="s">
        <v>224</v>
      </c>
      <c r="D1326" s="9" t="s">
        <v>222</v>
      </c>
      <c r="E1326" s="23"/>
    </row>
    <row r="1327" spans="1:5" ht="34" x14ac:dyDescent="0.2">
      <c r="A1327" s="32"/>
      <c r="B1327" s="31" t="s">
        <v>225</v>
      </c>
      <c r="C1327" s="9" t="s">
        <v>226</v>
      </c>
      <c r="D1327" s="9" t="s">
        <v>222</v>
      </c>
      <c r="E1327" s="22" t="s">
        <v>223</v>
      </c>
    </row>
    <row r="1328" spans="1:5" ht="34" x14ac:dyDescent="0.2">
      <c r="A1328" s="32"/>
      <c r="B1328" s="32"/>
      <c r="C1328" s="9" t="s">
        <v>228</v>
      </c>
      <c r="D1328" s="9" t="s">
        <v>222</v>
      </c>
      <c r="E1328" s="24"/>
    </row>
    <row r="1329" spans="1:5" ht="34" x14ac:dyDescent="0.2">
      <c r="A1329" s="32"/>
      <c r="B1329" s="33"/>
      <c r="C1329" s="9" t="s">
        <v>230</v>
      </c>
      <c r="D1329" s="9" t="s">
        <v>222</v>
      </c>
      <c r="E1329" s="23"/>
    </row>
    <row r="1330" spans="1:5" ht="34" x14ac:dyDescent="0.2">
      <c r="A1330" s="32"/>
      <c r="B1330" s="31" t="s">
        <v>231</v>
      </c>
      <c r="C1330" s="9" t="s">
        <v>232</v>
      </c>
      <c r="D1330" s="9" t="s">
        <v>222</v>
      </c>
      <c r="E1330" s="22" t="s">
        <v>223</v>
      </c>
    </row>
    <row r="1331" spans="1:5" ht="34" x14ac:dyDescent="0.2">
      <c r="A1331" s="32"/>
      <c r="B1331" s="32"/>
      <c r="C1331" s="9" t="s">
        <v>233</v>
      </c>
      <c r="D1331" s="9" t="s">
        <v>222</v>
      </c>
      <c r="E1331" s="24"/>
    </row>
    <row r="1332" spans="1:5" ht="34" x14ac:dyDescent="0.2">
      <c r="A1332" s="32"/>
      <c r="B1332" s="32"/>
      <c r="C1332" s="9" t="s">
        <v>234</v>
      </c>
      <c r="D1332" s="9" t="s">
        <v>222</v>
      </c>
      <c r="E1332" s="24"/>
    </row>
    <row r="1333" spans="1:5" ht="51" x14ac:dyDescent="0.2">
      <c r="A1333" s="32"/>
      <c r="B1333" s="32"/>
      <c r="C1333" s="9" t="s">
        <v>235</v>
      </c>
      <c r="D1333" s="9" t="s">
        <v>222</v>
      </c>
      <c r="E1333" s="24"/>
    </row>
    <row r="1334" spans="1:5" ht="34" x14ac:dyDescent="0.2">
      <c r="A1334" s="32"/>
      <c r="B1334" s="32"/>
      <c r="C1334" s="9" t="s">
        <v>236</v>
      </c>
      <c r="D1334" s="9" t="s">
        <v>237</v>
      </c>
      <c r="E1334" s="24"/>
    </row>
    <row r="1335" spans="1:5" ht="51" x14ac:dyDescent="0.2">
      <c r="A1335" s="32"/>
      <c r="B1335" s="33"/>
      <c r="C1335" s="9" t="s">
        <v>238</v>
      </c>
      <c r="D1335" s="9" t="s">
        <v>222</v>
      </c>
      <c r="E1335" s="23"/>
    </row>
    <row r="1336" spans="1:5" ht="34" x14ac:dyDescent="0.2">
      <c r="A1336" s="32"/>
      <c r="B1336" s="31" t="s">
        <v>239</v>
      </c>
      <c r="C1336" s="9" t="s">
        <v>240</v>
      </c>
      <c r="D1336" s="9" t="s">
        <v>222</v>
      </c>
      <c r="E1336" s="22" t="s">
        <v>223</v>
      </c>
    </row>
    <row r="1337" spans="1:5" ht="34" x14ac:dyDescent="0.2">
      <c r="A1337" s="32"/>
      <c r="B1337" s="32"/>
      <c r="C1337" s="9" t="s">
        <v>242</v>
      </c>
      <c r="D1337" s="9" t="s">
        <v>222</v>
      </c>
      <c r="E1337" s="24"/>
    </row>
    <row r="1338" spans="1:5" ht="34" x14ac:dyDescent="0.2">
      <c r="A1338" s="32"/>
      <c r="B1338" s="32"/>
      <c r="C1338" s="9" t="s">
        <v>244</v>
      </c>
      <c r="D1338" s="9" t="s">
        <v>222</v>
      </c>
      <c r="E1338" s="24"/>
    </row>
    <row r="1339" spans="1:5" ht="34" x14ac:dyDescent="0.2">
      <c r="A1339" s="32"/>
      <c r="B1339" s="32"/>
      <c r="C1339" s="9" t="s">
        <v>245</v>
      </c>
      <c r="D1339" s="9" t="s">
        <v>222</v>
      </c>
      <c r="E1339" s="24"/>
    </row>
    <row r="1340" spans="1:5" ht="34" x14ac:dyDescent="0.2">
      <c r="A1340" s="32"/>
      <c r="B1340" s="32"/>
      <c r="C1340" s="9" t="s">
        <v>246</v>
      </c>
      <c r="D1340" s="9" t="s">
        <v>222</v>
      </c>
      <c r="E1340" s="24"/>
    </row>
    <row r="1341" spans="1:5" ht="68" x14ac:dyDescent="0.2">
      <c r="A1341" s="32"/>
      <c r="B1341" s="32"/>
      <c r="C1341" s="9" t="s">
        <v>247</v>
      </c>
      <c r="D1341" s="9" t="s">
        <v>222</v>
      </c>
      <c r="E1341" s="24"/>
    </row>
    <row r="1342" spans="1:5" ht="34" x14ac:dyDescent="0.2">
      <c r="A1342" s="32"/>
      <c r="B1342" s="32"/>
      <c r="C1342" s="9" t="s">
        <v>248</v>
      </c>
      <c r="D1342" s="9" t="s">
        <v>222</v>
      </c>
      <c r="E1342" s="24"/>
    </row>
    <row r="1343" spans="1:5" ht="34" x14ac:dyDescent="0.2">
      <c r="A1343" s="32"/>
      <c r="B1343" s="32"/>
      <c r="C1343" s="9" t="s">
        <v>249</v>
      </c>
      <c r="D1343" s="9" t="s">
        <v>222</v>
      </c>
      <c r="E1343" s="24"/>
    </row>
    <row r="1344" spans="1:5" ht="68" x14ac:dyDescent="0.2">
      <c r="A1344" s="33"/>
      <c r="B1344" s="33"/>
      <c r="C1344" s="9" t="s">
        <v>250</v>
      </c>
      <c r="D1344" s="9" t="s">
        <v>222</v>
      </c>
      <c r="E1344" s="23"/>
    </row>
    <row r="1345" spans="1:5" s="18" customFormat="1" ht="34" x14ac:dyDescent="0.2">
      <c r="A1345" s="7" t="s">
        <v>214</v>
      </c>
      <c r="B1345" s="7" t="s">
        <v>215</v>
      </c>
      <c r="C1345" s="7" t="s">
        <v>216</v>
      </c>
      <c r="D1345" s="7" t="s">
        <v>217</v>
      </c>
      <c r="E1345" s="7" t="s">
        <v>218</v>
      </c>
    </row>
    <row r="1346" spans="1:5" ht="17" x14ac:dyDescent="0.2">
      <c r="A1346" s="31" t="s">
        <v>325</v>
      </c>
      <c r="B1346" s="31" t="s">
        <v>220</v>
      </c>
      <c r="C1346" s="9" t="s">
        <v>221</v>
      </c>
      <c r="D1346" s="9" t="s">
        <v>222</v>
      </c>
      <c r="E1346" s="22" t="s">
        <v>223</v>
      </c>
    </row>
    <row r="1347" spans="1:5" ht="34" x14ac:dyDescent="0.2">
      <c r="A1347" s="32"/>
      <c r="B1347" s="33"/>
      <c r="C1347" s="9" t="s">
        <v>224</v>
      </c>
      <c r="D1347" s="9" t="s">
        <v>222</v>
      </c>
      <c r="E1347" s="23"/>
    </row>
    <row r="1348" spans="1:5" ht="34" x14ac:dyDescent="0.2">
      <c r="A1348" s="32"/>
      <c r="B1348" s="31" t="s">
        <v>225</v>
      </c>
      <c r="C1348" s="9" t="s">
        <v>226</v>
      </c>
      <c r="D1348" s="9" t="s">
        <v>222</v>
      </c>
      <c r="E1348" s="22" t="s">
        <v>223</v>
      </c>
    </row>
    <row r="1349" spans="1:5" ht="34" x14ac:dyDescent="0.2">
      <c r="A1349" s="32"/>
      <c r="B1349" s="32"/>
      <c r="C1349" s="9" t="s">
        <v>228</v>
      </c>
      <c r="D1349" s="9" t="s">
        <v>222</v>
      </c>
      <c r="E1349" s="24"/>
    </row>
    <row r="1350" spans="1:5" ht="34" x14ac:dyDescent="0.2">
      <c r="A1350" s="32"/>
      <c r="B1350" s="33"/>
      <c r="C1350" s="9" t="s">
        <v>230</v>
      </c>
      <c r="D1350" s="9" t="s">
        <v>222</v>
      </c>
      <c r="E1350" s="23"/>
    </row>
    <row r="1351" spans="1:5" ht="34" x14ac:dyDescent="0.2">
      <c r="A1351" s="32"/>
      <c r="B1351" s="31" t="s">
        <v>231</v>
      </c>
      <c r="C1351" s="9" t="s">
        <v>232</v>
      </c>
      <c r="D1351" s="9" t="s">
        <v>222</v>
      </c>
      <c r="E1351" s="22" t="s">
        <v>227</v>
      </c>
    </row>
    <row r="1352" spans="1:5" ht="34" x14ac:dyDescent="0.2">
      <c r="A1352" s="32"/>
      <c r="B1352" s="32"/>
      <c r="C1352" s="9" t="s">
        <v>233</v>
      </c>
      <c r="D1352" s="9" t="s">
        <v>222</v>
      </c>
      <c r="E1352" s="24"/>
    </row>
    <row r="1353" spans="1:5" ht="34" x14ac:dyDescent="0.2">
      <c r="A1353" s="32"/>
      <c r="B1353" s="32"/>
      <c r="C1353" s="9" t="s">
        <v>234</v>
      </c>
      <c r="D1353" s="9" t="s">
        <v>222</v>
      </c>
      <c r="E1353" s="24"/>
    </row>
    <row r="1354" spans="1:5" ht="51" x14ac:dyDescent="0.2">
      <c r="A1354" s="32"/>
      <c r="B1354" s="32"/>
      <c r="C1354" s="9" t="s">
        <v>235</v>
      </c>
      <c r="D1354" s="9" t="s">
        <v>222</v>
      </c>
      <c r="E1354" s="24"/>
    </row>
    <row r="1355" spans="1:5" ht="34" x14ac:dyDescent="0.2">
      <c r="A1355" s="32"/>
      <c r="B1355" s="32"/>
      <c r="C1355" s="9" t="s">
        <v>236</v>
      </c>
      <c r="D1355" s="9" t="s">
        <v>229</v>
      </c>
      <c r="E1355" s="24"/>
    </row>
    <row r="1356" spans="1:5" ht="51" x14ac:dyDescent="0.2">
      <c r="A1356" s="32"/>
      <c r="B1356" s="33"/>
      <c r="C1356" s="9" t="s">
        <v>238</v>
      </c>
      <c r="D1356" s="9" t="s">
        <v>222</v>
      </c>
      <c r="E1356" s="23"/>
    </row>
    <row r="1357" spans="1:5" ht="34" x14ac:dyDescent="0.2">
      <c r="A1357" s="32"/>
      <c r="B1357" s="31" t="s">
        <v>239</v>
      </c>
      <c r="C1357" s="9" t="s">
        <v>240</v>
      </c>
      <c r="D1357" s="9" t="s">
        <v>237</v>
      </c>
      <c r="E1357" s="22" t="s">
        <v>223</v>
      </c>
    </row>
    <row r="1358" spans="1:5" ht="34" x14ac:dyDescent="0.2">
      <c r="A1358" s="32"/>
      <c r="B1358" s="32"/>
      <c r="C1358" s="9" t="s">
        <v>242</v>
      </c>
      <c r="D1358" s="9" t="s">
        <v>222</v>
      </c>
      <c r="E1358" s="24"/>
    </row>
    <row r="1359" spans="1:5" ht="34" x14ac:dyDescent="0.2">
      <c r="A1359" s="32"/>
      <c r="B1359" s="32"/>
      <c r="C1359" s="9" t="s">
        <v>244</v>
      </c>
      <c r="D1359" s="9" t="s">
        <v>222</v>
      </c>
      <c r="E1359" s="24"/>
    </row>
    <row r="1360" spans="1:5" ht="34" x14ac:dyDescent="0.2">
      <c r="A1360" s="32"/>
      <c r="B1360" s="32"/>
      <c r="C1360" s="9" t="s">
        <v>245</v>
      </c>
      <c r="D1360" s="9" t="s">
        <v>222</v>
      </c>
      <c r="E1360" s="24"/>
    </row>
    <row r="1361" spans="1:5" ht="34" x14ac:dyDescent="0.2">
      <c r="A1361" s="32"/>
      <c r="B1361" s="32"/>
      <c r="C1361" s="9" t="s">
        <v>246</v>
      </c>
      <c r="D1361" s="9" t="s">
        <v>222</v>
      </c>
      <c r="E1361" s="24"/>
    </row>
    <row r="1362" spans="1:5" ht="68" x14ac:dyDescent="0.2">
      <c r="A1362" s="32"/>
      <c r="B1362" s="32"/>
      <c r="C1362" s="9" t="s">
        <v>247</v>
      </c>
      <c r="D1362" s="9" t="s">
        <v>222</v>
      </c>
      <c r="E1362" s="24"/>
    </row>
    <row r="1363" spans="1:5" ht="34" x14ac:dyDescent="0.2">
      <c r="A1363" s="32"/>
      <c r="B1363" s="32"/>
      <c r="C1363" s="9" t="s">
        <v>248</v>
      </c>
      <c r="D1363" s="9" t="s">
        <v>222</v>
      </c>
      <c r="E1363" s="24"/>
    </row>
    <row r="1364" spans="1:5" ht="34" x14ac:dyDescent="0.2">
      <c r="A1364" s="32"/>
      <c r="B1364" s="32"/>
      <c r="C1364" s="9" t="s">
        <v>249</v>
      </c>
      <c r="D1364" s="9" t="s">
        <v>222</v>
      </c>
      <c r="E1364" s="24"/>
    </row>
    <row r="1365" spans="1:5" ht="68" x14ac:dyDescent="0.2">
      <c r="A1365" s="33"/>
      <c r="B1365" s="33"/>
      <c r="C1365" s="9" t="s">
        <v>250</v>
      </c>
      <c r="D1365" s="9" t="s">
        <v>222</v>
      </c>
      <c r="E1365" s="23"/>
    </row>
    <row r="1366" spans="1:5" s="18" customFormat="1" ht="34" x14ac:dyDescent="0.2">
      <c r="A1366" s="7" t="s">
        <v>214</v>
      </c>
      <c r="B1366" s="7" t="s">
        <v>215</v>
      </c>
      <c r="C1366" s="7" t="s">
        <v>216</v>
      </c>
      <c r="D1366" s="7" t="s">
        <v>217</v>
      </c>
      <c r="E1366" s="7" t="s">
        <v>218</v>
      </c>
    </row>
    <row r="1367" spans="1:5" ht="17" x14ac:dyDescent="0.2">
      <c r="A1367" s="31" t="s">
        <v>326</v>
      </c>
      <c r="B1367" s="31" t="s">
        <v>220</v>
      </c>
      <c r="C1367" s="9" t="s">
        <v>221</v>
      </c>
      <c r="D1367" s="9" t="s">
        <v>222</v>
      </c>
      <c r="E1367" s="22" t="s">
        <v>223</v>
      </c>
    </row>
    <row r="1368" spans="1:5" ht="34" x14ac:dyDescent="0.2">
      <c r="A1368" s="32"/>
      <c r="B1368" s="33"/>
      <c r="C1368" s="9" t="s">
        <v>224</v>
      </c>
      <c r="D1368" s="9" t="s">
        <v>237</v>
      </c>
      <c r="E1368" s="23"/>
    </row>
    <row r="1369" spans="1:5" ht="34" x14ac:dyDescent="0.2">
      <c r="A1369" s="32"/>
      <c r="B1369" s="31" t="s">
        <v>225</v>
      </c>
      <c r="C1369" s="9" t="s">
        <v>226</v>
      </c>
      <c r="D1369" s="9" t="s">
        <v>222</v>
      </c>
      <c r="E1369" s="22" t="s">
        <v>227</v>
      </c>
    </row>
    <row r="1370" spans="1:5" ht="34" x14ac:dyDescent="0.2">
      <c r="A1370" s="32"/>
      <c r="B1370" s="32"/>
      <c r="C1370" s="9" t="s">
        <v>228</v>
      </c>
      <c r="D1370" s="9" t="s">
        <v>229</v>
      </c>
      <c r="E1370" s="24"/>
    </row>
    <row r="1371" spans="1:5" ht="34" x14ac:dyDescent="0.2">
      <c r="A1371" s="32"/>
      <c r="B1371" s="33"/>
      <c r="C1371" s="9" t="s">
        <v>230</v>
      </c>
      <c r="D1371" s="9" t="s">
        <v>222</v>
      </c>
      <c r="E1371" s="23"/>
    </row>
    <row r="1372" spans="1:5" ht="34" x14ac:dyDescent="0.2">
      <c r="A1372" s="32"/>
      <c r="B1372" s="31" t="s">
        <v>231</v>
      </c>
      <c r="C1372" s="9" t="s">
        <v>232</v>
      </c>
      <c r="D1372" s="9" t="s">
        <v>222</v>
      </c>
      <c r="E1372" s="22" t="s">
        <v>227</v>
      </c>
    </row>
    <row r="1373" spans="1:5" ht="34" x14ac:dyDescent="0.2">
      <c r="A1373" s="32"/>
      <c r="B1373" s="32"/>
      <c r="C1373" s="9" t="s">
        <v>233</v>
      </c>
      <c r="D1373" s="9" t="s">
        <v>222</v>
      </c>
      <c r="E1373" s="24"/>
    </row>
    <row r="1374" spans="1:5" ht="34" x14ac:dyDescent="0.2">
      <c r="A1374" s="32"/>
      <c r="B1374" s="32"/>
      <c r="C1374" s="9" t="s">
        <v>234</v>
      </c>
      <c r="D1374" s="9" t="s">
        <v>222</v>
      </c>
      <c r="E1374" s="24"/>
    </row>
    <row r="1375" spans="1:5" ht="51" x14ac:dyDescent="0.2">
      <c r="A1375" s="32"/>
      <c r="B1375" s="32"/>
      <c r="C1375" s="9" t="s">
        <v>235</v>
      </c>
      <c r="D1375" s="9" t="s">
        <v>222</v>
      </c>
      <c r="E1375" s="24"/>
    </row>
    <row r="1376" spans="1:5" ht="34" x14ac:dyDescent="0.2">
      <c r="A1376" s="32"/>
      <c r="B1376" s="32"/>
      <c r="C1376" s="9" t="s">
        <v>236</v>
      </c>
      <c r="D1376" s="9" t="s">
        <v>229</v>
      </c>
      <c r="E1376" s="24"/>
    </row>
    <row r="1377" spans="1:5" ht="51" x14ac:dyDescent="0.2">
      <c r="A1377" s="32"/>
      <c r="B1377" s="33"/>
      <c r="C1377" s="9" t="s">
        <v>238</v>
      </c>
      <c r="D1377" s="9" t="s">
        <v>237</v>
      </c>
      <c r="E1377" s="23"/>
    </row>
    <row r="1378" spans="1:5" ht="34" x14ac:dyDescent="0.2">
      <c r="A1378" s="32"/>
      <c r="B1378" s="31" t="s">
        <v>239</v>
      </c>
      <c r="C1378" s="9" t="s">
        <v>240</v>
      </c>
      <c r="D1378" s="9" t="s">
        <v>222</v>
      </c>
      <c r="E1378" s="22" t="s">
        <v>241</v>
      </c>
    </row>
    <row r="1379" spans="1:5" ht="34" x14ac:dyDescent="0.2">
      <c r="A1379" s="32"/>
      <c r="B1379" s="32"/>
      <c r="C1379" s="9" t="s">
        <v>242</v>
      </c>
      <c r="D1379" s="9" t="s">
        <v>222</v>
      </c>
      <c r="E1379" s="24"/>
    </row>
    <row r="1380" spans="1:5" ht="34" x14ac:dyDescent="0.2">
      <c r="A1380" s="32"/>
      <c r="B1380" s="32"/>
      <c r="C1380" s="9" t="s">
        <v>244</v>
      </c>
      <c r="D1380" s="9" t="s">
        <v>222</v>
      </c>
      <c r="E1380" s="24"/>
    </row>
    <row r="1381" spans="1:5" ht="34" x14ac:dyDescent="0.2">
      <c r="A1381" s="32"/>
      <c r="B1381" s="32"/>
      <c r="C1381" s="9" t="s">
        <v>245</v>
      </c>
      <c r="D1381" s="9" t="s">
        <v>254</v>
      </c>
      <c r="E1381" s="24"/>
    </row>
    <row r="1382" spans="1:5" ht="34" x14ac:dyDescent="0.2">
      <c r="A1382" s="32"/>
      <c r="B1382" s="32"/>
      <c r="C1382" s="9" t="s">
        <v>246</v>
      </c>
      <c r="D1382" s="9" t="s">
        <v>237</v>
      </c>
      <c r="E1382" s="24"/>
    </row>
    <row r="1383" spans="1:5" ht="68" x14ac:dyDescent="0.2">
      <c r="A1383" s="32"/>
      <c r="B1383" s="32"/>
      <c r="C1383" s="9" t="s">
        <v>247</v>
      </c>
      <c r="D1383" s="9" t="s">
        <v>243</v>
      </c>
      <c r="E1383" s="24"/>
    </row>
    <row r="1384" spans="1:5" ht="34" x14ac:dyDescent="0.2">
      <c r="A1384" s="32"/>
      <c r="B1384" s="32"/>
      <c r="C1384" s="9" t="s">
        <v>248</v>
      </c>
      <c r="D1384" s="9" t="s">
        <v>222</v>
      </c>
      <c r="E1384" s="24"/>
    </row>
    <row r="1385" spans="1:5" ht="34" x14ac:dyDescent="0.2">
      <c r="A1385" s="32"/>
      <c r="B1385" s="32"/>
      <c r="C1385" s="9" t="s">
        <v>249</v>
      </c>
      <c r="D1385" s="9" t="s">
        <v>222</v>
      </c>
      <c r="E1385" s="24"/>
    </row>
    <row r="1386" spans="1:5" ht="68" x14ac:dyDescent="0.2">
      <c r="A1386" s="33"/>
      <c r="B1386" s="33"/>
      <c r="C1386" s="9" t="s">
        <v>250</v>
      </c>
      <c r="D1386" s="9" t="s">
        <v>222</v>
      </c>
      <c r="E1386" s="23"/>
    </row>
    <row r="1387" spans="1:5" s="18" customFormat="1" ht="34" x14ac:dyDescent="0.2">
      <c r="A1387" s="7" t="s">
        <v>214</v>
      </c>
      <c r="B1387" s="7" t="s">
        <v>215</v>
      </c>
      <c r="C1387" s="7" t="s">
        <v>216</v>
      </c>
      <c r="D1387" s="7" t="s">
        <v>217</v>
      </c>
      <c r="E1387" s="7" t="s">
        <v>218</v>
      </c>
    </row>
    <row r="1388" spans="1:5" ht="17" x14ac:dyDescent="0.2">
      <c r="A1388" s="31" t="s">
        <v>327</v>
      </c>
      <c r="B1388" s="31" t="s">
        <v>220</v>
      </c>
      <c r="C1388" s="9" t="s">
        <v>221</v>
      </c>
      <c r="D1388" s="9" t="s">
        <v>222</v>
      </c>
      <c r="E1388" s="22" t="s">
        <v>223</v>
      </c>
    </row>
    <row r="1389" spans="1:5" ht="34" x14ac:dyDescent="0.2">
      <c r="A1389" s="32"/>
      <c r="B1389" s="33"/>
      <c r="C1389" s="9" t="s">
        <v>224</v>
      </c>
      <c r="D1389" s="9" t="s">
        <v>222</v>
      </c>
      <c r="E1389" s="23"/>
    </row>
    <row r="1390" spans="1:5" ht="34" x14ac:dyDescent="0.2">
      <c r="A1390" s="32"/>
      <c r="B1390" s="31" t="s">
        <v>225</v>
      </c>
      <c r="C1390" s="9" t="s">
        <v>226</v>
      </c>
      <c r="D1390" s="9" t="s">
        <v>222</v>
      </c>
      <c r="E1390" s="22" t="s">
        <v>241</v>
      </c>
    </row>
    <row r="1391" spans="1:5" ht="34" x14ac:dyDescent="0.2">
      <c r="A1391" s="32"/>
      <c r="B1391" s="32"/>
      <c r="C1391" s="9" t="s">
        <v>228</v>
      </c>
      <c r="D1391" s="9" t="s">
        <v>237</v>
      </c>
      <c r="E1391" s="24"/>
    </row>
    <row r="1392" spans="1:5" ht="34" x14ac:dyDescent="0.2">
      <c r="A1392" s="32"/>
      <c r="B1392" s="33"/>
      <c r="C1392" s="9" t="s">
        <v>230</v>
      </c>
      <c r="D1392" s="9" t="s">
        <v>243</v>
      </c>
      <c r="E1392" s="23"/>
    </row>
    <row r="1393" spans="1:5" ht="34" x14ac:dyDescent="0.2">
      <c r="A1393" s="32"/>
      <c r="B1393" s="31" t="s">
        <v>231</v>
      </c>
      <c r="C1393" s="9" t="s">
        <v>232</v>
      </c>
      <c r="D1393" s="9" t="s">
        <v>254</v>
      </c>
      <c r="E1393" s="22" t="s">
        <v>241</v>
      </c>
    </row>
    <row r="1394" spans="1:5" ht="34" x14ac:dyDescent="0.2">
      <c r="A1394" s="32"/>
      <c r="B1394" s="32"/>
      <c r="C1394" s="9" t="s">
        <v>233</v>
      </c>
      <c r="D1394" s="9" t="s">
        <v>254</v>
      </c>
      <c r="E1394" s="24"/>
    </row>
    <row r="1395" spans="1:5" ht="34" x14ac:dyDescent="0.2">
      <c r="A1395" s="32"/>
      <c r="B1395" s="32"/>
      <c r="C1395" s="9" t="s">
        <v>234</v>
      </c>
      <c r="D1395" s="9" t="s">
        <v>243</v>
      </c>
      <c r="E1395" s="24"/>
    </row>
    <row r="1396" spans="1:5" ht="51" x14ac:dyDescent="0.2">
      <c r="A1396" s="32"/>
      <c r="B1396" s="32"/>
      <c r="C1396" s="9" t="s">
        <v>235</v>
      </c>
      <c r="D1396" s="9" t="s">
        <v>237</v>
      </c>
      <c r="E1396" s="24"/>
    </row>
    <row r="1397" spans="1:5" ht="34" x14ac:dyDescent="0.2">
      <c r="A1397" s="32"/>
      <c r="B1397" s="32"/>
      <c r="C1397" s="9" t="s">
        <v>236</v>
      </c>
      <c r="D1397" s="9" t="s">
        <v>229</v>
      </c>
      <c r="E1397" s="24"/>
    </row>
    <row r="1398" spans="1:5" ht="51" x14ac:dyDescent="0.2">
      <c r="A1398" s="32"/>
      <c r="B1398" s="33"/>
      <c r="C1398" s="9" t="s">
        <v>238</v>
      </c>
      <c r="D1398" s="9" t="s">
        <v>222</v>
      </c>
      <c r="E1398" s="23"/>
    </row>
    <row r="1399" spans="1:5" ht="34" x14ac:dyDescent="0.2">
      <c r="A1399" s="32"/>
      <c r="B1399" s="31" t="s">
        <v>239</v>
      </c>
      <c r="C1399" s="9" t="s">
        <v>240</v>
      </c>
      <c r="D1399" s="9" t="s">
        <v>222</v>
      </c>
      <c r="E1399" s="22" t="s">
        <v>241</v>
      </c>
    </row>
    <row r="1400" spans="1:5" ht="34" x14ac:dyDescent="0.2">
      <c r="A1400" s="32"/>
      <c r="B1400" s="32"/>
      <c r="C1400" s="9" t="s">
        <v>242</v>
      </c>
      <c r="D1400" s="9" t="s">
        <v>243</v>
      </c>
      <c r="E1400" s="24"/>
    </row>
    <row r="1401" spans="1:5" ht="34" x14ac:dyDescent="0.2">
      <c r="A1401" s="32"/>
      <c r="B1401" s="32"/>
      <c r="C1401" s="9" t="s">
        <v>244</v>
      </c>
      <c r="D1401" s="9" t="s">
        <v>222</v>
      </c>
      <c r="E1401" s="24"/>
    </row>
    <row r="1402" spans="1:5" ht="34" x14ac:dyDescent="0.2">
      <c r="A1402" s="32"/>
      <c r="B1402" s="32"/>
      <c r="C1402" s="9" t="s">
        <v>245</v>
      </c>
      <c r="D1402" s="9" t="s">
        <v>254</v>
      </c>
      <c r="E1402" s="24"/>
    </row>
    <row r="1403" spans="1:5" ht="34" x14ac:dyDescent="0.2">
      <c r="A1403" s="32"/>
      <c r="B1403" s="32"/>
      <c r="C1403" s="9" t="s">
        <v>246</v>
      </c>
      <c r="D1403" s="9" t="s">
        <v>243</v>
      </c>
      <c r="E1403" s="24"/>
    </row>
    <row r="1404" spans="1:5" ht="68" x14ac:dyDescent="0.2">
      <c r="A1404" s="32"/>
      <c r="B1404" s="32"/>
      <c r="C1404" s="9" t="s">
        <v>247</v>
      </c>
      <c r="D1404" s="9" t="s">
        <v>254</v>
      </c>
      <c r="E1404" s="24"/>
    </row>
    <row r="1405" spans="1:5" ht="34" x14ac:dyDescent="0.2">
      <c r="A1405" s="32"/>
      <c r="B1405" s="32"/>
      <c r="C1405" s="9" t="s">
        <v>248</v>
      </c>
      <c r="D1405" s="9" t="s">
        <v>222</v>
      </c>
      <c r="E1405" s="24"/>
    </row>
    <row r="1406" spans="1:5" ht="34" x14ac:dyDescent="0.2">
      <c r="A1406" s="32"/>
      <c r="B1406" s="32"/>
      <c r="C1406" s="9" t="s">
        <v>249</v>
      </c>
      <c r="D1406" s="9" t="s">
        <v>237</v>
      </c>
      <c r="E1406" s="24"/>
    </row>
    <row r="1407" spans="1:5" ht="68" x14ac:dyDescent="0.2">
      <c r="A1407" s="33"/>
      <c r="B1407" s="33"/>
      <c r="C1407" s="9" t="s">
        <v>250</v>
      </c>
      <c r="D1407" s="9" t="s">
        <v>222</v>
      </c>
      <c r="E1407" s="23"/>
    </row>
    <row r="1408" spans="1:5" s="15" customFormat="1" ht="34" x14ac:dyDescent="0.2">
      <c r="A1408" s="7" t="s">
        <v>214</v>
      </c>
      <c r="B1408" s="7" t="s">
        <v>215</v>
      </c>
      <c r="C1408" s="7" t="s">
        <v>216</v>
      </c>
      <c r="D1408" s="7" t="s">
        <v>217</v>
      </c>
      <c r="E1408" s="7" t="s">
        <v>218</v>
      </c>
    </row>
    <row r="1409" spans="1:5" ht="17" x14ac:dyDescent="0.2">
      <c r="A1409" s="31" t="s">
        <v>328</v>
      </c>
      <c r="B1409" s="31" t="s">
        <v>220</v>
      </c>
      <c r="C1409" s="9" t="s">
        <v>221</v>
      </c>
      <c r="D1409" s="9" t="s">
        <v>222</v>
      </c>
      <c r="E1409" s="22" t="s">
        <v>223</v>
      </c>
    </row>
    <row r="1410" spans="1:5" ht="34" x14ac:dyDescent="0.2">
      <c r="A1410" s="32"/>
      <c r="B1410" s="33"/>
      <c r="C1410" s="9" t="s">
        <v>224</v>
      </c>
      <c r="D1410" s="9" t="s">
        <v>222</v>
      </c>
      <c r="E1410" s="23"/>
    </row>
    <row r="1411" spans="1:5" ht="34" x14ac:dyDescent="0.2">
      <c r="A1411" s="32"/>
      <c r="B1411" s="31" t="s">
        <v>225</v>
      </c>
      <c r="C1411" s="9" t="s">
        <v>226</v>
      </c>
      <c r="D1411" s="9" t="s">
        <v>237</v>
      </c>
      <c r="E1411" s="22" t="s">
        <v>223</v>
      </c>
    </row>
    <row r="1412" spans="1:5" ht="34" x14ac:dyDescent="0.2">
      <c r="A1412" s="32"/>
      <c r="B1412" s="32"/>
      <c r="C1412" s="9" t="s">
        <v>228</v>
      </c>
      <c r="D1412" s="9" t="s">
        <v>237</v>
      </c>
      <c r="E1412" s="24"/>
    </row>
    <row r="1413" spans="1:5" ht="34" x14ac:dyDescent="0.2">
      <c r="A1413" s="32"/>
      <c r="B1413" s="33"/>
      <c r="C1413" s="9" t="s">
        <v>230</v>
      </c>
      <c r="D1413" s="9" t="s">
        <v>222</v>
      </c>
      <c r="E1413" s="23"/>
    </row>
    <row r="1414" spans="1:5" ht="34" x14ac:dyDescent="0.2">
      <c r="A1414" s="32"/>
      <c r="B1414" s="31" t="s">
        <v>231</v>
      </c>
      <c r="C1414" s="9" t="s">
        <v>232</v>
      </c>
      <c r="D1414" s="9" t="s">
        <v>222</v>
      </c>
      <c r="E1414" s="22" t="s">
        <v>223</v>
      </c>
    </row>
    <row r="1415" spans="1:5" ht="34" x14ac:dyDescent="0.2">
      <c r="A1415" s="32"/>
      <c r="B1415" s="32"/>
      <c r="C1415" s="9" t="s">
        <v>233</v>
      </c>
      <c r="D1415" s="9" t="s">
        <v>222</v>
      </c>
      <c r="E1415" s="24"/>
    </row>
    <row r="1416" spans="1:5" ht="34" x14ac:dyDescent="0.2">
      <c r="A1416" s="32"/>
      <c r="B1416" s="32"/>
      <c r="C1416" s="9" t="s">
        <v>234</v>
      </c>
      <c r="D1416" s="9" t="s">
        <v>222</v>
      </c>
      <c r="E1416" s="24"/>
    </row>
    <row r="1417" spans="1:5" ht="51" x14ac:dyDescent="0.2">
      <c r="A1417" s="32"/>
      <c r="B1417" s="32"/>
      <c r="C1417" s="9" t="s">
        <v>235</v>
      </c>
      <c r="D1417" s="9" t="s">
        <v>222</v>
      </c>
      <c r="E1417" s="24"/>
    </row>
    <row r="1418" spans="1:5" ht="34" x14ac:dyDescent="0.2">
      <c r="A1418" s="32"/>
      <c r="B1418" s="32"/>
      <c r="C1418" s="9" t="s">
        <v>236</v>
      </c>
      <c r="D1418" s="9" t="s">
        <v>222</v>
      </c>
      <c r="E1418" s="24"/>
    </row>
    <row r="1419" spans="1:5" ht="51" x14ac:dyDescent="0.2">
      <c r="A1419" s="32"/>
      <c r="B1419" s="33"/>
      <c r="C1419" s="9" t="s">
        <v>238</v>
      </c>
      <c r="D1419" s="9" t="s">
        <v>222</v>
      </c>
      <c r="E1419" s="23"/>
    </row>
    <row r="1420" spans="1:5" ht="34" x14ac:dyDescent="0.2">
      <c r="A1420" s="32"/>
      <c r="B1420" s="31" t="s">
        <v>239</v>
      </c>
      <c r="C1420" s="9" t="s">
        <v>240</v>
      </c>
      <c r="D1420" s="9" t="s">
        <v>222</v>
      </c>
      <c r="E1420" s="22" t="s">
        <v>241</v>
      </c>
    </row>
    <row r="1421" spans="1:5" ht="34" x14ac:dyDescent="0.2">
      <c r="A1421" s="32"/>
      <c r="B1421" s="32"/>
      <c r="C1421" s="9" t="s">
        <v>242</v>
      </c>
      <c r="D1421" s="9" t="s">
        <v>222</v>
      </c>
      <c r="E1421" s="24"/>
    </row>
    <row r="1422" spans="1:5" ht="34" x14ac:dyDescent="0.2">
      <c r="A1422" s="32"/>
      <c r="B1422" s="32"/>
      <c r="C1422" s="9" t="s">
        <v>244</v>
      </c>
      <c r="D1422" s="9" t="s">
        <v>222</v>
      </c>
      <c r="E1422" s="24"/>
    </row>
    <row r="1423" spans="1:5" ht="34" x14ac:dyDescent="0.2">
      <c r="A1423" s="32"/>
      <c r="B1423" s="32"/>
      <c r="C1423" s="9" t="s">
        <v>245</v>
      </c>
      <c r="D1423" s="9" t="s">
        <v>222</v>
      </c>
      <c r="E1423" s="24"/>
    </row>
    <row r="1424" spans="1:5" ht="34" x14ac:dyDescent="0.2">
      <c r="A1424" s="32"/>
      <c r="B1424" s="32"/>
      <c r="C1424" s="9" t="s">
        <v>246</v>
      </c>
      <c r="D1424" s="9" t="s">
        <v>243</v>
      </c>
      <c r="E1424" s="24"/>
    </row>
    <row r="1425" spans="1:5" ht="68" x14ac:dyDescent="0.2">
      <c r="A1425" s="32"/>
      <c r="B1425" s="32"/>
      <c r="C1425" s="9" t="s">
        <v>247</v>
      </c>
      <c r="D1425" s="9" t="s">
        <v>222</v>
      </c>
      <c r="E1425" s="24"/>
    </row>
    <row r="1426" spans="1:5" ht="34" x14ac:dyDescent="0.2">
      <c r="A1426" s="32"/>
      <c r="B1426" s="32"/>
      <c r="C1426" s="9" t="s">
        <v>248</v>
      </c>
      <c r="D1426" s="9" t="s">
        <v>222</v>
      </c>
      <c r="E1426" s="24"/>
    </row>
    <row r="1427" spans="1:5" ht="34" x14ac:dyDescent="0.2">
      <c r="A1427" s="32"/>
      <c r="B1427" s="32"/>
      <c r="C1427" s="9" t="s">
        <v>249</v>
      </c>
      <c r="D1427" s="9" t="s">
        <v>222</v>
      </c>
      <c r="E1427" s="24"/>
    </row>
    <row r="1428" spans="1:5" ht="68" x14ac:dyDescent="0.2">
      <c r="A1428" s="33"/>
      <c r="B1428" s="33"/>
      <c r="C1428" s="9" t="s">
        <v>250</v>
      </c>
      <c r="D1428" s="9" t="s">
        <v>222</v>
      </c>
      <c r="E1428" s="23"/>
    </row>
    <row r="1429" spans="1:5" s="15" customFormat="1" ht="34" x14ac:dyDescent="0.2">
      <c r="A1429" s="7" t="s">
        <v>214</v>
      </c>
      <c r="B1429" s="7" t="s">
        <v>215</v>
      </c>
      <c r="C1429" s="7" t="s">
        <v>216</v>
      </c>
      <c r="D1429" s="7" t="s">
        <v>217</v>
      </c>
      <c r="E1429" s="7" t="s">
        <v>218</v>
      </c>
    </row>
    <row r="1430" spans="1:5" ht="17" x14ac:dyDescent="0.2">
      <c r="A1430" s="31" t="s">
        <v>329</v>
      </c>
      <c r="B1430" s="31" t="s">
        <v>220</v>
      </c>
      <c r="C1430" s="9" t="s">
        <v>221</v>
      </c>
      <c r="D1430" s="9" t="s">
        <v>222</v>
      </c>
      <c r="E1430" s="22" t="s">
        <v>223</v>
      </c>
    </row>
    <row r="1431" spans="1:5" ht="34" x14ac:dyDescent="0.2">
      <c r="A1431" s="32"/>
      <c r="B1431" s="33"/>
      <c r="C1431" s="9" t="s">
        <v>224</v>
      </c>
      <c r="D1431" s="9" t="s">
        <v>222</v>
      </c>
      <c r="E1431" s="23"/>
    </row>
    <row r="1432" spans="1:5" ht="34" x14ac:dyDescent="0.2">
      <c r="A1432" s="32"/>
      <c r="B1432" s="31" t="s">
        <v>225</v>
      </c>
      <c r="C1432" s="9" t="s">
        <v>226</v>
      </c>
      <c r="D1432" s="9" t="s">
        <v>222</v>
      </c>
      <c r="E1432" s="22" t="s">
        <v>223</v>
      </c>
    </row>
    <row r="1433" spans="1:5" ht="34" x14ac:dyDescent="0.2">
      <c r="A1433" s="32"/>
      <c r="B1433" s="32"/>
      <c r="C1433" s="9" t="s">
        <v>228</v>
      </c>
      <c r="D1433" s="9" t="s">
        <v>222</v>
      </c>
      <c r="E1433" s="24"/>
    </row>
    <row r="1434" spans="1:5" ht="34" x14ac:dyDescent="0.2">
      <c r="A1434" s="32"/>
      <c r="B1434" s="33"/>
      <c r="C1434" s="9" t="s">
        <v>230</v>
      </c>
      <c r="D1434" s="9" t="s">
        <v>222</v>
      </c>
      <c r="E1434" s="23"/>
    </row>
    <row r="1435" spans="1:5" ht="34" x14ac:dyDescent="0.2">
      <c r="A1435" s="32"/>
      <c r="B1435" s="31" t="s">
        <v>231</v>
      </c>
      <c r="C1435" s="9" t="s">
        <v>232</v>
      </c>
      <c r="D1435" s="9" t="s">
        <v>222</v>
      </c>
      <c r="E1435" s="22" t="s">
        <v>223</v>
      </c>
    </row>
    <row r="1436" spans="1:5" ht="34" x14ac:dyDescent="0.2">
      <c r="A1436" s="32"/>
      <c r="B1436" s="32"/>
      <c r="C1436" s="9" t="s">
        <v>233</v>
      </c>
      <c r="D1436" s="9" t="s">
        <v>222</v>
      </c>
      <c r="E1436" s="24"/>
    </row>
    <row r="1437" spans="1:5" ht="34" x14ac:dyDescent="0.2">
      <c r="A1437" s="32"/>
      <c r="B1437" s="32"/>
      <c r="C1437" s="9" t="s">
        <v>234</v>
      </c>
      <c r="D1437" s="9" t="s">
        <v>222</v>
      </c>
      <c r="E1437" s="24"/>
    </row>
    <row r="1438" spans="1:5" ht="51" x14ac:dyDescent="0.2">
      <c r="A1438" s="32"/>
      <c r="B1438" s="32"/>
      <c r="C1438" s="9" t="s">
        <v>235</v>
      </c>
      <c r="D1438" s="9" t="s">
        <v>222</v>
      </c>
      <c r="E1438" s="24"/>
    </row>
    <row r="1439" spans="1:5" ht="34" x14ac:dyDescent="0.2">
      <c r="A1439" s="32"/>
      <c r="B1439" s="32"/>
      <c r="C1439" s="9" t="s">
        <v>236</v>
      </c>
      <c r="D1439" s="9" t="s">
        <v>237</v>
      </c>
      <c r="E1439" s="24"/>
    </row>
    <row r="1440" spans="1:5" ht="51" x14ac:dyDescent="0.2">
      <c r="A1440" s="32"/>
      <c r="B1440" s="33"/>
      <c r="C1440" s="9" t="s">
        <v>238</v>
      </c>
      <c r="D1440" s="9" t="s">
        <v>222</v>
      </c>
      <c r="E1440" s="23"/>
    </row>
    <row r="1441" spans="1:5" ht="34" x14ac:dyDescent="0.2">
      <c r="A1441" s="32"/>
      <c r="B1441" s="31" t="s">
        <v>239</v>
      </c>
      <c r="C1441" s="9" t="s">
        <v>240</v>
      </c>
      <c r="D1441" s="9" t="s">
        <v>222</v>
      </c>
      <c r="E1441" s="22" t="s">
        <v>241</v>
      </c>
    </row>
    <row r="1442" spans="1:5" ht="34" x14ac:dyDescent="0.2">
      <c r="A1442" s="32"/>
      <c r="B1442" s="32"/>
      <c r="C1442" s="9" t="s">
        <v>242</v>
      </c>
      <c r="D1442" s="9" t="s">
        <v>222</v>
      </c>
      <c r="E1442" s="24"/>
    </row>
    <row r="1443" spans="1:5" ht="34" x14ac:dyDescent="0.2">
      <c r="A1443" s="32"/>
      <c r="B1443" s="32"/>
      <c r="C1443" s="9" t="s">
        <v>244</v>
      </c>
      <c r="D1443" s="9" t="s">
        <v>243</v>
      </c>
      <c r="E1443" s="24"/>
    </row>
    <row r="1444" spans="1:5" ht="34" x14ac:dyDescent="0.2">
      <c r="A1444" s="32"/>
      <c r="B1444" s="32"/>
      <c r="C1444" s="9" t="s">
        <v>245</v>
      </c>
      <c r="D1444" s="9" t="s">
        <v>237</v>
      </c>
      <c r="E1444" s="24"/>
    </row>
    <row r="1445" spans="1:5" ht="34" x14ac:dyDescent="0.2">
      <c r="A1445" s="32"/>
      <c r="B1445" s="32"/>
      <c r="C1445" s="9" t="s">
        <v>246</v>
      </c>
      <c r="D1445" s="9" t="s">
        <v>222</v>
      </c>
      <c r="E1445" s="24"/>
    </row>
    <row r="1446" spans="1:5" ht="68" x14ac:dyDescent="0.2">
      <c r="A1446" s="32"/>
      <c r="B1446" s="32"/>
      <c r="C1446" s="9" t="s">
        <v>247</v>
      </c>
      <c r="D1446" s="9" t="s">
        <v>222</v>
      </c>
      <c r="E1446" s="24"/>
    </row>
    <row r="1447" spans="1:5" ht="34" x14ac:dyDescent="0.2">
      <c r="A1447" s="32"/>
      <c r="B1447" s="32"/>
      <c r="C1447" s="9" t="s">
        <v>248</v>
      </c>
      <c r="D1447" s="9" t="s">
        <v>222</v>
      </c>
      <c r="E1447" s="24"/>
    </row>
    <row r="1448" spans="1:5" ht="34" x14ac:dyDescent="0.2">
      <c r="A1448" s="32"/>
      <c r="B1448" s="32"/>
      <c r="C1448" s="9" t="s">
        <v>249</v>
      </c>
      <c r="D1448" s="9" t="s">
        <v>222</v>
      </c>
      <c r="E1448" s="24"/>
    </row>
    <row r="1449" spans="1:5" ht="68" x14ac:dyDescent="0.2">
      <c r="A1449" s="33"/>
      <c r="B1449" s="33"/>
      <c r="C1449" s="9" t="s">
        <v>250</v>
      </c>
      <c r="D1449" s="9" t="s">
        <v>222</v>
      </c>
      <c r="E1449" s="23"/>
    </row>
    <row r="1450" spans="1:5" ht="34" x14ac:dyDescent="0.2">
      <c r="A1450" s="7" t="s">
        <v>214</v>
      </c>
      <c r="B1450" s="7" t="s">
        <v>215</v>
      </c>
      <c r="C1450" s="7" t="s">
        <v>216</v>
      </c>
      <c r="D1450" s="7" t="s">
        <v>217</v>
      </c>
      <c r="E1450" s="7" t="s">
        <v>218</v>
      </c>
    </row>
    <row r="1451" spans="1:5" ht="17" x14ac:dyDescent="0.2">
      <c r="A1451" s="31" t="s">
        <v>330</v>
      </c>
      <c r="B1451" s="31" t="s">
        <v>220</v>
      </c>
      <c r="C1451" s="9" t="s">
        <v>221</v>
      </c>
      <c r="D1451" s="9" t="s">
        <v>222</v>
      </c>
      <c r="E1451" s="22" t="s">
        <v>223</v>
      </c>
    </row>
    <row r="1452" spans="1:5" ht="34" x14ac:dyDescent="0.2">
      <c r="A1452" s="32"/>
      <c r="B1452" s="33"/>
      <c r="C1452" s="9" t="s">
        <v>224</v>
      </c>
      <c r="D1452" s="9" t="s">
        <v>222</v>
      </c>
      <c r="E1452" s="23"/>
    </row>
    <row r="1453" spans="1:5" ht="34" x14ac:dyDescent="0.2">
      <c r="A1453" s="32"/>
      <c r="B1453" s="31" t="s">
        <v>225</v>
      </c>
      <c r="C1453" s="9" t="s">
        <v>226</v>
      </c>
      <c r="D1453" s="9" t="s">
        <v>222</v>
      </c>
      <c r="E1453" s="22" t="s">
        <v>223</v>
      </c>
    </row>
    <row r="1454" spans="1:5" ht="34" x14ac:dyDescent="0.2">
      <c r="A1454" s="32"/>
      <c r="B1454" s="32"/>
      <c r="C1454" s="9" t="s">
        <v>228</v>
      </c>
      <c r="D1454" s="9" t="s">
        <v>222</v>
      </c>
      <c r="E1454" s="24"/>
    </row>
    <row r="1455" spans="1:5" ht="34" x14ac:dyDescent="0.2">
      <c r="A1455" s="32"/>
      <c r="B1455" s="33"/>
      <c r="C1455" s="9" t="s">
        <v>230</v>
      </c>
      <c r="D1455" s="9" t="s">
        <v>222</v>
      </c>
      <c r="E1455" s="23"/>
    </row>
    <row r="1456" spans="1:5" ht="34" x14ac:dyDescent="0.2">
      <c r="A1456" s="32"/>
      <c r="B1456" s="31" t="s">
        <v>231</v>
      </c>
      <c r="C1456" s="9" t="s">
        <v>232</v>
      </c>
      <c r="D1456" s="9" t="s">
        <v>222</v>
      </c>
      <c r="E1456" s="22" t="s">
        <v>223</v>
      </c>
    </row>
    <row r="1457" spans="1:5" ht="34" x14ac:dyDescent="0.2">
      <c r="A1457" s="32"/>
      <c r="B1457" s="32"/>
      <c r="C1457" s="9" t="s">
        <v>233</v>
      </c>
      <c r="D1457" s="9" t="s">
        <v>222</v>
      </c>
      <c r="E1457" s="24"/>
    </row>
    <row r="1458" spans="1:5" ht="34" x14ac:dyDescent="0.2">
      <c r="A1458" s="32"/>
      <c r="B1458" s="32"/>
      <c r="C1458" s="9" t="s">
        <v>234</v>
      </c>
      <c r="D1458" s="9" t="s">
        <v>222</v>
      </c>
      <c r="E1458" s="24"/>
    </row>
    <row r="1459" spans="1:5" ht="51" x14ac:dyDescent="0.2">
      <c r="A1459" s="32"/>
      <c r="B1459" s="32"/>
      <c r="C1459" s="9" t="s">
        <v>235</v>
      </c>
      <c r="D1459" s="9" t="s">
        <v>222</v>
      </c>
      <c r="E1459" s="24"/>
    </row>
    <row r="1460" spans="1:5" ht="34" x14ac:dyDescent="0.2">
      <c r="A1460" s="32"/>
      <c r="B1460" s="32"/>
      <c r="C1460" s="9" t="s">
        <v>236</v>
      </c>
      <c r="D1460" s="9" t="s">
        <v>237</v>
      </c>
      <c r="E1460" s="24"/>
    </row>
    <row r="1461" spans="1:5" ht="51" x14ac:dyDescent="0.2">
      <c r="A1461" s="32"/>
      <c r="B1461" s="33"/>
      <c r="C1461" s="9" t="s">
        <v>238</v>
      </c>
      <c r="D1461" s="9" t="s">
        <v>222</v>
      </c>
      <c r="E1461" s="23"/>
    </row>
    <row r="1462" spans="1:5" ht="34" x14ac:dyDescent="0.2">
      <c r="A1462" s="32"/>
      <c r="B1462" s="31" t="s">
        <v>239</v>
      </c>
      <c r="C1462" s="9" t="s">
        <v>240</v>
      </c>
      <c r="D1462" s="9" t="s">
        <v>222</v>
      </c>
      <c r="E1462" s="22" t="s">
        <v>227</v>
      </c>
    </row>
    <row r="1463" spans="1:5" ht="34" x14ac:dyDescent="0.2">
      <c r="A1463" s="32"/>
      <c r="B1463" s="32"/>
      <c r="C1463" s="9" t="s">
        <v>242</v>
      </c>
      <c r="D1463" s="9" t="s">
        <v>222</v>
      </c>
      <c r="E1463" s="24"/>
    </row>
    <row r="1464" spans="1:5" ht="34" x14ac:dyDescent="0.2">
      <c r="A1464" s="32"/>
      <c r="B1464" s="32"/>
      <c r="C1464" s="9" t="s">
        <v>244</v>
      </c>
      <c r="D1464" s="9" t="s">
        <v>222</v>
      </c>
      <c r="E1464" s="24"/>
    </row>
    <row r="1465" spans="1:5" ht="34" x14ac:dyDescent="0.2">
      <c r="A1465" s="32"/>
      <c r="B1465" s="32"/>
      <c r="C1465" s="9" t="s">
        <v>245</v>
      </c>
      <c r="D1465" s="9" t="s">
        <v>222</v>
      </c>
      <c r="E1465" s="24"/>
    </row>
    <row r="1466" spans="1:5" ht="34" x14ac:dyDescent="0.2">
      <c r="A1466" s="32"/>
      <c r="B1466" s="32"/>
      <c r="C1466" s="9" t="s">
        <v>246</v>
      </c>
      <c r="D1466" s="9" t="s">
        <v>222</v>
      </c>
      <c r="E1466" s="24"/>
    </row>
    <row r="1467" spans="1:5" ht="68" x14ac:dyDescent="0.2">
      <c r="A1467" s="32"/>
      <c r="B1467" s="32"/>
      <c r="C1467" s="9" t="s">
        <v>247</v>
      </c>
      <c r="D1467" s="9" t="s">
        <v>229</v>
      </c>
      <c r="E1467" s="24"/>
    </row>
    <row r="1468" spans="1:5" ht="34" x14ac:dyDescent="0.2">
      <c r="A1468" s="32"/>
      <c r="B1468" s="32"/>
      <c r="C1468" s="9" t="s">
        <v>248</v>
      </c>
      <c r="D1468" s="9" t="s">
        <v>222</v>
      </c>
      <c r="E1468" s="24"/>
    </row>
    <row r="1469" spans="1:5" ht="34" x14ac:dyDescent="0.2">
      <c r="A1469" s="32"/>
      <c r="B1469" s="32"/>
      <c r="C1469" s="9" t="s">
        <v>249</v>
      </c>
      <c r="D1469" s="9" t="s">
        <v>222</v>
      </c>
      <c r="E1469" s="24"/>
    </row>
    <row r="1470" spans="1:5" ht="68" x14ac:dyDescent="0.2">
      <c r="A1470" s="33"/>
      <c r="B1470" s="33"/>
      <c r="C1470" s="9" t="s">
        <v>250</v>
      </c>
      <c r="D1470" s="9" t="s">
        <v>222</v>
      </c>
      <c r="E1470" s="23"/>
    </row>
    <row r="1471" spans="1:5" ht="34" x14ac:dyDescent="0.2">
      <c r="A1471" s="7" t="s">
        <v>214</v>
      </c>
      <c r="B1471" s="7" t="s">
        <v>215</v>
      </c>
      <c r="C1471" s="7" t="s">
        <v>216</v>
      </c>
      <c r="D1471" s="7" t="s">
        <v>217</v>
      </c>
      <c r="E1471" s="7" t="s">
        <v>218</v>
      </c>
    </row>
    <row r="1472" spans="1:5" ht="17" x14ac:dyDescent="0.2">
      <c r="A1472" s="31" t="s">
        <v>331</v>
      </c>
      <c r="B1472" s="31" t="s">
        <v>220</v>
      </c>
      <c r="C1472" s="9" t="s">
        <v>221</v>
      </c>
      <c r="D1472" s="9" t="s">
        <v>222</v>
      </c>
      <c r="E1472" s="22" t="s">
        <v>241</v>
      </c>
    </row>
    <row r="1473" spans="1:5" ht="34" x14ac:dyDescent="0.2">
      <c r="A1473" s="32"/>
      <c r="B1473" s="33"/>
      <c r="C1473" s="9" t="s">
        <v>224</v>
      </c>
      <c r="D1473" s="9" t="s">
        <v>254</v>
      </c>
      <c r="E1473" s="23"/>
    </row>
    <row r="1474" spans="1:5" ht="34" x14ac:dyDescent="0.2">
      <c r="A1474" s="32"/>
      <c r="B1474" s="31" t="s">
        <v>225</v>
      </c>
      <c r="C1474" s="9" t="s">
        <v>226</v>
      </c>
      <c r="D1474" s="9" t="s">
        <v>222</v>
      </c>
      <c r="E1474" s="22" t="s">
        <v>241</v>
      </c>
    </row>
    <row r="1475" spans="1:5" ht="34" x14ac:dyDescent="0.2">
      <c r="A1475" s="32"/>
      <c r="B1475" s="32"/>
      <c r="C1475" s="9" t="s">
        <v>228</v>
      </c>
      <c r="D1475" s="9" t="s">
        <v>237</v>
      </c>
      <c r="E1475" s="24"/>
    </row>
    <row r="1476" spans="1:5" ht="34" x14ac:dyDescent="0.2">
      <c r="A1476" s="32"/>
      <c r="B1476" s="33"/>
      <c r="C1476" s="9" t="s">
        <v>230</v>
      </c>
      <c r="D1476" s="9" t="s">
        <v>243</v>
      </c>
      <c r="E1476" s="23"/>
    </row>
    <row r="1477" spans="1:5" ht="34" x14ac:dyDescent="0.2">
      <c r="A1477" s="32"/>
      <c r="B1477" s="31" t="s">
        <v>231</v>
      </c>
      <c r="C1477" s="9" t="s">
        <v>232</v>
      </c>
      <c r="D1477" s="9" t="s">
        <v>222</v>
      </c>
      <c r="E1477" s="22" t="s">
        <v>223</v>
      </c>
    </row>
    <row r="1478" spans="1:5" ht="34" x14ac:dyDescent="0.2">
      <c r="A1478" s="32"/>
      <c r="B1478" s="32"/>
      <c r="C1478" s="9" t="s">
        <v>233</v>
      </c>
      <c r="D1478" s="9" t="s">
        <v>237</v>
      </c>
      <c r="E1478" s="24"/>
    </row>
    <row r="1479" spans="1:5" ht="34" x14ac:dyDescent="0.2">
      <c r="A1479" s="32"/>
      <c r="B1479" s="32"/>
      <c r="C1479" s="9" t="s">
        <v>234</v>
      </c>
      <c r="D1479" s="9" t="s">
        <v>222</v>
      </c>
      <c r="E1479" s="24"/>
    </row>
    <row r="1480" spans="1:5" ht="51" x14ac:dyDescent="0.2">
      <c r="A1480" s="32"/>
      <c r="B1480" s="32"/>
      <c r="C1480" s="9" t="s">
        <v>235</v>
      </c>
      <c r="D1480" s="9" t="s">
        <v>222</v>
      </c>
      <c r="E1480" s="24"/>
    </row>
    <row r="1481" spans="1:5" ht="34" x14ac:dyDescent="0.2">
      <c r="A1481" s="32"/>
      <c r="B1481" s="32"/>
      <c r="C1481" s="9" t="s">
        <v>236</v>
      </c>
      <c r="D1481" s="9" t="s">
        <v>237</v>
      </c>
      <c r="E1481" s="24"/>
    </row>
    <row r="1482" spans="1:5" ht="51" x14ac:dyDescent="0.2">
      <c r="A1482" s="32"/>
      <c r="B1482" s="33"/>
      <c r="C1482" s="9" t="s">
        <v>238</v>
      </c>
      <c r="D1482" s="9" t="s">
        <v>222</v>
      </c>
      <c r="E1482" s="23"/>
    </row>
    <row r="1483" spans="1:5" ht="34" x14ac:dyDescent="0.2">
      <c r="A1483" s="32"/>
      <c r="B1483" s="31" t="s">
        <v>239</v>
      </c>
      <c r="C1483" s="9" t="s">
        <v>240</v>
      </c>
      <c r="D1483" s="9" t="s">
        <v>222</v>
      </c>
      <c r="E1483" s="22" t="s">
        <v>241</v>
      </c>
    </row>
    <row r="1484" spans="1:5" ht="34" x14ac:dyDescent="0.2">
      <c r="A1484" s="32"/>
      <c r="B1484" s="32"/>
      <c r="C1484" s="9" t="s">
        <v>242</v>
      </c>
      <c r="D1484" s="9" t="s">
        <v>222</v>
      </c>
      <c r="E1484" s="24"/>
    </row>
    <row r="1485" spans="1:5" ht="34" x14ac:dyDescent="0.2">
      <c r="A1485" s="32"/>
      <c r="B1485" s="32"/>
      <c r="C1485" s="9" t="s">
        <v>244</v>
      </c>
      <c r="D1485" s="9" t="s">
        <v>243</v>
      </c>
      <c r="E1485" s="24"/>
    </row>
    <row r="1486" spans="1:5" ht="34" x14ac:dyDescent="0.2">
      <c r="A1486" s="32"/>
      <c r="B1486" s="32"/>
      <c r="C1486" s="9" t="s">
        <v>245</v>
      </c>
      <c r="D1486" s="9" t="s">
        <v>243</v>
      </c>
      <c r="E1486" s="24"/>
    </row>
    <row r="1487" spans="1:5" ht="34" x14ac:dyDescent="0.2">
      <c r="A1487" s="32"/>
      <c r="B1487" s="32"/>
      <c r="C1487" s="9" t="s">
        <v>246</v>
      </c>
      <c r="D1487" s="9" t="s">
        <v>222</v>
      </c>
      <c r="E1487" s="24"/>
    </row>
    <row r="1488" spans="1:5" ht="68" x14ac:dyDescent="0.2">
      <c r="A1488" s="32"/>
      <c r="B1488" s="32"/>
      <c r="C1488" s="9" t="s">
        <v>247</v>
      </c>
      <c r="D1488" s="9" t="s">
        <v>237</v>
      </c>
      <c r="E1488" s="24"/>
    </row>
    <row r="1489" spans="1:5" ht="34" x14ac:dyDescent="0.2">
      <c r="A1489" s="32"/>
      <c r="B1489" s="32"/>
      <c r="C1489" s="9" t="s">
        <v>248</v>
      </c>
      <c r="D1489" s="9" t="s">
        <v>222</v>
      </c>
      <c r="E1489" s="24"/>
    </row>
    <row r="1490" spans="1:5" ht="34" x14ac:dyDescent="0.2">
      <c r="A1490" s="32"/>
      <c r="B1490" s="32"/>
      <c r="C1490" s="9" t="s">
        <v>249</v>
      </c>
      <c r="D1490" s="9" t="s">
        <v>237</v>
      </c>
      <c r="E1490" s="24"/>
    </row>
    <row r="1491" spans="1:5" ht="68" x14ac:dyDescent="0.2">
      <c r="A1491" s="33"/>
      <c r="B1491" s="33"/>
      <c r="C1491" s="9" t="s">
        <v>250</v>
      </c>
      <c r="D1491" s="9" t="s">
        <v>222</v>
      </c>
      <c r="E1491" s="23"/>
    </row>
    <row r="1492" spans="1:5" ht="34" x14ac:dyDescent="0.2">
      <c r="A1492" s="7" t="s">
        <v>214</v>
      </c>
      <c r="B1492" s="7" t="s">
        <v>215</v>
      </c>
      <c r="C1492" s="7" t="s">
        <v>216</v>
      </c>
      <c r="D1492" s="7" t="s">
        <v>217</v>
      </c>
      <c r="E1492" s="7" t="s">
        <v>218</v>
      </c>
    </row>
    <row r="1493" spans="1:5" ht="17" x14ac:dyDescent="0.2">
      <c r="A1493" s="31" t="s">
        <v>332</v>
      </c>
      <c r="B1493" s="31" t="s">
        <v>220</v>
      </c>
      <c r="C1493" s="9" t="s">
        <v>221</v>
      </c>
      <c r="D1493" s="9" t="s">
        <v>222</v>
      </c>
      <c r="E1493" s="22" t="s">
        <v>223</v>
      </c>
    </row>
    <row r="1494" spans="1:5" ht="34" x14ac:dyDescent="0.2">
      <c r="A1494" s="32"/>
      <c r="B1494" s="33"/>
      <c r="C1494" s="9" t="s">
        <v>224</v>
      </c>
      <c r="D1494" s="9" t="s">
        <v>222</v>
      </c>
      <c r="E1494" s="23"/>
    </row>
    <row r="1495" spans="1:5" ht="34" x14ac:dyDescent="0.2">
      <c r="A1495" s="32"/>
      <c r="B1495" s="31" t="s">
        <v>225</v>
      </c>
      <c r="C1495" s="9" t="s">
        <v>226</v>
      </c>
      <c r="D1495" s="9" t="s">
        <v>222</v>
      </c>
      <c r="E1495" s="22" t="s">
        <v>223</v>
      </c>
    </row>
    <row r="1496" spans="1:5" ht="34" x14ac:dyDescent="0.2">
      <c r="A1496" s="32"/>
      <c r="B1496" s="32"/>
      <c r="C1496" s="9" t="s">
        <v>228</v>
      </c>
      <c r="D1496" s="9" t="s">
        <v>254</v>
      </c>
      <c r="E1496" s="24"/>
    </row>
    <row r="1497" spans="1:5" ht="34" x14ac:dyDescent="0.2">
      <c r="A1497" s="32"/>
      <c r="B1497" s="33"/>
      <c r="C1497" s="9" t="s">
        <v>230</v>
      </c>
      <c r="D1497" s="9" t="s">
        <v>222</v>
      </c>
      <c r="E1497" s="23"/>
    </row>
    <row r="1498" spans="1:5" ht="34" x14ac:dyDescent="0.2">
      <c r="A1498" s="32"/>
      <c r="B1498" s="31" t="s">
        <v>231</v>
      </c>
      <c r="C1498" s="9" t="s">
        <v>232</v>
      </c>
      <c r="D1498" s="9" t="s">
        <v>222</v>
      </c>
      <c r="E1498" s="22" t="s">
        <v>241</v>
      </c>
    </row>
    <row r="1499" spans="1:5" ht="34" x14ac:dyDescent="0.2">
      <c r="A1499" s="32"/>
      <c r="B1499" s="32"/>
      <c r="C1499" s="9" t="s">
        <v>233</v>
      </c>
      <c r="D1499" s="9" t="s">
        <v>222</v>
      </c>
      <c r="E1499" s="24"/>
    </row>
    <row r="1500" spans="1:5" ht="34" x14ac:dyDescent="0.2">
      <c r="A1500" s="32"/>
      <c r="B1500" s="32"/>
      <c r="C1500" s="9" t="s">
        <v>234</v>
      </c>
      <c r="D1500" s="9" t="s">
        <v>222</v>
      </c>
      <c r="E1500" s="24"/>
    </row>
    <row r="1501" spans="1:5" ht="51" x14ac:dyDescent="0.2">
      <c r="A1501" s="32"/>
      <c r="B1501" s="32"/>
      <c r="C1501" s="9" t="s">
        <v>235</v>
      </c>
      <c r="D1501" s="9" t="s">
        <v>222</v>
      </c>
      <c r="E1501" s="24"/>
    </row>
    <row r="1502" spans="1:5" ht="34" x14ac:dyDescent="0.2">
      <c r="A1502" s="32"/>
      <c r="B1502" s="32"/>
      <c r="C1502" s="9" t="s">
        <v>236</v>
      </c>
      <c r="D1502" s="9" t="s">
        <v>254</v>
      </c>
      <c r="E1502" s="24"/>
    </row>
    <row r="1503" spans="1:5" ht="51" x14ac:dyDescent="0.2">
      <c r="A1503" s="32"/>
      <c r="B1503" s="33"/>
      <c r="C1503" s="9" t="s">
        <v>238</v>
      </c>
      <c r="D1503" s="9" t="s">
        <v>222</v>
      </c>
      <c r="E1503" s="23"/>
    </row>
    <row r="1504" spans="1:5" ht="34" x14ac:dyDescent="0.2">
      <c r="A1504" s="32"/>
      <c r="B1504" s="31" t="s">
        <v>239</v>
      </c>
      <c r="C1504" s="9" t="s">
        <v>240</v>
      </c>
      <c r="D1504" s="9" t="s">
        <v>222</v>
      </c>
      <c r="E1504" s="22" t="s">
        <v>241</v>
      </c>
    </row>
    <row r="1505" spans="1:5" ht="34" x14ac:dyDescent="0.2">
      <c r="A1505" s="32"/>
      <c r="B1505" s="32"/>
      <c r="C1505" s="9" t="s">
        <v>242</v>
      </c>
      <c r="D1505" s="9" t="s">
        <v>222</v>
      </c>
      <c r="E1505" s="24"/>
    </row>
    <row r="1506" spans="1:5" ht="34" x14ac:dyDescent="0.2">
      <c r="A1506" s="32"/>
      <c r="B1506" s="32"/>
      <c r="C1506" s="9" t="s">
        <v>244</v>
      </c>
      <c r="D1506" s="9" t="s">
        <v>243</v>
      </c>
      <c r="E1506" s="24"/>
    </row>
    <row r="1507" spans="1:5" ht="34" x14ac:dyDescent="0.2">
      <c r="A1507" s="32"/>
      <c r="B1507" s="32"/>
      <c r="C1507" s="9" t="s">
        <v>245</v>
      </c>
      <c r="D1507" s="9" t="s">
        <v>243</v>
      </c>
      <c r="E1507" s="24"/>
    </row>
    <row r="1508" spans="1:5" ht="34" x14ac:dyDescent="0.2">
      <c r="A1508" s="32"/>
      <c r="B1508" s="32"/>
      <c r="C1508" s="9" t="s">
        <v>246</v>
      </c>
      <c r="D1508" s="9" t="s">
        <v>222</v>
      </c>
      <c r="E1508" s="24"/>
    </row>
    <row r="1509" spans="1:5" ht="68" x14ac:dyDescent="0.2">
      <c r="A1509" s="32"/>
      <c r="B1509" s="32"/>
      <c r="C1509" s="9" t="s">
        <v>247</v>
      </c>
      <c r="D1509" s="9" t="s">
        <v>222</v>
      </c>
      <c r="E1509" s="24"/>
    </row>
    <row r="1510" spans="1:5" ht="34" x14ac:dyDescent="0.2">
      <c r="A1510" s="32"/>
      <c r="B1510" s="32"/>
      <c r="C1510" s="9" t="s">
        <v>248</v>
      </c>
      <c r="D1510" s="9" t="s">
        <v>222</v>
      </c>
      <c r="E1510" s="24"/>
    </row>
    <row r="1511" spans="1:5" ht="34" x14ac:dyDescent="0.2">
      <c r="A1511" s="32"/>
      <c r="B1511" s="32"/>
      <c r="C1511" s="9" t="s">
        <v>249</v>
      </c>
      <c r="D1511" s="9" t="s">
        <v>222</v>
      </c>
      <c r="E1511" s="24"/>
    </row>
    <row r="1512" spans="1:5" ht="68" x14ac:dyDescent="0.2">
      <c r="A1512" s="33"/>
      <c r="B1512" s="33"/>
      <c r="C1512" s="9" t="s">
        <v>250</v>
      </c>
      <c r="D1512" s="9" t="s">
        <v>222</v>
      </c>
      <c r="E1512" s="23"/>
    </row>
    <row r="1513" spans="1:5" ht="34" x14ac:dyDescent="0.2">
      <c r="A1513" s="7" t="s">
        <v>214</v>
      </c>
      <c r="B1513" s="7" t="s">
        <v>215</v>
      </c>
      <c r="C1513" s="7" t="s">
        <v>216</v>
      </c>
      <c r="D1513" s="7" t="s">
        <v>217</v>
      </c>
      <c r="E1513" s="7" t="s">
        <v>218</v>
      </c>
    </row>
    <row r="1514" spans="1:5" ht="17" x14ac:dyDescent="0.2">
      <c r="A1514" s="31" t="s">
        <v>333</v>
      </c>
      <c r="B1514" s="31" t="s">
        <v>220</v>
      </c>
      <c r="C1514" s="9" t="s">
        <v>221</v>
      </c>
      <c r="D1514" s="9" t="s">
        <v>222</v>
      </c>
      <c r="E1514" s="22" t="s">
        <v>223</v>
      </c>
    </row>
    <row r="1515" spans="1:5" ht="34" x14ac:dyDescent="0.2">
      <c r="A1515" s="32"/>
      <c r="B1515" s="33"/>
      <c r="C1515" s="9" t="s">
        <v>224</v>
      </c>
      <c r="D1515" s="9" t="s">
        <v>222</v>
      </c>
      <c r="E1515" s="23"/>
    </row>
    <row r="1516" spans="1:5" ht="34" x14ac:dyDescent="0.2">
      <c r="A1516" s="32"/>
      <c r="B1516" s="31" t="s">
        <v>225</v>
      </c>
      <c r="C1516" s="9" t="s">
        <v>226</v>
      </c>
      <c r="D1516" s="9" t="s">
        <v>222</v>
      </c>
      <c r="E1516" s="22" t="s">
        <v>223</v>
      </c>
    </row>
    <row r="1517" spans="1:5" ht="34" x14ac:dyDescent="0.2">
      <c r="A1517" s="32"/>
      <c r="B1517" s="32"/>
      <c r="C1517" s="9" t="s">
        <v>228</v>
      </c>
      <c r="D1517" s="9" t="s">
        <v>237</v>
      </c>
      <c r="E1517" s="24"/>
    </row>
    <row r="1518" spans="1:5" ht="34" x14ac:dyDescent="0.2">
      <c r="A1518" s="32"/>
      <c r="B1518" s="33"/>
      <c r="C1518" s="9" t="s">
        <v>230</v>
      </c>
      <c r="D1518" s="9" t="s">
        <v>222</v>
      </c>
      <c r="E1518" s="23"/>
    </row>
    <row r="1519" spans="1:5" ht="34" x14ac:dyDescent="0.2">
      <c r="A1519" s="32"/>
      <c r="B1519" s="31" t="s">
        <v>231</v>
      </c>
      <c r="C1519" s="9" t="s">
        <v>232</v>
      </c>
      <c r="D1519" s="9" t="s">
        <v>222</v>
      </c>
      <c r="E1519" s="22" t="s">
        <v>227</v>
      </c>
    </row>
    <row r="1520" spans="1:5" ht="34" x14ac:dyDescent="0.2">
      <c r="A1520" s="32"/>
      <c r="B1520" s="32"/>
      <c r="C1520" s="9" t="s">
        <v>233</v>
      </c>
      <c r="D1520" s="9" t="s">
        <v>222</v>
      </c>
      <c r="E1520" s="24"/>
    </row>
    <row r="1521" spans="1:5" ht="34" x14ac:dyDescent="0.2">
      <c r="A1521" s="32"/>
      <c r="B1521" s="32"/>
      <c r="C1521" s="9" t="s">
        <v>234</v>
      </c>
      <c r="D1521" s="9" t="s">
        <v>222</v>
      </c>
      <c r="E1521" s="24"/>
    </row>
    <row r="1522" spans="1:5" ht="51" x14ac:dyDescent="0.2">
      <c r="A1522" s="32"/>
      <c r="B1522" s="32"/>
      <c r="C1522" s="9" t="s">
        <v>235</v>
      </c>
      <c r="D1522" s="9" t="s">
        <v>222</v>
      </c>
      <c r="E1522" s="24"/>
    </row>
    <row r="1523" spans="1:5" ht="34" x14ac:dyDescent="0.2">
      <c r="A1523" s="32"/>
      <c r="B1523" s="32"/>
      <c r="C1523" s="9" t="s">
        <v>236</v>
      </c>
      <c r="D1523" s="9" t="s">
        <v>229</v>
      </c>
      <c r="E1523" s="24"/>
    </row>
    <row r="1524" spans="1:5" ht="51" x14ac:dyDescent="0.2">
      <c r="A1524" s="32"/>
      <c r="B1524" s="33"/>
      <c r="C1524" s="9" t="s">
        <v>238</v>
      </c>
      <c r="D1524" s="9" t="s">
        <v>222</v>
      </c>
      <c r="E1524" s="23"/>
    </row>
    <row r="1525" spans="1:5" ht="34" x14ac:dyDescent="0.2">
      <c r="A1525" s="32"/>
      <c r="B1525" s="31" t="s">
        <v>239</v>
      </c>
      <c r="C1525" s="9" t="s">
        <v>240</v>
      </c>
      <c r="D1525" s="9" t="s">
        <v>222</v>
      </c>
      <c r="E1525" s="22" t="s">
        <v>227</v>
      </c>
    </row>
    <row r="1526" spans="1:5" ht="34" x14ac:dyDescent="0.2">
      <c r="A1526" s="32"/>
      <c r="B1526" s="32"/>
      <c r="C1526" s="9" t="s">
        <v>242</v>
      </c>
      <c r="D1526" s="9" t="s">
        <v>237</v>
      </c>
      <c r="E1526" s="24"/>
    </row>
    <row r="1527" spans="1:5" ht="34" x14ac:dyDescent="0.2">
      <c r="A1527" s="32"/>
      <c r="B1527" s="32"/>
      <c r="C1527" s="9" t="s">
        <v>244</v>
      </c>
      <c r="D1527" s="9" t="s">
        <v>222</v>
      </c>
      <c r="E1527" s="24"/>
    </row>
    <row r="1528" spans="1:5" ht="34" x14ac:dyDescent="0.2">
      <c r="A1528" s="32"/>
      <c r="B1528" s="32"/>
      <c r="C1528" s="9" t="s">
        <v>245</v>
      </c>
      <c r="D1528" s="9" t="s">
        <v>222</v>
      </c>
      <c r="E1528" s="24"/>
    </row>
    <row r="1529" spans="1:5" ht="34" x14ac:dyDescent="0.2">
      <c r="A1529" s="32"/>
      <c r="B1529" s="32"/>
      <c r="C1529" s="9" t="s">
        <v>246</v>
      </c>
      <c r="D1529" s="9" t="s">
        <v>222</v>
      </c>
      <c r="E1529" s="24"/>
    </row>
    <row r="1530" spans="1:5" ht="68" x14ac:dyDescent="0.2">
      <c r="A1530" s="32"/>
      <c r="B1530" s="32"/>
      <c r="C1530" s="9" t="s">
        <v>247</v>
      </c>
      <c r="D1530" s="9" t="s">
        <v>229</v>
      </c>
      <c r="E1530" s="24"/>
    </row>
    <row r="1531" spans="1:5" ht="34" x14ac:dyDescent="0.2">
      <c r="A1531" s="32"/>
      <c r="B1531" s="32"/>
      <c r="C1531" s="9" t="s">
        <v>248</v>
      </c>
      <c r="D1531" s="9" t="s">
        <v>222</v>
      </c>
      <c r="E1531" s="24"/>
    </row>
    <row r="1532" spans="1:5" ht="34" x14ac:dyDescent="0.2">
      <c r="A1532" s="32"/>
      <c r="B1532" s="32"/>
      <c r="C1532" s="9" t="s">
        <v>249</v>
      </c>
      <c r="D1532" s="9" t="s">
        <v>222</v>
      </c>
      <c r="E1532" s="24"/>
    </row>
    <row r="1533" spans="1:5" ht="68" x14ac:dyDescent="0.2">
      <c r="A1533" s="33"/>
      <c r="B1533" s="33"/>
      <c r="C1533" s="9" t="s">
        <v>250</v>
      </c>
      <c r="D1533" s="9" t="s">
        <v>222</v>
      </c>
      <c r="E1533" s="23"/>
    </row>
    <row r="1534" spans="1:5" ht="34" x14ac:dyDescent="0.2">
      <c r="A1534" s="7" t="s">
        <v>214</v>
      </c>
      <c r="B1534" s="7" t="s">
        <v>215</v>
      </c>
      <c r="C1534" s="7" t="s">
        <v>216</v>
      </c>
      <c r="D1534" s="7" t="s">
        <v>217</v>
      </c>
      <c r="E1534" s="7" t="s">
        <v>218</v>
      </c>
    </row>
    <row r="1535" spans="1:5" ht="17" x14ac:dyDescent="0.2">
      <c r="A1535" s="31" t="s">
        <v>334</v>
      </c>
      <c r="B1535" s="31" t="s">
        <v>220</v>
      </c>
      <c r="C1535" s="9" t="s">
        <v>221</v>
      </c>
      <c r="D1535" s="9" t="s">
        <v>222</v>
      </c>
      <c r="E1535" s="22" t="s">
        <v>223</v>
      </c>
    </row>
    <row r="1536" spans="1:5" ht="34" x14ac:dyDescent="0.2">
      <c r="A1536" s="32"/>
      <c r="B1536" s="33"/>
      <c r="C1536" s="9" t="s">
        <v>224</v>
      </c>
      <c r="D1536" s="9" t="s">
        <v>222</v>
      </c>
      <c r="E1536" s="23"/>
    </row>
    <row r="1537" spans="1:5" ht="34" x14ac:dyDescent="0.2">
      <c r="A1537" s="32"/>
      <c r="B1537" s="31" t="s">
        <v>225</v>
      </c>
      <c r="C1537" s="9" t="s">
        <v>226</v>
      </c>
      <c r="D1537" s="9" t="s">
        <v>222</v>
      </c>
      <c r="E1537" s="22" t="s">
        <v>223</v>
      </c>
    </row>
    <row r="1538" spans="1:5" ht="34" x14ac:dyDescent="0.2">
      <c r="A1538" s="32"/>
      <c r="B1538" s="32"/>
      <c r="C1538" s="9" t="s">
        <v>228</v>
      </c>
      <c r="D1538" s="9" t="s">
        <v>222</v>
      </c>
      <c r="E1538" s="24"/>
    </row>
    <row r="1539" spans="1:5" ht="34" x14ac:dyDescent="0.2">
      <c r="A1539" s="32"/>
      <c r="B1539" s="33"/>
      <c r="C1539" s="9" t="s">
        <v>230</v>
      </c>
      <c r="D1539" s="9" t="s">
        <v>222</v>
      </c>
      <c r="E1539" s="23"/>
    </row>
    <row r="1540" spans="1:5" ht="34" x14ac:dyDescent="0.2">
      <c r="A1540" s="32"/>
      <c r="B1540" s="31" t="s">
        <v>231</v>
      </c>
      <c r="C1540" s="9" t="s">
        <v>232</v>
      </c>
      <c r="D1540" s="9" t="s">
        <v>222</v>
      </c>
      <c r="E1540" s="22" t="s">
        <v>223</v>
      </c>
    </row>
    <row r="1541" spans="1:5" ht="34" x14ac:dyDescent="0.2">
      <c r="A1541" s="32"/>
      <c r="B1541" s="32"/>
      <c r="C1541" s="9" t="s">
        <v>233</v>
      </c>
      <c r="D1541" s="9" t="s">
        <v>222</v>
      </c>
      <c r="E1541" s="24"/>
    </row>
    <row r="1542" spans="1:5" ht="34" x14ac:dyDescent="0.2">
      <c r="A1542" s="32"/>
      <c r="B1542" s="32"/>
      <c r="C1542" s="9" t="s">
        <v>234</v>
      </c>
      <c r="D1542" s="9" t="s">
        <v>222</v>
      </c>
      <c r="E1542" s="24"/>
    </row>
    <row r="1543" spans="1:5" ht="51" x14ac:dyDescent="0.2">
      <c r="A1543" s="32"/>
      <c r="B1543" s="32"/>
      <c r="C1543" s="9" t="s">
        <v>235</v>
      </c>
      <c r="D1543" s="9" t="s">
        <v>222</v>
      </c>
      <c r="E1543" s="24"/>
    </row>
    <row r="1544" spans="1:5" ht="34" x14ac:dyDescent="0.2">
      <c r="A1544" s="32"/>
      <c r="B1544" s="32"/>
      <c r="C1544" s="9" t="s">
        <v>236</v>
      </c>
      <c r="D1544" s="9" t="s">
        <v>237</v>
      </c>
      <c r="E1544" s="24"/>
    </row>
    <row r="1545" spans="1:5" ht="51" x14ac:dyDescent="0.2">
      <c r="A1545" s="32"/>
      <c r="B1545" s="33"/>
      <c r="C1545" s="9" t="s">
        <v>238</v>
      </c>
      <c r="D1545" s="9" t="s">
        <v>222</v>
      </c>
      <c r="E1545" s="23"/>
    </row>
    <row r="1546" spans="1:5" ht="34" x14ac:dyDescent="0.2">
      <c r="A1546" s="32"/>
      <c r="B1546" s="31" t="s">
        <v>239</v>
      </c>
      <c r="C1546" s="9" t="s">
        <v>240</v>
      </c>
      <c r="D1546" s="9" t="s">
        <v>222</v>
      </c>
      <c r="E1546" s="22" t="s">
        <v>241</v>
      </c>
    </row>
    <row r="1547" spans="1:5" ht="34" x14ac:dyDescent="0.2">
      <c r="A1547" s="32"/>
      <c r="B1547" s="32"/>
      <c r="C1547" s="9" t="s">
        <v>242</v>
      </c>
      <c r="D1547" s="9" t="s">
        <v>222</v>
      </c>
      <c r="E1547" s="24"/>
    </row>
    <row r="1548" spans="1:5" ht="34" x14ac:dyDescent="0.2">
      <c r="A1548" s="32"/>
      <c r="B1548" s="32"/>
      <c r="C1548" s="9" t="s">
        <v>244</v>
      </c>
      <c r="D1548" s="9" t="s">
        <v>222</v>
      </c>
      <c r="E1548" s="24"/>
    </row>
    <row r="1549" spans="1:5" ht="34" x14ac:dyDescent="0.2">
      <c r="A1549" s="32"/>
      <c r="B1549" s="32"/>
      <c r="C1549" s="9" t="s">
        <v>245</v>
      </c>
      <c r="D1549" s="9" t="s">
        <v>222</v>
      </c>
      <c r="E1549" s="24"/>
    </row>
    <row r="1550" spans="1:5" ht="34" x14ac:dyDescent="0.2">
      <c r="A1550" s="32"/>
      <c r="B1550" s="32"/>
      <c r="C1550" s="9" t="s">
        <v>246</v>
      </c>
      <c r="D1550" s="9" t="s">
        <v>243</v>
      </c>
      <c r="E1550" s="24"/>
    </row>
    <row r="1551" spans="1:5" ht="68" x14ac:dyDescent="0.2">
      <c r="A1551" s="32"/>
      <c r="B1551" s="32"/>
      <c r="C1551" s="9" t="s">
        <v>247</v>
      </c>
      <c r="D1551" s="9" t="s">
        <v>237</v>
      </c>
      <c r="E1551" s="24"/>
    </row>
    <row r="1552" spans="1:5" ht="34" x14ac:dyDescent="0.2">
      <c r="A1552" s="32"/>
      <c r="B1552" s="32"/>
      <c r="C1552" s="9" t="s">
        <v>248</v>
      </c>
      <c r="D1552" s="9" t="s">
        <v>222</v>
      </c>
      <c r="E1552" s="24"/>
    </row>
    <row r="1553" spans="1:5" ht="34" x14ac:dyDescent="0.2">
      <c r="A1553" s="32"/>
      <c r="B1553" s="32"/>
      <c r="C1553" s="9" t="s">
        <v>249</v>
      </c>
      <c r="D1553" s="9" t="s">
        <v>222</v>
      </c>
      <c r="E1553" s="24"/>
    </row>
    <row r="1554" spans="1:5" ht="68" x14ac:dyDescent="0.2">
      <c r="A1554" s="33"/>
      <c r="B1554" s="33"/>
      <c r="C1554" s="9" t="s">
        <v>250</v>
      </c>
      <c r="D1554" s="9" t="s">
        <v>222</v>
      </c>
      <c r="E1554" s="23"/>
    </row>
    <row r="1555" spans="1:5" ht="34" x14ac:dyDescent="0.2">
      <c r="A1555" s="7" t="s">
        <v>214</v>
      </c>
      <c r="B1555" s="7" t="s">
        <v>215</v>
      </c>
      <c r="C1555" s="7" t="s">
        <v>216</v>
      </c>
      <c r="D1555" s="7" t="s">
        <v>217</v>
      </c>
      <c r="E1555" s="7" t="s">
        <v>218</v>
      </c>
    </row>
    <row r="1556" spans="1:5" ht="17" x14ac:dyDescent="0.2">
      <c r="A1556" s="31" t="s">
        <v>335</v>
      </c>
      <c r="B1556" s="31" t="s">
        <v>220</v>
      </c>
      <c r="C1556" s="9" t="s">
        <v>221</v>
      </c>
      <c r="D1556" s="9" t="s">
        <v>222</v>
      </c>
      <c r="E1556" s="22" t="s">
        <v>223</v>
      </c>
    </row>
    <row r="1557" spans="1:5" ht="34" x14ac:dyDescent="0.2">
      <c r="A1557" s="32"/>
      <c r="B1557" s="33"/>
      <c r="C1557" s="9" t="s">
        <v>224</v>
      </c>
      <c r="D1557" s="9" t="s">
        <v>222</v>
      </c>
      <c r="E1557" s="23"/>
    </row>
    <row r="1558" spans="1:5" ht="34" x14ac:dyDescent="0.2">
      <c r="A1558" s="32"/>
      <c r="B1558" s="31" t="s">
        <v>225</v>
      </c>
      <c r="C1558" s="9" t="s">
        <v>226</v>
      </c>
      <c r="D1558" s="9" t="s">
        <v>222</v>
      </c>
      <c r="E1558" s="22" t="s">
        <v>241</v>
      </c>
    </row>
    <row r="1559" spans="1:5" ht="34" x14ac:dyDescent="0.2">
      <c r="A1559" s="32"/>
      <c r="B1559" s="32"/>
      <c r="C1559" s="9" t="s">
        <v>228</v>
      </c>
      <c r="D1559" s="9" t="s">
        <v>254</v>
      </c>
      <c r="E1559" s="24"/>
    </row>
    <row r="1560" spans="1:5" ht="34" x14ac:dyDescent="0.2">
      <c r="A1560" s="32"/>
      <c r="B1560" s="33"/>
      <c r="C1560" s="9" t="s">
        <v>230</v>
      </c>
      <c r="D1560" s="9" t="s">
        <v>254</v>
      </c>
      <c r="E1560" s="23"/>
    </row>
    <row r="1561" spans="1:5" ht="34" x14ac:dyDescent="0.2">
      <c r="A1561" s="32"/>
      <c r="B1561" s="31" t="s">
        <v>231</v>
      </c>
      <c r="C1561" s="9" t="s">
        <v>232</v>
      </c>
      <c r="D1561" s="9" t="s">
        <v>222</v>
      </c>
      <c r="E1561" s="22" t="s">
        <v>223</v>
      </c>
    </row>
    <row r="1562" spans="1:5" ht="34" x14ac:dyDescent="0.2">
      <c r="A1562" s="32"/>
      <c r="B1562" s="32"/>
      <c r="C1562" s="9" t="s">
        <v>233</v>
      </c>
      <c r="D1562" s="9" t="s">
        <v>222</v>
      </c>
      <c r="E1562" s="24"/>
    </row>
    <row r="1563" spans="1:5" ht="34" x14ac:dyDescent="0.2">
      <c r="A1563" s="32"/>
      <c r="B1563" s="32"/>
      <c r="C1563" s="9" t="s">
        <v>234</v>
      </c>
      <c r="D1563" s="9" t="s">
        <v>222</v>
      </c>
      <c r="E1563" s="24"/>
    </row>
    <row r="1564" spans="1:5" ht="51" x14ac:dyDescent="0.2">
      <c r="A1564" s="32"/>
      <c r="B1564" s="32"/>
      <c r="C1564" s="9" t="s">
        <v>235</v>
      </c>
      <c r="D1564" s="9" t="s">
        <v>222</v>
      </c>
      <c r="E1564" s="24"/>
    </row>
    <row r="1565" spans="1:5" ht="34" x14ac:dyDescent="0.2">
      <c r="A1565" s="32"/>
      <c r="B1565" s="32"/>
      <c r="C1565" s="9" t="s">
        <v>236</v>
      </c>
      <c r="D1565" s="9" t="s">
        <v>222</v>
      </c>
      <c r="E1565" s="24"/>
    </row>
    <row r="1566" spans="1:5" ht="51" x14ac:dyDescent="0.2">
      <c r="A1566" s="32"/>
      <c r="B1566" s="33"/>
      <c r="C1566" s="9" t="s">
        <v>238</v>
      </c>
      <c r="D1566" s="9" t="s">
        <v>222</v>
      </c>
      <c r="E1566" s="23"/>
    </row>
    <row r="1567" spans="1:5" ht="34" x14ac:dyDescent="0.2">
      <c r="A1567" s="32"/>
      <c r="B1567" s="31" t="s">
        <v>239</v>
      </c>
      <c r="C1567" s="9" t="s">
        <v>240</v>
      </c>
      <c r="D1567" s="9" t="s">
        <v>222</v>
      </c>
      <c r="E1567" s="22" t="s">
        <v>241</v>
      </c>
    </row>
    <row r="1568" spans="1:5" ht="34" x14ac:dyDescent="0.2">
      <c r="A1568" s="32"/>
      <c r="B1568" s="32"/>
      <c r="C1568" s="9" t="s">
        <v>242</v>
      </c>
      <c r="D1568" s="9" t="s">
        <v>222</v>
      </c>
      <c r="E1568" s="24"/>
    </row>
    <row r="1569" spans="1:5" ht="34" x14ac:dyDescent="0.2">
      <c r="A1569" s="32"/>
      <c r="B1569" s="32"/>
      <c r="C1569" s="9" t="s">
        <v>244</v>
      </c>
      <c r="D1569" s="9" t="s">
        <v>222</v>
      </c>
      <c r="E1569" s="24"/>
    </row>
    <row r="1570" spans="1:5" ht="34" x14ac:dyDescent="0.2">
      <c r="A1570" s="32"/>
      <c r="B1570" s="32"/>
      <c r="C1570" s="9" t="s">
        <v>245</v>
      </c>
      <c r="D1570" s="9" t="s">
        <v>222</v>
      </c>
      <c r="E1570" s="24"/>
    </row>
    <row r="1571" spans="1:5" ht="34" x14ac:dyDescent="0.2">
      <c r="A1571" s="32"/>
      <c r="B1571" s="32"/>
      <c r="C1571" s="9" t="s">
        <v>246</v>
      </c>
      <c r="D1571" s="9" t="s">
        <v>254</v>
      </c>
      <c r="E1571" s="24"/>
    </row>
    <row r="1572" spans="1:5" ht="68" x14ac:dyDescent="0.2">
      <c r="A1572" s="32"/>
      <c r="B1572" s="32"/>
      <c r="C1572" s="9" t="s">
        <v>247</v>
      </c>
      <c r="D1572" s="9" t="s">
        <v>222</v>
      </c>
      <c r="E1572" s="24"/>
    </row>
    <row r="1573" spans="1:5" ht="34" x14ac:dyDescent="0.2">
      <c r="A1573" s="32"/>
      <c r="B1573" s="32"/>
      <c r="C1573" s="9" t="s">
        <v>248</v>
      </c>
      <c r="D1573" s="9" t="s">
        <v>222</v>
      </c>
      <c r="E1573" s="24"/>
    </row>
    <row r="1574" spans="1:5" ht="34" x14ac:dyDescent="0.2">
      <c r="A1574" s="32"/>
      <c r="B1574" s="32"/>
      <c r="C1574" s="9" t="s">
        <v>249</v>
      </c>
      <c r="D1574" s="9" t="s">
        <v>237</v>
      </c>
      <c r="E1574" s="24"/>
    </row>
    <row r="1575" spans="1:5" ht="68" x14ac:dyDescent="0.2">
      <c r="A1575" s="33"/>
      <c r="B1575" s="33"/>
      <c r="C1575" s="9" t="s">
        <v>250</v>
      </c>
      <c r="D1575" s="9" t="s">
        <v>222</v>
      </c>
      <c r="E1575" s="23"/>
    </row>
    <row r="1576" spans="1:5" ht="34" x14ac:dyDescent="0.2">
      <c r="A1576" s="7" t="s">
        <v>214</v>
      </c>
      <c r="B1576" s="7" t="s">
        <v>215</v>
      </c>
      <c r="C1576" s="7" t="s">
        <v>216</v>
      </c>
      <c r="D1576" s="7" t="s">
        <v>217</v>
      </c>
      <c r="E1576" s="7" t="s">
        <v>218</v>
      </c>
    </row>
    <row r="1577" spans="1:5" ht="17" x14ac:dyDescent="0.2">
      <c r="A1577" s="31" t="s">
        <v>336</v>
      </c>
      <c r="B1577" s="31" t="s">
        <v>220</v>
      </c>
      <c r="C1577" s="9" t="s">
        <v>221</v>
      </c>
      <c r="D1577" s="9" t="s">
        <v>222</v>
      </c>
      <c r="E1577" s="22" t="s">
        <v>223</v>
      </c>
    </row>
    <row r="1578" spans="1:5" ht="34" x14ac:dyDescent="0.2">
      <c r="A1578" s="32"/>
      <c r="B1578" s="33"/>
      <c r="C1578" s="9" t="s">
        <v>224</v>
      </c>
      <c r="D1578" s="9" t="s">
        <v>222</v>
      </c>
      <c r="E1578" s="23"/>
    </row>
    <row r="1579" spans="1:5" ht="34" x14ac:dyDescent="0.2">
      <c r="A1579" s="32"/>
      <c r="B1579" s="31" t="s">
        <v>225</v>
      </c>
      <c r="C1579" s="9" t="s">
        <v>226</v>
      </c>
      <c r="D1579" s="9" t="s">
        <v>254</v>
      </c>
      <c r="E1579" s="22" t="s">
        <v>241</v>
      </c>
    </row>
    <row r="1580" spans="1:5" ht="34" x14ac:dyDescent="0.2">
      <c r="A1580" s="32"/>
      <c r="B1580" s="32"/>
      <c r="C1580" s="9" t="s">
        <v>228</v>
      </c>
      <c r="D1580" s="9" t="s">
        <v>237</v>
      </c>
      <c r="E1580" s="24"/>
    </row>
    <row r="1581" spans="1:5" ht="34" x14ac:dyDescent="0.2">
      <c r="A1581" s="32"/>
      <c r="B1581" s="33"/>
      <c r="C1581" s="9" t="s">
        <v>230</v>
      </c>
      <c r="D1581" s="9" t="s">
        <v>243</v>
      </c>
      <c r="E1581" s="23"/>
    </row>
    <row r="1582" spans="1:5" ht="34" x14ac:dyDescent="0.2">
      <c r="A1582" s="32"/>
      <c r="B1582" s="31" t="s">
        <v>231</v>
      </c>
      <c r="C1582" s="9" t="s">
        <v>232</v>
      </c>
      <c r="D1582" s="9" t="s">
        <v>222</v>
      </c>
      <c r="E1582" s="22" t="s">
        <v>227</v>
      </c>
    </row>
    <row r="1583" spans="1:5" ht="34" x14ac:dyDescent="0.2">
      <c r="A1583" s="32"/>
      <c r="B1583" s="32"/>
      <c r="C1583" s="9" t="s">
        <v>233</v>
      </c>
      <c r="D1583" s="9" t="s">
        <v>222</v>
      </c>
      <c r="E1583" s="24"/>
    </row>
    <row r="1584" spans="1:5" ht="34" x14ac:dyDescent="0.2">
      <c r="A1584" s="32"/>
      <c r="B1584" s="32"/>
      <c r="C1584" s="9" t="s">
        <v>234</v>
      </c>
      <c r="D1584" s="9" t="s">
        <v>222</v>
      </c>
      <c r="E1584" s="24"/>
    </row>
    <row r="1585" spans="1:5" ht="51" x14ac:dyDescent="0.2">
      <c r="A1585" s="32"/>
      <c r="B1585" s="32"/>
      <c r="C1585" s="9" t="s">
        <v>235</v>
      </c>
      <c r="D1585" s="9" t="s">
        <v>237</v>
      </c>
      <c r="E1585" s="24"/>
    </row>
    <row r="1586" spans="1:5" ht="34" x14ac:dyDescent="0.2">
      <c r="A1586" s="32"/>
      <c r="B1586" s="32"/>
      <c r="C1586" s="9" t="s">
        <v>236</v>
      </c>
      <c r="D1586" s="9" t="s">
        <v>229</v>
      </c>
      <c r="E1586" s="24"/>
    </row>
    <row r="1587" spans="1:5" ht="51" x14ac:dyDescent="0.2">
      <c r="A1587" s="32"/>
      <c r="B1587" s="33"/>
      <c r="C1587" s="9" t="s">
        <v>238</v>
      </c>
      <c r="D1587" s="9" t="s">
        <v>222</v>
      </c>
      <c r="E1587" s="23"/>
    </row>
    <row r="1588" spans="1:5" ht="34" x14ac:dyDescent="0.2">
      <c r="A1588" s="32"/>
      <c r="B1588" s="31" t="s">
        <v>239</v>
      </c>
      <c r="C1588" s="9" t="s">
        <v>240</v>
      </c>
      <c r="D1588" s="9" t="s">
        <v>254</v>
      </c>
      <c r="E1588" s="22" t="s">
        <v>241</v>
      </c>
    </row>
    <row r="1589" spans="1:5" ht="34" x14ac:dyDescent="0.2">
      <c r="A1589" s="32"/>
      <c r="B1589" s="32"/>
      <c r="C1589" s="9" t="s">
        <v>242</v>
      </c>
      <c r="D1589" s="9" t="s">
        <v>237</v>
      </c>
      <c r="E1589" s="24"/>
    </row>
    <row r="1590" spans="1:5" ht="34" x14ac:dyDescent="0.2">
      <c r="A1590" s="32"/>
      <c r="B1590" s="32"/>
      <c r="C1590" s="9" t="s">
        <v>244</v>
      </c>
      <c r="D1590" s="9" t="s">
        <v>222</v>
      </c>
      <c r="E1590" s="24"/>
    </row>
    <row r="1591" spans="1:5" ht="34" x14ac:dyDescent="0.2">
      <c r="A1591" s="32"/>
      <c r="B1591" s="32"/>
      <c r="C1591" s="9" t="s">
        <v>245</v>
      </c>
      <c r="D1591" s="9" t="s">
        <v>237</v>
      </c>
      <c r="E1591" s="24"/>
    </row>
    <row r="1592" spans="1:5" ht="34" x14ac:dyDescent="0.2">
      <c r="A1592" s="32"/>
      <c r="B1592" s="32"/>
      <c r="C1592" s="9" t="s">
        <v>246</v>
      </c>
      <c r="D1592" s="9" t="s">
        <v>237</v>
      </c>
      <c r="E1592" s="24"/>
    </row>
    <row r="1593" spans="1:5" ht="68" x14ac:dyDescent="0.2">
      <c r="A1593" s="32"/>
      <c r="B1593" s="32"/>
      <c r="C1593" s="9" t="s">
        <v>247</v>
      </c>
      <c r="D1593" s="9" t="s">
        <v>254</v>
      </c>
      <c r="E1593" s="24"/>
    </row>
    <row r="1594" spans="1:5" ht="34" x14ac:dyDescent="0.2">
      <c r="A1594" s="32"/>
      <c r="B1594" s="32"/>
      <c r="C1594" s="9" t="s">
        <v>248</v>
      </c>
      <c r="D1594" s="9" t="s">
        <v>222</v>
      </c>
      <c r="E1594" s="24"/>
    </row>
    <row r="1595" spans="1:5" ht="34" x14ac:dyDescent="0.2">
      <c r="A1595" s="32"/>
      <c r="B1595" s="32"/>
      <c r="C1595" s="9" t="s">
        <v>249</v>
      </c>
      <c r="D1595" s="9" t="s">
        <v>254</v>
      </c>
      <c r="E1595" s="24"/>
    </row>
    <row r="1596" spans="1:5" ht="68" x14ac:dyDescent="0.2">
      <c r="A1596" s="33"/>
      <c r="B1596" s="33"/>
      <c r="C1596" s="9" t="s">
        <v>250</v>
      </c>
      <c r="D1596" s="9" t="s">
        <v>237</v>
      </c>
      <c r="E1596" s="23"/>
    </row>
    <row r="1597" spans="1:5" ht="34" x14ac:dyDescent="0.2">
      <c r="A1597" s="7" t="s">
        <v>214</v>
      </c>
      <c r="B1597" s="7" t="s">
        <v>215</v>
      </c>
      <c r="C1597" s="7" t="s">
        <v>216</v>
      </c>
      <c r="D1597" s="7" t="s">
        <v>217</v>
      </c>
      <c r="E1597" s="7" t="s">
        <v>218</v>
      </c>
    </row>
    <row r="1598" spans="1:5" ht="17" x14ac:dyDescent="0.2">
      <c r="A1598" s="31" t="s">
        <v>337</v>
      </c>
      <c r="B1598" s="31" t="s">
        <v>220</v>
      </c>
      <c r="C1598" s="9" t="s">
        <v>221</v>
      </c>
      <c r="D1598" s="9" t="s">
        <v>222</v>
      </c>
      <c r="E1598" s="22" t="s">
        <v>223</v>
      </c>
    </row>
    <row r="1599" spans="1:5" ht="34" x14ac:dyDescent="0.2">
      <c r="A1599" s="32"/>
      <c r="B1599" s="33"/>
      <c r="C1599" s="9" t="s">
        <v>224</v>
      </c>
      <c r="D1599" s="9" t="s">
        <v>222</v>
      </c>
      <c r="E1599" s="23"/>
    </row>
    <row r="1600" spans="1:5" ht="34" x14ac:dyDescent="0.2">
      <c r="A1600" s="32"/>
      <c r="B1600" s="31" t="s">
        <v>225</v>
      </c>
      <c r="C1600" s="9" t="s">
        <v>226</v>
      </c>
      <c r="D1600" s="9" t="s">
        <v>222</v>
      </c>
      <c r="E1600" s="22" t="s">
        <v>223</v>
      </c>
    </row>
    <row r="1601" spans="1:5" ht="34" x14ac:dyDescent="0.2">
      <c r="A1601" s="32"/>
      <c r="B1601" s="32"/>
      <c r="C1601" s="9" t="s">
        <v>228</v>
      </c>
      <c r="D1601" s="9" t="s">
        <v>237</v>
      </c>
      <c r="E1601" s="24"/>
    </row>
    <row r="1602" spans="1:5" ht="34" x14ac:dyDescent="0.2">
      <c r="A1602" s="32"/>
      <c r="B1602" s="33"/>
      <c r="C1602" s="9" t="s">
        <v>230</v>
      </c>
      <c r="D1602" s="9" t="s">
        <v>222</v>
      </c>
      <c r="E1602" s="23"/>
    </row>
    <row r="1603" spans="1:5" ht="34" x14ac:dyDescent="0.2">
      <c r="A1603" s="32"/>
      <c r="B1603" s="31" t="s">
        <v>231</v>
      </c>
      <c r="C1603" s="9" t="s">
        <v>232</v>
      </c>
      <c r="D1603" s="9" t="s">
        <v>222</v>
      </c>
      <c r="E1603" s="22" t="s">
        <v>223</v>
      </c>
    </row>
    <row r="1604" spans="1:5" ht="34" x14ac:dyDescent="0.2">
      <c r="A1604" s="32"/>
      <c r="B1604" s="32"/>
      <c r="C1604" s="9" t="s">
        <v>233</v>
      </c>
      <c r="D1604" s="9" t="s">
        <v>222</v>
      </c>
      <c r="E1604" s="24"/>
    </row>
    <row r="1605" spans="1:5" ht="34" x14ac:dyDescent="0.2">
      <c r="A1605" s="32"/>
      <c r="B1605" s="32"/>
      <c r="C1605" s="9" t="s">
        <v>234</v>
      </c>
      <c r="D1605" s="9" t="s">
        <v>222</v>
      </c>
      <c r="E1605" s="24"/>
    </row>
    <row r="1606" spans="1:5" ht="51" x14ac:dyDescent="0.2">
      <c r="A1606" s="32"/>
      <c r="B1606" s="32"/>
      <c r="C1606" s="9" t="s">
        <v>235</v>
      </c>
      <c r="D1606" s="9" t="s">
        <v>222</v>
      </c>
      <c r="E1606" s="24"/>
    </row>
    <row r="1607" spans="1:5" ht="34" x14ac:dyDescent="0.2">
      <c r="A1607" s="32"/>
      <c r="B1607" s="32"/>
      <c r="C1607" s="9" t="s">
        <v>236</v>
      </c>
      <c r="D1607" s="9" t="s">
        <v>237</v>
      </c>
      <c r="E1607" s="24"/>
    </row>
    <row r="1608" spans="1:5" ht="51" x14ac:dyDescent="0.2">
      <c r="A1608" s="32"/>
      <c r="B1608" s="33"/>
      <c r="C1608" s="9" t="s">
        <v>238</v>
      </c>
      <c r="D1608" s="9" t="s">
        <v>222</v>
      </c>
      <c r="E1608" s="23"/>
    </row>
    <row r="1609" spans="1:5" ht="34" x14ac:dyDescent="0.2">
      <c r="A1609" s="32"/>
      <c r="B1609" s="31" t="s">
        <v>239</v>
      </c>
      <c r="C1609" s="9" t="s">
        <v>240</v>
      </c>
      <c r="D1609" s="9" t="s">
        <v>254</v>
      </c>
      <c r="E1609" s="22" t="s">
        <v>241</v>
      </c>
    </row>
    <row r="1610" spans="1:5" ht="34" x14ac:dyDescent="0.2">
      <c r="A1610" s="32"/>
      <c r="B1610" s="32"/>
      <c r="C1610" s="9" t="s">
        <v>242</v>
      </c>
      <c r="D1610" s="9" t="s">
        <v>254</v>
      </c>
      <c r="E1610" s="24"/>
    </row>
    <row r="1611" spans="1:5" ht="34" x14ac:dyDescent="0.2">
      <c r="A1611" s="32"/>
      <c r="B1611" s="32"/>
      <c r="C1611" s="9" t="s">
        <v>244</v>
      </c>
      <c r="D1611" s="9" t="s">
        <v>222</v>
      </c>
      <c r="E1611" s="24"/>
    </row>
    <row r="1612" spans="1:5" ht="34" x14ac:dyDescent="0.2">
      <c r="A1612" s="32"/>
      <c r="B1612" s="32"/>
      <c r="C1612" s="9" t="s">
        <v>245</v>
      </c>
      <c r="D1612" s="9" t="s">
        <v>229</v>
      </c>
      <c r="E1612" s="24"/>
    </row>
    <row r="1613" spans="1:5" ht="34" x14ac:dyDescent="0.2">
      <c r="A1613" s="32"/>
      <c r="B1613" s="32"/>
      <c r="C1613" s="9" t="s">
        <v>246</v>
      </c>
      <c r="D1613" s="9" t="s">
        <v>243</v>
      </c>
      <c r="E1613" s="24"/>
    </row>
    <row r="1614" spans="1:5" ht="68" x14ac:dyDescent="0.2">
      <c r="A1614" s="32"/>
      <c r="B1614" s="32"/>
      <c r="C1614" s="9" t="s">
        <v>247</v>
      </c>
      <c r="D1614" s="9" t="s">
        <v>254</v>
      </c>
      <c r="E1614" s="24"/>
    </row>
    <row r="1615" spans="1:5" ht="34" x14ac:dyDescent="0.2">
      <c r="A1615" s="32"/>
      <c r="B1615" s="32"/>
      <c r="C1615" s="9" t="s">
        <v>248</v>
      </c>
      <c r="D1615" s="9" t="s">
        <v>222</v>
      </c>
      <c r="E1615" s="24"/>
    </row>
    <row r="1616" spans="1:5" ht="34" x14ac:dyDescent="0.2">
      <c r="A1616" s="32"/>
      <c r="B1616" s="32"/>
      <c r="C1616" s="9" t="s">
        <v>249</v>
      </c>
      <c r="D1616" s="9" t="s">
        <v>222</v>
      </c>
      <c r="E1616" s="24"/>
    </row>
    <row r="1617" spans="1:5" ht="68" x14ac:dyDescent="0.2">
      <c r="A1617" s="33"/>
      <c r="B1617" s="33"/>
      <c r="C1617" s="9" t="s">
        <v>250</v>
      </c>
      <c r="D1617" s="9" t="s">
        <v>222</v>
      </c>
      <c r="E1617" s="23"/>
    </row>
    <row r="1618" spans="1:5" ht="34" x14ac:dyDescent="0.2">
      <c r="A1618" s="7" t="s">
        <v>214</v>
      </c>
      <c r="B1618" s="7" t="s">
        <v>215</v>
      </c>
      <c r="C1618" s="7" t="s">
        <v>216</v>
      </c>
      <c r="D1618" s="7" t="s">
        <v>217</v>
      </c>
      <c r="E1618" s="7" t="s">
        <v>218</v>
      </c>
    </row>
    <row r="1619" spans="1:5" ht="17" x14ac:dyDescent="0.2">
      <c r="A1619" s="31" t="s">
        <v>338</v>
      </c>
      <c r="B1619" s="31" t="s">
        <v>220</v>
      </c>
      <c r="C1619" s="9" t="s">
        <v>221</v>
      </c>
      <c r="D1619" s="9" t="s">
        <v>222</v>
      </c>
      <c r="E1619" s="22" t="s">
        <v>223</v>
      </c>
    </row>
    <row r="1620" spans="1:5" ht="34" x14ac:dyDescent="0.2">
      <c r="A1620" s="32"/>
      <c r="B1620" s="33"/>
      <c r="C1620" s="9" t="s">
        <v>224</v>
      </c>
      <c r="D1620" s="9" t="s">
        <v>222</v>
      </c>
      <c r="E1620" s="23"/>
    </row>
    <row r="1621" spans="1:5" ht="34" x14ac:dyDescent="0.2">
      <c r="A1621" s="32"/>
      <c r="B1621" s="31" t="s">
        <v>225</v>
      </c>
      <c r="C1621" s="9" t="s">
        <v>226</v>
      </c>
      <c r="D1621" s="9" t="s">
        <v>222</v>
      </c>
      <c r="E1621" s="22" t="s">
        <v>241</v>
      </c>
    </row>
    <row r="1622" spans="1:5" ht="34" x14ac:dyDescent="0.2">
      <c r="A1622" s="32"/>
      <c r="B1622" s="32"/>
      <c r="C1622" s="9" t="s">
        <v>228</v>
      </c>
      <c r="D1622" s="9" t="s">
        <v>254</v>
      </c>
      <c r="E1622" s="24"/>
    </row>
    <row r="1623" spans="1:5" ht="34" x14ac:dyDescent="0.2">
      <c r="A1623" s="32"/>
      <c r="B1623" s="33"/>
      <c r="C1623" s="9" t="s">
        <v>230</v>
      </c>
      <c r="D1623" s="9" t="s">
        <v>222</v>
      </c>
      <c r="E1623" s="23"/>
    </row>
    <row r="1624" spans="1:5" ht="34" x14ac:dyDescent="0.2">
      <c r="A1624" s="32"/>
      <c r="B1624" s="31" t="s">
        <v>231</v>
      </c>
      <c r="C1624" s="9" t="s">
        <v>232</v>
      </c>
      <c r="D1624" s="9" t="s">
        <v>222</v>
      </c>
      <c r="E1624" s="22" t="s">
        <v>241</v>
      </c>
    </row>
    <row r="1625" spans="1:5" ht="34" x14ac:dyDescent="0.2">
      <c r="A1625" s="32"/>
      <c r="B1625" s="32"/>
      <c r="C1625" s="9" t="s">
        <v>233</v>
      </c>
      <c r="D1625" s="9" t="s">
        <v>237</v>
      </c>
      <c r="E1625" s="24"/>
    </row>
    <row r="1626" spans="1:5" ht="34" x14ac:dyDescent="0.2">
      <c r="A1626" s="32"/>
      <c r="B1626" s="32"/>
      <c r="C1626" s="9" t="s">
        <v>234</v>
      </c>
      <c r="D1626" s="9" t="s">
        <v>222</v>
      </c>
      <c r="E1626" s="24"/>
    </row>
    <row r="1627" spans="1:5" ht="51" x14ac:dyDescent="0.2">
      <c r="A1627" s="32"/>
      <c r="B1627" s="32"/>
      <c r="C1627" s="9" t="s">
        <v>235</v>
      </c>
      <c r="D1627" s="9" t="s">
        <v>222</v>
      </c>
      <c r="E1627" s="24"/>
    </row>
    <row r="1628" spans="1:5" ht="34" x14ac:dyDescent="0.2">
      <c r="A1628" s="32"/>
      <c r="B1628" s="32"/>
      <c r="C1628" s="9" t="s">
        <v>236</v>
      </c>
      <c r="D1628" s="9" t="s">
        <v>254</v>
      </c>
      <c r="E1628" s="24"/>
    </row>
    <row r="1629" spans="1:5" ht="51" x14ac:dyDescent="0.2">
      <c r="A1629" s="32"/>
      <c r="B1629" s="33"/>
      <c r="C1629" s="9" t="s">
        <v>238</v>
      </c>
      <c r="D1629" s="9" t="s">
        <v>254</v>
      </c>
      <c r="E1629" s="23"/>
    </row>
    <row r="1630" spans="1:5" ht="34" x14ac:dyDescent="0.2">
      <c r="A1630" s="32"/>
      <c r="B1630" s="31" t="s">
        <v>239</v>
      </c>
      <c r="C1630" s="9" t="s">
        <v>240</v>
      </c>
      <c r="D1630" s="9" t="s">
        <v>222</v>
      </c>
      <c r="E1630" s="22" t="s">
        <v>223</v>
      </c>
    </row>
    <row r="1631" spans="1:5" ht="34" x14ac:dyDescent="0.2">
      <c r="A1631" s="32"/>
      <c r="B1631" s="32"/>
      <c r="C1631" s="9" t="s">
        <v>242</v>
      </c>
      <c r="D1631" s="9" t="s">
        <v>222</v>
      </c>
      <c r="E1631" s="24"/>
    </row>
    <row r="1632" spans="1:5" ht="34" x14ac:dyDescent="0.2">
      <c r="A1632" s="32"/>
      <c r="B1632" s="32"/>
      <c r="C1632" s="9" t="s">
        <v>244</v>
      </c>
      <c r="D1632" s="9" t="s">
        <v>237</v>
      </c>
      <c r="E1632" s="24"/>
    </row>
    <row r="1633" spans="1:5" ht="34" x14ac:dyDescent="0.2">
      <c r="A1633" s="32"/>
      <c r="B1633" s="32"/>
      <c r="C1633" s="9" t="s">
        <v>245</v>
      </c>
      <c r="D1633" s="9" t="s">
        <v>222</v>
      </c>
      <c r="E1633" s="24"/>
    </row>
    <row r="1634" spans="1:5" ht="34" x14ac:dyDescent="0.2">
      <c r="A1634" s="32"/>
      <c r="B1634" s="32"/>
      <c r="C1634" s="9" t="s">
        <v>246</v>
      </c>
      <c r="D1634" s="9" t="s">
        <v>222</v>
      </c>
      <c r="E1634" s="24"/>
    </row>
    <row r="1635" spans="1:5" ht="68" x14ac:dyDescent="0.2">
      <c r="A1635" s="32"/>
      <c r="B1635" s="32"/>
      <c r="C1635" s="9" t="s">
        <v>247</v>
      </c>
      <c r="D1635" s="9" t="s">
        <v>222</v>
      </c>
      <c r="E1635" s="24"/>
    </row>
    <row r="1636" spans="1:5" ht="34" x14ac:dyDescent="0.2">
      <c r="A1636" s="32"/>
      <c r="B1636" s="32"/>
      <c r="C1636" s="9" t="s">
        <v>248</v>
      </c>
      <c r="D1636" s="9" t="s">
        <v>222</v>
      </c>
      <c r="E1636" s="24"/>
    </row>
    <row r="1637" spans="1:5" ht="34" x14ac:dyDescent="0.2">
      <c r="A1637" s="32"/>
      <c r="B1637" s="32"/>
      <c r="C1637" s="9" t="s">
        <v>249</v>
      </c>
      <c r="D1637" s="9" t="s">
        <v>222</v>
      </c>
      <c r="E1637" s="24"/>
    </row>
    <row r="1638" spans="1:5" ht="68" x14ac:dyDescent="0.2">
      <c r="A1638" s="33"/>
      <c r="B1638" s="33"/>
      <c r="C1638" s="9" t="s">
        <v>250</v>
      </c>
      <c r="D1638" s="9" t="s">
        <v>222</v>
      </c>
      <c r="E1638" s="23"/>
    </row>
    <row r="1639" spans="1:5" ht="34" x14ac:dyDescent="0.2">
      <c r="A1639" s="7" t="s">
        <v>214</v>
      </c>
      <c r="B1639" s="7" t="s">
        <v>215</v>
      </c>
      <c r="C1639" s="7" t="s">
        <v>216</v>
      </c>
      <c r="D1639" s="7" t="s">
        <v>217</v>
      </c>
      <c r="E1639" s="7" t="s">
        <v>218</v>
      </c>
    </row>
    <row r="1640" spans="1:5" ht="17" x14ac:dyDescent="0.2">
      <c r="A1640" s="31" t="s">
        <v>339</v>
      </c>
      <c r="B1640" s="31" t="s">
        <v>220</v>
      </c>
      <c r="C1640" s="9" t="s">
        <v>221</v>
      </c>
      <c r="D1640" s="9" t="s">
        <v>222</v>
      </c>
      <c r="E1640" s="22" t="s">
        <v>223</v>
      </c>
    </row>
    <row r="1641" spans="1:5" ht="34" x14ac:dyDescent="0.2">
      <c r="A1641" s="32"/>
      <c r="B1641" s="33"/>
      <c r="C1641" s="9" t="s">
        <v>224</v>
      </c>
      <c r="D1641" s="9" t="s">
        <v>222</v>
      </c>
      <c r="E1641" s="23"/>
    </row>
    <row r="1642" spans="1:5" ht="34" x14ac:dyDescent="0.2">
      <c r="A1642" s="32"/>
      <c r="B1642" s="31" t="s">
        <v>225</v>
      </c>
      <c r="C1642" s="9" t="s">
        <v>226</v>
      </c>
      <c r="D1642" s="9" t="s">
        <v>222</v>
      </c>
      <c r="E1642" s="22" t="s">
        <v>223</v>
      </c>
    </row>
    <row r="1643" spans="1:5" ht="34" x14ac:dyDescent="0.2">
      <c r="A1643" s="32"/>
      <c r="B1643" s="32"/>
      <c r="C1643" s="9" t="s">
        <v>228</v>
      </c>
      <c r="D1643" s="9" t="s">
        <v>222</v>
      </c>
      <c r="E1643" s="24"/>
    </row>
    <row r="1644" spans="1:5" ht="34" x14ac:dyDescent="0.2">
      <c r="A1644" s="32"/>
      <c r="B1644" s="33"/>
      <c r="C1644" s="9" t="s">
        <v>230</v>
      </c>
      <c r="D1644" s="9" t="s">
        <v>222</v>
      </c>
      <c r="E1644" s="23"/>
    </row>
    <row r="1645" spans="1:5" ht="34" x14ac:dyDescent="0.2">
      <c r="A1645" s="32"/>
      <c r="B1645" s="31" t="s">
        <v>231</v>
      </c>
      <c r="C1645" s="9" t="s">
        <v>232</v>
      </c>
      <c r="D1645" s="9" t="s">
        <v>222</v>
      </c>
      <c r="E1645" s="22" t="s">
        <v>227</v>
      </c>
    </row>
    <row r="1646" spans="1:5" ht="34" x14ac:dyDescent="0.2">
      <c r="A1646" s="32"/>
      <c r="B1646" s="32"/>
      <c r="C1646" s="9" t="s">
        <v>233</v>
      </c>
      <c r="D1646" s="9" t="s">
        <v>222</v>
      </c>
      <c r="E1646" s="24"/>
    </row>
    <row r="1647" spans="1:5" ht="34" x14ac:dyDescent="0.2">
      <c r="A1647" s="32"/>
      <c r="B1647" s="32"/>
      <c r="C1647" s="9" t="s">
        <v>234</v>
      </c>
      <c r="D1647" s="9" t="s">
        <v>222</v>
      </c>
      <c r="E1647" s="24"/>
    </row>
    <row r="1648" spans="1:5" ht="51" x14ac:dyDescent="0.2">
      <c r="A1648" s="32"/>
      <c r="B1648" s="32"/>
      <c r="C1648" s="9" t="s">
        <v>235</v>
      </c>
      <c r="D1648" s="9" t="s">
        <v>222</v>
      </c>
      <c r="E1648" s="24"/>
    </row>
    <row r="1649" spans="1:5" ht="34" x14ac:dyDescent="0.2">
      <c r="A1649" s="32"/>
      <c r="B1649" s="32"/>
      <c r="C1649" s="9" t="s">
        <v>236</v>
      </c>
      <c r="D1649" s="9" t="s">
        <v>229</v>
      </c>
      <c r="E1649" s="24"/>
    </row>
    <row r="1650" spans="1:5" ht="51" x14ac:dyDescent="0.2">
      <c r="A1650" s="32"/>
      <c r="B1650" s="33"/>
      <c r="C1650" s="9" t="s">
        <v>238</v>
      </c>
      <c r="D1650" s="9" t="s">
        <v>222</v>
      </c>
      <c r="E1650" s="23"/>
    </row>
    <row r="1651" spans="1:5" ht="34" x14ac:dyDescent="0.2">
      <c r="A1651" s="32"/>
      <c r="B1651" s="31" t="s">
        <v>239</v>
      </c>
      <c r="C1651" s="9" t="s">
        <v>240</v>
      </c>
      <c r="D1651" s="9" t="s">
        <v>222</v>
      </c>
      <c r="E1651" s="22" t="s">
        <v>241</v>
      </c>
    </row>
    <row r="1652" spans="1:5" ht="34" x14ac:dyDescent="0.2">
      <c r="A1652" s="32"/>
      <c r="B1652" s="32"/>
      <c r="C1652" s="9" t="s">
        <v>242</v>
      </c>
      <c r="D1652" s="9" t="s">
        <v>222</v>
      </c>
      <c r="E1652" s="24"/>
    </row>
    <row r="1653" spans="1:5" ht="34" x14ac:dyDescent="0.2">
      <c r="A1653" s="32"/>
      <c r="B1653" s="32"/>
      <c r="C1653" s="9" t="s">
        <v>244</v>
      </c>
      <c r="D1653" s="9" t="s">
        <v>243</v>
      </c>
      <c r="E1653" s="24"/>
    </row>
    <row r="1654" spans="1:5" ht="34" x14ac:dyDescent="0.2">
      <c r="A1654" s="32"/>
      <c r="B1654" s="32"/>
      <c r="C1654" s="9" t="s">
        <v>245</v>
      </c>
      <c r="D1654" s="9" t="s">
        <v>254</v>
      </c>
      <c r="E1654" s="24"/>
    </row>
    <row r="1655" spans="1:5" ht="34" x14ac:dyDescent="0.2">
      <c r="A1655" s="32"/>
      <c r="B1655" s="32"/>
      <c r="C1655" s="9" t="s">
        <v>246</v>
      </c>
      <c r="D1655" s="9" t="s">
        <v>254</v>
      </c>
      <c r="E1655" s="24"/>
    </row>
    <row r="1656" spans="1:5" ht="68" x14ac:dyDescent="0.2">
      <c r="A1656" s="32"/>
      <c r="B1656" s="32"/>
      <c r="C1656" s="9" t="s">
        <v>247</v>
      </c>
      <c r="D1656" s="9" t="s">
        <v>229</v>
      </c>
      <c r="E1656" s="24"/>
    </row>
    <row r="1657" spans="1:5" ht="34" x14ac:dyDescent="0.2">
      <c r="A1657" s="32"/>
      <c r="B1657" s="32"/>
      <c r="C1657" s="9" t="s">
        <v>248</v>
      </c>
      <c r="D1657" s="9" t="s">
        <v>222</v>
      </c>
      <c r="E1657" s="24"/>
    </row>
    <row r="1658" spans="1:5" ht="34" x14ac:dyDescent="0.2">
      <c r="A1658" s="32"/>
      <c r="B1658" s="32"/>
      <c r="C1658" s="9" t="s">
        <v>249</v>
      </c>
      <c r="D1658" s="9" t="s">
        <v>243</v>
      </c>
      <c r="E1658" s="24"/>
    </row>
    <row r="1659" spans="1:5" ht="68" x14ac:dyDescent="0.2">
      <c r="A1659" s="33"/>
      <c r="B1659" s="33"/>
      <c r="C1659" s="9" t="s">
        <v>250</v>
      </c>
      <c r="D1659" s="9" t="s">
        <v>222</v>
      </c>
      <c r="E1659" s="23"/>
    </row>
    <row r="1660" spans="1:5" ht="34" x14ac:dyDescent="0.2">
      <c r="A1660" s="7" t="s">
        <v>214</v>
      </c>
      <c r="B1660" s="7" t="s">
        <v>215</v>
      </c>
      <c r="C1660" s="7" t="s">
        <v>216</v>
      </c>
      <c r="D1660" s="7" t="s">
        <v>217</v>
      </c>
      <c r="E1660" s="7" t="s">
        <v>218</v>
      </c>
    </row>
    <row r="1661" spans="1:5" ht="17" x14ac:dyDescent="0.2">
      <c r="A1661" s="31" t="s">
        <v>340</v>
      </c>
      <c r="B1661" s="31" t="s">
        <v>220</v>
      </c>
      <c r="C1661" s="9" t="s">
        <v>221</v>
      </c>
      <c r="D1661" s="9" t="s">
        <v>222</v>
      </c>
      <c r="E1661" s="22" t="s">
        <v>223</v>
      </c>
    </row>
    <row r="1662" spans="1:5" ht="34" x14ac:dyDescent="0.2">
      <c r="A1662" s="32"/>
      <c r="B1662" s="33"/>
      <c r="C1662" s="9" t="s">
        <v>224</v>
      </c>
      <c r="D1662" s="9" t="s">
        <v>222</v>
      </c>
      <c r="E1662" s="23"/>
    </row>
    <row r="1663" spans="1:5" ht="34" x14ac:dyDescent="0.2">
      <c r="A1663" s="32"/>
      <c r="B1663" s="31" t="s">
        <v>225</v>
      </c>
      <c r="C1663" s="9" t="s">
        <v>226</v>
      </c>
      <c r="D1663" s="9" t="s">
        <v>237</v>
      </c>
      <c r="E1663" s="22" t="s">
        <v>227</v>
      </c>
    </row>
    <row r="1664" spans="1:5" ht="34" x14ac:dyDescent="0.2">
      <c r="A1664" s="32"/>
      <c r="B1664" s="32"/>
      <c r="C1664" s="9" t="s">
        <v>228</v>
      </c>
      <c r="D1664" s="9" t="s">
        <v>229</v>
      </c>
      <c r="E1664" s="24"/>
    </row>
    <row r="1665" spans="1:5" ht="34" x14ac:dyDescent="0.2">
      <c r="A1665" s="32"/>
      <c r="B1665" s="33"/>
      <c r="C1665" s="9" t="s">
        <v>230</v>
      </c>
      <c r="D1665" s="9" t="s">
        <v>222</v>
      </c>
      <c r="E1665" s="23"/>
    </row>
    <row r="1666" spans="1:5" ht="34" x14ac:dyDescent="0.2">
      <c r="A1666" s="32"/>
      <c r="B1666" s="31" t="s">
        <v>231</v>
      </c>
      <c r="C1666" s="9" t="s">
        <v>232</v>
      </c>
      <c r="D1666" s="9" t="s">
        <v>222</v>
      </c>
      <c r="E1666" s="22" t="s">
        <v>227</v>
      </c>
    </row>
    <row r="1667" spans="1:5" ht="34" x14ac:dyDescent="0.2">
      <c r="A1667" s="32"/>
      <c r="B1667" s="32"/>
      <c r="C1667" s="9" t="s">
        <v>233</v>
      </c>
      <c r="D1667" s="9" t="s">
        <v>237</v>
      </c>
      <c r="E1667" s="24"/>
    </row>
    <row r="1668" spans="1:5" ht="34" x14ac:dyDescent="0.2">
      <c r="A1668" s="32"/>
      <c r="B1668" s="32"/>
      <c r="C1668" s="9" t="s">
        <v>234</v>
      </c>
      <c r="D1668" s="9" t="s">
        <v>222</v>
      </c>
      <c r="E1668" s="24"/>
    </row>
    <row r="1669" spans="1:5" ht="51" x14ac:dyDescent="0.2">
      <c r="A1669" s="32"/>
      <c r="B1669" s="32"/>
      <c r="C1669" s="9" t="s">
        <v>235</v>
      </c>
      <c r="D1669" s="9" t="s">
        <v>222</v>
      </c>
      <c r="E1669" s="24"/>
    </row>
    <row r="1670" spans="1:5" ht="34" x14ac:dyDescent="0.2">
      <c r="A1670" s="32"/>
      <c r="B1670" s="32"/>
      <c r="C1670" s="9" t="s">
        <v>236</v>
      </c>
      <c r="D1670" s="9" t="s">
        <v>229</v>
      </c>
      <c r="E1670" s="24"/>
    </row>
    <row r="1671" spans="1:5" ht="51" x14ac:dyDescent="0.2">
      <c r="A1671" s="32"/>
      <c r="B1671" s="33"/>
      <c r="C1671" s="9" t="s">
        <v>238</v>
      </c>
      <c r="D1671" s="9" t="s">
        <v>222</v>
      </c>
      <c r="E1671" s="23"/>
    </row>
    <row r="1672" spans="1:5" ht="34" x14ac:dyDescent="0.2">
      <c r="A1672" s="32"/>
      <c r="B1672" s="31" t="s">
        <v>239</v>
      </c>
      <c r="C1672" s="9" t="s">
        <v>240</v>
      </c>
      <c r="D1672" s="9" t="s">
        <v>222</v>
      </c>
      <c r="E1672" s="22" t="s">
        <v>241</v>
      </c>
    </row>
    <row r="1673" spans="1:5" ht="34" x14ac:dyDescent="0.2">
      <c r="A1673" s="32"/>
      <c r="B1673" s="32"/>
      <c r="C1673" s="9" t="s">
        <v>242</v>
      </c>
      <c r="D1673" s="9" t="s">
        <v>222</v>
      </c>
      <c r="E1673" s="24"/>
    </row>
    <row r="1674" spans="1:5" ht="34" x14ac:dyDescent="0.2">
      <c r="A1674" s="32"/>
      <c r="B1674" s="32"/>
      <c r="C1674" s="9" t="s">
        <v>244</v>
      </c>
      <c r="D1674" s="9" t="s">
        <v>222</v>
      </c>
      <c r="E1674" s="24"/>
    </row>
    <row r="1675" spans="1:5" ht="34" x14ac:dyDescent="0.2">
      <c r="A1675" s="32"/>
      <c r="B1675" s="32"/>
      <c r="C1675" s="9" t="s">
        <v>245</v>
      </c>
      <c r="D1675" s="9" t="s">
        <v>243</v>
      </c>
      <c r="E1675" s="24"/>
    </row>
    <row r="1676" spans="1:5" ht="34" x14ac:dyDescent="0.2">
      <c r="A1676" s="32"/>
      <c r="B1676" s="32"/>
      <c r="C1676" s="9" t="s">
        <v>246</v>
      </c>
      <c r="D1676" s="9" t="s">
        <v>243</v>
      </c>
      <c r="E1676" s="24"/>
    </row>
    <row r="1677" spans="1:5" ht="68" x14ac:dyDescent="0.2">
      <c r="A1677" s="32"/>
      <c r="B1677" s="32"/>
      <c r="C1677" s="9" t="s">
        <v>247</v>
      </c>
      <c r="D1677" s="9" t="s">
        <v>237</v>
      </c>
      <c r="E1677" s="24"/>
    </row>
    <row r="1678" spans="1:5" ht="34" x14ac:dyDescent="0.2">
      <c r="A1678" s="32"/>
      <c r="B1678" s="32"/>
      <c r="C1678" s="9" t="s">
        <v>248</v>
      </c>
      <c r="D1678" s="9" t="s">
        <v>222</v>
      </c>
      <c r="E1678" s="24"/>
    </row>
    <row r="1679" spans="1:5" ht="34" x14ac:dyDescent="0.2">
      <c r="A1679" s="32"/>
      <c r="B1679" s="32"/>
      <c r="C1679" s="9" t="s">
        <v>249</v>
      </c>
      <c r="D1679" s="9" t="s">
        <v>222</v>
      </c>
      <c r="E1679" s="24"/>
    </row>
    <row r="1680" spans="1:5" ht="68" x14ac:dyDescent="0.2">
      <c r="A1680" s="33"/>
      <c r="B1680" s="33"/>
      <c r="C1680" s="9" t="s">
        <v>250</v>
      </c>
      <c r="D1680" s="9" t="s">
        <v>222</v>
      </c>
      <c r="E1680" s="23"/>
    </row>
    <row r="1681" spans="1:5" ht="34" x14ac:dyDescent="0.2">
      <c r="A1681" s="7" t="s">
        <v>214</v>
      </c>
      <c r="B1681" s="7" t="s">
        <v>215</v>
      </c>
      <c r="C1681" s="7" t="s">
        <v>216</v>
      </c>
      <c r="D1681" s="7" t="s">
        <v>217</v>
      </c>
      <c r="E1681" s="7" t="s">
        <v>218</v>
      </c>
    </row>
    <row r="1682" spans="1:5" ht="17" x14ac:dyDescent="0.2">
      <c r="A1682" s="31" t="s">
        <v>341</v>
      </c>
      <c r="B1682" s="31" t="s">
        <v>220</v>
      </c>
      <c r="C1682" s="9" t="s">
        <v>221</v>
      </c>
      <c r="D1682" s="9" t="s">
        <v>222</v>
      </c>
      <c r="E1682" s="22" t="s">
        <v>223</v>
      </c>
    </row>
    <row r="1683" spans="1:5" ht="34" x14ac:dyDescent="0.2">
      <c r="A1683" s="32"/>
      <c r="B1683" s="33"/>
      <c r="C1683" s="9" t="s">
        <v>224</v>
      </c>
      <c r="D1683" s="9" t="s">
        <v>222</v>
      </c>
      <c r="E1683" s="23"/>
    </row>
    <row r="1684" spans="1:5" ht="34" x14ac:dyDescent="0.2">
      <c r="A1684" s="32"/>
      <c r="B1684" s="31" t="s">
        <v>225</v>
      </c>
      <c r="C1684" s="9" t="s">
        <v>226</v>
      </c>
      <c r="D1684" s="9" t="s">
        <v>237</v>
      </c>
      <c r="E1684" s="22" t="s">
        <v>223</v>
      </c>
    </row>
    <row r="1685" spans="1:5" ht="34" x14ac:dyDescent="0.2">
      <c r="A1685" s="32"/>
      <c r="B1685" s="32"/>
      <c r="C1685" s="9" t="s">
        <v>228</v>
      </c>
      <c r="D1685" s="9" t="s">
        <v>222</v>
      </c>
      <c r="E1685" s="24"/>
    </row>
    <row r="1686" spans="1:5" ht="34" x14ac:dyDescent="0.2">
      <c r="A1686" s="32"/>
      <c r="B1686" s="33"/>
      <c r="C1686" s="9" t="s">
        <v>230</v>
      </c>
      <c r="D1686" s="9" t="s">
        <v>222</v>
      </c>
      <c r="E1686" s="23"/>
    </row>
    <row r="1687" spans="1:5" ht="34" x14ac:dyDescent="0.2">
      <c r="A1687" s="32"/>
      <c r="B1687" s="31" t="s">
        <v>231</v>
      </c>
      <c r="C1687" s="9" t="s">
        <v>232</v>
      </c>
      <c r="D1687" s="9" t="s">
        <v>222</v>
      </c>
      <c r="E1687" s="22" t="s">
        <v>241</v>
      </c>
    </row>
    <row r="1688" spans="1:5" ht="34" x14ac:dyDescent="0.2">
      <c r="A1688" s="32"/>
      <c r="B1688" s="32"/>
      <c r="C1688" s="9" t="s">
        <v>233</v>
      </c>
      <c r="D1688" s="9" t="s">
        <v>237</v>
      </c>
      <c r="E1688" s="24"/>
    </row>
    <row r="1689" spans="1:5" ht="34" x14ac:dyDescent="0.2">
      <c r="A1689" s="32"/>
      <c r="B1689" s="32"/>
      <c r="C1689" s="9" t="s">
        <v>234</v>
      </c>
      <c r="D1689" s="9" t="s">
        <v>222</v>
      </c>
      <c r="E1689" s="24"/>
    </row>
    <row r="1690" spans="1:5" ht="51" x14ac:dyDescent="0.2">
      <c r="A1690" s="32"/>
      <c r="B1690" s="32"/>
      <c r="C1690" s="9" t="s">
        <v>235</v>
      </c>
      <c r="D1690" s="9" t="s">
        <v>254</v>
      </c>
      <c r="E1690" s="24"/>
    </row>
    <row r="1691" spans="1:5" ht="34" x14ac:dyDescent="0.2">
      <c r="A1691" s="32"/>
      <c r="B1691" s="32"/>
      <c r="C1691" s="9" t="s">
        <v>236</v>
      </c>
      <c r="D1691" s="9" t="s">
        <v>229</v>
      </c>
      <c r="E1691" s="24"/>
    </row>
    <row r="1692" spans="1:5" ht="51" x14ac:dyDescent="0.2">
      <c r="A1692" s="32"/>
      <c r="B1692" s="33"/>
      <c r="C1692" s="9" t="s">
        <v>238</v>
      </c>
      <c r="D1692" s="9" t="s">
        <v>222</v>
      </c>
      <c r="E1692" s="23"/>
    </row>
    <row r="1693" spans="1:5" ht="34" x14ac:dyDescent="0.2">
      <c r="A1693" s="32"/>
      <c r="B1693" s="31" t="s">
        <v>239</v>
      </c>
      <c r="C1693" s="9" t="s">
        <v>240</v>
      </c>
      <c r="D1693" s="9" t="s">
        <v>222</v>
      </c>
      <c r="E1693" s="22" t="s">
        <v>241</v>
      </c>
    </row>
    <row r="1694" spans="1:5" ht="34" x14ac:dyDescent="0.2">
      <c r="A1694" s="32"/>
      <c r="B1694" s="32"/>
      <c r="C1694" s="9" t="s">
        <v>242</v>
      </c>
      <c r="D1694" s="9" t="s">
        <v>237</v>
      </c>
      <c r="E1694" s="24"/>
    </row>
    <row r="1695" spans="1:5" ht="34" x14ac:dyDescent="0.2">
      <c r="A1695" s="32"/>
      <c r="B1695" s="32"/>
      <c r="C1695" s="9" t="s">
        <v>244</v>
      </c>
      <c r="D1695" s="9" t="s">
        <v>243</v>
      </c>
      <c r="E1695" s="24"/>
    </row>
    <row r="1696" spans="1:5" ht="34" x14ac:dyDescent="0.2">
      <c r="A1696" s="32"/>
      <c r="B1696" s="32"/>
      <c r="C1696" s="9" t="s">
        <v>245</v>
      </c>
      <c r="D1696" s="9" t="s">
        <v>222</v>
      </c>
      <c r="E1696" s="24"/>
    </row>
    <row r="1697" spans="1:5" ht="34" x14ac:dyDescent="0.2">
      <c r="A1697" s="32"/>
      <c r="B1697" s="32"/>
      <c r="C1697" s="9" t="s">
        <v>246</v>
      </c>
      <c r="D1697" s="9" t="s">
        <v>222</v>
      </c>
      <c r="E1697" s="24"/>
    </row>
    <row r="1698" spans="1:5" ht="68" x14ac:dyDescent="0.2">
      <c r="A1698" s="32"/>
      <c r="B1698" s="32"/>
      <c r="C1698" s="9" t="s">
        <v>247</v>
      </c>
      <c r="D1698" s="9" t="s">
        <v>254</v>
      </c>
      <c r="E1698" s="24"/>
    </row>
    <row r="1699" spans="1:5" ht="34" x14ac:dyDescent="0.2">
      <c r="A1699" s="32"/>
      <c r="B1699" s="32"/>
      <c r="C1699" s="9" t="s">
        <v>248</v>
      </c>
      <c r="D1699" s="9" t="s">
        <v>237</v>
      </c>
      <c r="E1699" s="24"/>
    </row>
    <row r="1700" spans="1:5" ht="34" x14ac:dyDescent="0.2">
      <c r="A1700" s="32"/>
      <c r="B1700" s="32"/>
      <c r="C1700" s="9" t="s">
        <v>249</v>
      </c>
      <c r="D1700" s="9" t="s">
        <v>222</v>
      </c>
      <c r="E1700" s="24"/>
    </row>
    <row r="1701" spans="1:5" ht="68" x14ac:dyDescent="0.2">
      <c r="A1701" s="33"/>
      <c r="B1701" s="33"/>
      <c r="C1701" s="9" t="s">
        <v>250</v>
      </c>
      <c r="D1701" s="9" t="s">
        <v>229</v>
      </c>
      <c r="E1701" s="23"/>
    </row>
    <row r="1702" spans="1:5" ht="34" x14ac:dyDescent="0.2">
      <c r="A1702" s="7" t="s">
        <v>214</v>
      </c>
      <c r="B1702" s="7" t="s">
        <v>215</v>
      </c>
      <c r="C1702" s="7" t="s">
        <v>216</v>
      </c>
      <c r="D1702" s="7" t="s">
        <v>217</v>
      </c>
      <c r="E1702" s="7" t="s">
        <v>218</v>
      </c>
    </row>
    <row r="1703" spans="1:5" ht="17" x14ac:dyDescent="0.2">
      <c r="A1703" s="31" t="s">
        <v>342</v>
      </c>
      <c r="B1703" s="31" t="s">
        <v>220</v>
      </c>
      <c r="C1703" s="9" t="s">
        <v>221</v>
      </c>
      <c r="D1703" s="9" t="s">
        <v>222</v>
      </c>
      <c r="E1703" s="22" t="s">
        <v>223</v>
      </c>
    </row>
    <row r="1704" spans="1:5" ht="34" x14ac:dyDescent="0.2">
      <c r="A1704" s="32"/>
      <c r="B1704" s="33"/>
      <c r="C1704" s="9" t="s">
        <v>224</v>
      </c>
      <c r="D1704" s="9" t="s">
        <v>222</v>
      </c>
      <c r="E1704" s="23"/>
    </row>
    <row r="1705" spans="1:5" ht="34" x14ac:dyDescent="0.2">
      <c r="A1705" s="32"/>
      <c r="B1705" s="31" t="s">
        <v>225</v>
      </c>
      <c r="C1705" s="9" t="s">
        <v>226</v>
      </c>
      <c r="D1705" s="9" t="s">
        <v>222</v>
      </c>
      <c r="E1705" s="22" t="s">
        <v>223</v>
      </c>
    </row>
    <row r="1706" spans="1:5" ht="34" x14ac:dyDescent="0.2">
      <c r="A1706" s="32"/>
      <c r="B1706" s="32"/>
      <c r="C1706" s="9" t="s">
        <v>228</v>
      </c>
      <c r="D1706" s="9" t="s">
        <v>222</v>
      </c>
      <c r="E1706" s="24"/>
    </row>
    <row r="1707" spans="1:5" ht="34" x14ac:dyDescent="0.2">
      <c r="A1707" s="32"/>
      <c r="B1707" s="33"/>
      <c r="C1707" s="9" t="s">
        <v>230</v>
      </c>
      <c r="D1707" s="9" t="s">
        <v>222</v>
      </c>
      <c r="E1707" s="23"/>
    </row>
    <row r="1708" spans="1:5" ht="34" x14ac:dyDescent="0.2">
      <c r="A1708" s="32"/>
      <c r="B1708" s="31" t="s">
        <v>231</v>
      </c>
      <c r="C1708" s="9" t="s">
        <v>232</v>
      </c>
      <c r="D1708" s="9" t="s">
        <v>222</v>
      </c>
      <c r="E1708" s="22" t="s">
        <v>223</v>
      </c>
    </row>
    <row r="1709" spans="1:5" ht="34" x14ac:dyDescent="0.2">
      <c r="A1709" s="32"/>
      <c r="B1709" s="32"/>
      <c r="C1709" s="9" t="s">
        <v>233</v>
      </c>
      <c r="D1709" s="9" t="s">
        <v>222</v>
      </c>
      <c r="E1709" s="24"/>
    </row>
    <row r="1710" spans="1:5" ht="34" x14ac:dyDescent="0.2">
      <c r="A1710" s="32"/>
      <c r="B1710" s="32"/>
      <c r="C1710" s="9" t="s">
        <v>234</v>
      </c>
      <c r="D1710" s="9" t="s">
        <v>222</v>
      </c>
      <c r="E1710" s="24"/>
    </row>
    <row r="1711" spans="1:5" ht="51" x14ac:dyDescent="0.2">
      <c r="A1711" s="32"/>
      <c r="B1711" s="32"/>
      <c r="C1711" s="9" t="s">
        <v>235</v>
      </c>
      <c r="D1711" s="9" t="s">
        <v>222</v>
      </c>
      <c r="E1711" s="24"/>
    </row>
    <row r="1712" spans="1:5" ht="34" x14ac:dyDescent="0.2">
      <c r="A1712" s="32"/>
      <c r="B1712" s="32"/>
      <c r="C1712" s="9" t="s">
        <v>236</v>
      </c>
      <c r="D1712" s="9" t="s">
        <v>237</v>
      </c>
      <c r="E1712" s="24"/>
    </row>
    <row r="1713" spans="1:5" ht="51" x14ac:dyDescent="0.2">
      <c r="A1713" s="32"/>
      <c r="B1713" s="33"/>
      <c r="C1713" s="9" t="s">
        <v>238</v>
      </c>
      <c r="D1713" s="9" t="s">
        <v>222</v>
      </c>
      <c r="E1713" s="23"/>
    </row>
    <row r="1714" spans="1:5" ht="34" x14ac:dyDescent="0.2">
      <c r="A1714" s="32"/>
      <c r="B1714" s="31" t="s">
        <v>239</v>
      </c>
      <c r="C1714" s="9" t="s">
        <v>240</v>
      </c>
      <c r="D1714" s="9" t="s">
        <v>222</v>
      </c>
      <c r="E1714" s="22" t="s">
        <v>223</v>
      </c>
    </row>
    <row r="1715" spans="1:5" ht="34" x14ac:dyDescent="0.2">
      <c r="A1715" s="32"/>
      <c r="B1715" s="32"/>
      <c r="C1715" s="9" t="s">
        <v>242</v>
      </c>
      <c r="D1715" s="9" t="s">
        <v>222</v>
      </c>
      <c r="E1715" s="24"/>
    </row>
    <row r="1716" spans="1:5" ht="34" x14ac:dyDescent="0.2">
      <c r="A1716" s="32"/>
      <c r="B1716" s="32"/>
      <c r="C1716" s="9" t="s">
        <v>244</v>
      </c>
      <c r="D1716" s="9" t="s">
        <v>222</v>
      </c>
      <c r="E1716" s="24"/>
    </row>
    <row r="1717" spans="1:5" ht="34" x14ac:dyDescent="0.2">
      <c r="A1717" s="32"/>
      <c r="B1717" s="32"/>
      <c r="C1717" s="9" t="s">
        <v>245</v>
      </c>
      <c r="D1717" s="9" t="s">
        <v>222</v>
      </c>
      <c r="E1717" s="24"/>
    </row>
    <row r="1718" spans="1:5" ht="34" x14ac:dyDescent="0.2">
      <c r="A1718" s="32"/>
      <c r="B1718" s="32"/>
      <c r="C1718" s="9" t="s">
        <v>246</v>
      </c>
      <c r="D1718" s="9" t="s">
        <v>222</v>
      </c>
      <c r="E1718" s="24"/>
    </row>
    <row r="1719" spans="1:5" ht="68" x14ac:dyDescent="0.2">
      <c r="A1719" s="32"/>
      <c r="B1719" s="32"/>
      <c r="C1719" s="9" t="s">
        <v>247</v>
      </c>
      <c r="D1719" s="9" t="s">
        <v>222</v>
      </c>
      <c r="E1719" s="24"/>
    </row>
    <row r="1720" spans="1:5" ht="34" x14ac:dyDescent="0.2">
      <c r="A1720" s="32"/>
      <c r="B1720" s="32"/>
      <c r="C1720" s="9" t="s">
        <v>248</v>
      </c>
      <c r="D1720" s="9" t="s">
        <v>222</v>
      </c>
      <c r="E1720" s="24"/>
    </row>
    <row r="1721" spans="1:5" ht="34" x14ac:dyDescent="0.2">
      <c r="A1721" s="32"/>
      <c r="B1721" s="32"/>
      <c r="C1721" s="9" t="s">
        <v>249</v>
      </c>
      <c r="D1721" s="9" t="s">
        <v>222</v>
      </c>
      <c r="E1721" s="24"/>
    </row>
    <row r="1722" spans="1:5" ht="68" x14ac:dyDescent="0.2">
      <c r="A1722" s="33"/>
      <c r="B1722" s="33"/>
      <c r="C1722" s="9" t="s">
        <v>250</v>
      </c>
      <c r="D1722" s="9" t="s">
        <v>222</v>
      </c>
      <c r="E1722" s="23"/>
    </row>
    <row r="1723" spans="1:5" ht="34" x14ac:dyDescent="0.2">
      <c r="A1723" s="7" t="s">
        <v>214</v>
      </c>
      <c r="B1723" s="7" t="s">
        <v>215</v>
      </c>
      <c r="C1723" s="7" t="s">
        <v>216</v>
      </c>
      <c r="D1723" s="7" t="s">
        <v>217</v>
      </c>
      <c r="E1723" s="7" t="s">
        <v>218</v>
      </c>
    </row>
    <row r="1724" spans="1:5" ht="17" x14ac:dyDescent="0.2">
      <c r="A1724" s="31" t="s">
        <v>343</v>
      </c>
      <c r="B1724" s="31" t="s">
        <v>220</v>
      </c>
      <c r="C1724" s="9" t="s">
        <v>221</v>
      </c>
      <c r="D1724" s="9" t="s">
        <v>222</v>
      </c>
      <c r="E1724" s="22" t="s">
        <v>223</v>
      </c>
    </row>
    <row r="1725" spans="1:5" ht="34" x14ac:dyDescent="0.2">
      <c r="A1725" s="32"/>
      <c r="B1725" s="33"/>
      <c r="C1725" s="9" t="s">
        <v>224</v>
      </c>
      <c r="D1725" s="9" t="s">
        <v>222</v>
      </c>
      <c r="E1725" s="23"/>
    </row>
    <row r="1726" spans="1:5" ht="34" x14ac:dyDescent="0.2">
      <c r="A1726" s="32"/>
      <c r="B1726" s="31" t="s">
        <v>225</v>
      </c>
      <c r="C1726" s="9" t="s">
        <v>226</v>
      </c>
      <c r="D1726" s="9" t="s">
        <v>222</v>
      </c>
      <c r="E1726" s="22" t="s">
        <v>223</v>
      </c>
    </row>
    <row r="1727" spans="1:5" ht="34" x14ac:dyDescent="0.2">
      <c r="A1727" s="32"/>
      <c r="B1727" s="32"/>
      <c r="C1727" s="9" t="s">
        <v>228</v>
      </c>
      <c r="D1727" s="9" t="s">
        <v>222</v>
      </c>
      <c r="E1727" s="24"/>
    </row>
    <row r="1728" spans="1:5" ht="34" x14ac:dyDescent="0.2">
      <c r="A1728" s="32"/>
      <c r="B1728" s="33"/>
      <c r="C1728" s="9" t="s">
        <v>230</v>
      </c>
      <c r="D1728" s="9" t="s">
        <v>222</v>
      </c>
      <c r="E1728" s="23"/>
    </row>
    <row r="1729" spans="1:5" ht="34" x14ac:dyDescent="0.2">
      <c r="A1729" s="32"/>
      <c r="B1729" s="31" t="s">
        <v>231</v>
      </c>
      <c r="C1729" s="9" t="s">
        <v>232</v>
      </c>
      <c r="D1729" s="9" t="s">
        <v>222</v>
      </c>
      <c r="E1729" s="22" t="s">
        <v>241</v>
      </c>
    </row>
    <row r="1730" spans="1:5" ht="34" x14ac:dyDescent="0.2">
      <c r="A1730" s="32"/>
      <c r="B1730" s="32"/>
      <c r="C1730" s="9" t="s">
        <v>233</v>
      </c>
      <c r="D1730" s="9" t="s">
        <v>237</v>
      </c>
      <c r="E1730" s="24"/>
    </row>
    <row r="1731" spans="1:5" ht="34" x14ac:dyDescent="0.2">
      <c r="A1731" s="32"/>
      <c r="B1731" s="32"/>
      <c r="C1731" s="9" t="s">
        <v>234</v>
      </c>
      <c r="D1731" s="9" t="s">
        <v>222</v>
      </c>
      <c r="E1731" s="24"/>
    </row>
    <row r="1732" spans="1:5" ht="51" x14ac:dyDescent="0.2">
      <c r="A1732" s="32"/>
      <c r="B1732" s="32"/>
      <c r="C1732" s="9" t="s">
        <v>235</v>
      </c>
      <c r="D1732" s="9" t="s">
        <v>237</v>
      </c>
      <c r="E1732" s="24"/>
    </row>
    <row r="1733" spans="1:5" ht="34" x14ac:dyDescent="0.2">
      <c r="A1733" s="32"/>
      <c r="B1733" s="32"/>
      <c r="C1733" s="9" t="s">
        <v>236</v>
      </c>
      <c r="D1733" s="9" t="s">
        <v>243</v>
      </c>
      <c r="E1733" s="24"/>
    </row>
    <row r="1734" spans="1:5" ht="51" x14ac:dyDescent="0.2">
      <c r="A1734" s="32"/>
      <c r="B1734" s="33"/>
      <c r="C1734" s="9" t="s">
        <v>238</v>
      </c>
      <c r="D1734" s="9" t="s">
        <v>222</v>
      </c>
      <c r="E1734" s="23"/>
    </row>
    <row r="1735" spans="1:5" ht="34" x14ac:dyDescent="0.2">
      <c r="A1735" s="32"/>
      <c r="B1735" s="31" t="s">
        <v>239</v>
      </c>
      <c r="C1735" s="9" t="s">
        <v>240</v>
      </c>
      <c r="D1735" s="9" t="s">
        <v>243</v>
      </c>
      <c r="E1735" s="22" t="s">
        <v>241</v>
      </c>
    </row>
    <row r="1736" spans="1:5" ht="34" x14ac:dyDescent="0.2">
      <c r="A1736" s="32"/>
      <c r="B1736" s="32"/>
      <c r="C1736" s="9" t="s">
        <v>242</v>
      </c>
      <c r="D1736" s="9" t="s">
        <v>237</v>
      </c>
      <c r="E1736" s="24"/>
    </row>
    <row r="1737" spans="1:5" ht="34" x14ac:dyDescent="0.2">
      <c r="A1737" s="32"/>
      <c r="B1737" s="32"/>
      <c r="C1737" s="9" t="s">
        <v>244</v>
      </c>
      <c r="D1737" s="9" t="s">
        <v>222</v>
      </c>
      <c r="E1737" s="24"/>
    </row>
    <row r="1738" spans="1:5" ht="34" x14ac:dyDescent="0.2">
      <c r="A1738" s="32"/>
      <c r="B1738" s="32"/>
      <c r="C1738" s="9" t="s">
        <v>245</v>
      </c>
      <c r="D1738" s="9" t="s">
        <v>222</v>
      </c>
      <c r="E1738" s="24"/>
    </row>
    <row r="1739" spans="1:5" ht="34" x14ac:dyDescent="0.2">
      <c r="A1739" s="32"/>
      <c r="B1739" s="32"/>
      <c r="C1739" s="9" t="s">
        <v>246</v>
      </c>
      <c r="D1739" s="9" t="s">
        <v>222</v>
      </c>
      <c r="E1739" s="24"/>
    </row>
    <row r="1740" spans="1:5" ht="68" x14ac:dyDescent="0.2">
      <c r="A1740" s="32"/>
      <c r="B1740" s="32"/>
      <c r="C1740" s="9" t="s">
        <v>247</v>
      </c>
      <c r="D1740" s="9" t="s">
        <v>237</v>
      </c>
      <c r="E1740" s="24"/>
    </row>
    <row r="1741" spans="1:5" ht="34" x14ac:dyDescent="0.2">
      <c r="A1741" s="32"/>
      <c r="B1741" s="32"/>
      <c r="C1741" s="9" t="s">
        <v>248</v>
      </c>
      <c r="D1741" s="9" t="s">
        <v>222</v>
      </c>
      <c r="E1741" s="24"/>
    </row>
    <row r="1742" spans="1:5" ht="34" x14ac:dyDescent="0.2">
      <c r="A1742" s="32"/>
      <c r="B1742" s="32"/>
      <c r="C1742" s="9" t="s">
        <v>249</v>
      </c>
      <c r="D1742" s="9" t="s">
        <v>222</v>
      </c>
      <c r="E1742" s="24"/>
    </row>
    <row r="1743" spans="1:5" ht="68" x14ac:dyDescent="0.2">
      <c r="A1743" s="33"/>
      <c r="B1743" s="33"/>
      <c r="C1743" s="9" t="s">
        <v>250</v>
      </c>
      <c r="D1743" s="9" t="s">
        <v>222</v>
      </c>
      <c r="E1743" s="23"/>
    </row>
    <row r="1744" spans="1:5" ht="34" x14ac:dyDescent="0.2">
      <c r="A1744" s="7" t="s">
        <v>214</v>
      </c>
      <c r="B1744" s="7" t="s">
        <v>215</v>
      </c>
      <c r="C1744" s="7" t="s">
        <v>216</v>
      </c>
      <c r="D1744" s="7" t="s">
        <v>217</v>
      </c>
      <c r="E1744" s="7" t="s">
        <v>218</v>
      </c>
    </row>
    <row r="1745" spans="1:5" ht="17" x14ac:dyDescent="0.2">
      <c r="A1745" s="31" t="s">
        <v>344</v>
      </c>
      <c r="B1745" s="31" t="s">
        <v>220</v>
      </c>
      <c r="C1745" s="9" t="s">
        <v>221</v>
      </c>
      <c r="D1745" s="9" t="s">
        <v>222</v>
      </c>
      <c r="E1745" s="22" t="s">
        <v>223</v>
      </c>
    </row>
    <row r="1746" spans="1:5" ht="34" x14ac:dyDescent="0.2">
      <c r="A1746" s="32"/>
      <c r="B1746" s="33"/>
      <c r="C1746" s="9" t="s">
        <v>224</v>
      </c>
      <c r="D1746" s="9" t="s">
        <v>222</v>
      </c>
      <c r="E1746" s="23"/>
    </row>
    <row r="1747" spans="1:5" ht="34" x14ac:dyDescent="0.2">
      <c r="A1747" s="32"/>
      <c r="B1747" s="31" t="s">
        <v>225</v>
      </c>
      <c r="C1747" s="9" t="s">
        <v>226</v>
      </c>
      <c r="D1747" s="9" t="s">
        <v>222</v>
      </c>
      <c r="E1747" s="22" t="s">
        <v>223</v>
      </c>
    </row>
    <row r="1748" spans="1:5" ht="34" x14ac:dyDescent="0.2">
      <c r="A1748" s="32"/>
      <c r="B1748" s="32"/>
      <c r="C1748" s="9" t="s">
        <v>228</v>
      </c>
      <c r="D1748" s="9" t="s">
        <v>237</v>
      </c>
      <c r="E1748" s="24"/>
    </row>
    <row r="1749" spans="1:5" ht="34" x14ac:dyDescent="0.2">
      <c r="A1749" s="32"/>
      <c r="B1749" s="33"/>
      <c r="C1749" s="9" t="s">
        <v>230</v>
      </c>
      <c r="D1749" s="9" t="s">
        <v>222</v>
      </c>
      <c r="E1749" s="23"/>
    </row>
    <row r="1750" spans="1:5" ht="34" x14ac:dyDescent="0.2">
      <c r="A1750" s="32"/>
      <c r="B1750" s="31" t="s">
        <v>231</v>
      </c>
      <c r="C1750" s="9" t="s">
        <v>232</v>
      </c>
      <c r="D1750" s="9" t="s">
        <v>222</v>
      </c>
      <c r="E1750" s="22" t="s">
        <v>223</v>
      </c>
    </row>
    <row r="1751" spans="1:5" ht="34" x14ac:dyDescent="0.2">
      <c r="A1751" s="32"/>
      <c r="B1751" s="32"/>
      <c r="C1751" s="9" t="s">
        <v>233</v>
      </c>
      <c r="D1751" s="9" t="s">
        <v>222</v>
      </c>
      <c r="E1751" s="24"/>
    </row>
    <row r="1752" spans="1:5" ht="34" x14ac:dyDescent="0.2">
      <c r="A1752" s="32"/>
      <c r="B1752" s="32"/>
      <c r="C1752" s="9" t="s">
        <v>234</v>
      </c>
      <c r="D1752" s="9" t="s">
        <v>222</v>
      </c>
      <c r="E1752" s="24"/>
    </row>
    <row r="1753" spans="1:5" ht="51" x14ac:dyDescent="0.2">
      <c r="A1753" s="32"/>
      <c r="B1753" s="32"/>
      <c r="C1753" s="9" t="s">
        <v>235</v>
      </c>
      <c r="D1753" s="9" t="s">
        <v>222</v>
      </c>
      <c r="E1753" s="24"/>
    </row>
    <row r="1754" spans="1:5" ht="34" x14ac:dyDescent="0.2">
      <c r="A1754" s="32"/>
      <c r="B1754" s="32"/>
      <c r="C1754" s="9" t="s">
        <v>236</v>
      </c>
      <c r="D1754" s="9" t="s">
        <v>237</v>
      </c>
      <c r="E1754" s="24"/>
    </row>
    <row r="1755" spans="1:5" ht="51" x14ac:dyDescent="0.2">
      <c r="A1755" s="32"/>
      <c r="B1755" s="33"/>
      <c r="C1755" s="9" t="s">
        <v>238</v>
      </c>
      <c r="D1755" s="9" t="s">
        <v>222</v>
      </c>
      <c r="E1755" s="23"/>
    </row>
    <row r="1756" spans="1:5" ht="34" x14ac:dyDescent="0.2">
      <c r="A1756" s="32"/>
      <c r="B1756" s="31" t="s">
        <v>239</v>
      </c>
      <c r="C1756" s="9" t="s">
        <v>240</v>
      </c>
      <c r="D1756" s="9" t="s">
        <v>222</v>
      </c>
      <c r="E1756" s="22" t="s">
        <v>241</v>
      </c>
    </row>
    <row r="1757" spans="1:5" ht="34" x14ac:dyDescent="0.2">
      <c r="A1757" s="32"/>
      <c r="B1757" s="32"/>
      <c r="C1757" s="9" t="s">
        <v>242</v>
      </c>
      <c r="D1757" s="9" t="s">
        <v>222</v>
      </c>
      <c r="E1757" s="24"/>
    </row>
    <row r="1758" spans="1:5" ht="34" x14ac:dyDescent="0.2">
      <c r="A1758" s="32"/>
      <c r="B1758" s="32"/>
      <c r="C1758" s="9" t="s">
        <v>244</v>
      </c>
      <c r="D1758" s="9" t="s">
        <v>243</v>
      </c>
      <c r="E1758" s="24"/>
    </row>
    <row r="1759" spans="1:5" ht="34" x14ac:dyDescent="0.2">
      <c r="A1759" s="32"/>
      <c r="B1759" s="32"/>
      <c r="C1759" s="9" t="s">
        <v>245</v>
      </c>
      <c r="D1759" s="9" t="s">
        <v>222</v>
      </c>
      <c r="E1759" s="24"/>
    </row>
    <row r="1760" spans="1:5" ht="34" x14ac:dyDescent="0.2">
      <c r="A1760" s="32"/>
      <c r="B1760" s="32"/>
      <c r="C1760" s="9" t="s">
        <v>246</v>
      </c>
      <c r="D1760" s="9" t="s">
        <v>222</v>
      </c>
      <c r="E1760" s="24"/>
    </row>
    <row r="1761" spans="1:5" ht="68" x14ac:dyDescent="0.2">
      <c r="A1761" s="32"/>
      <c r="B1761" s="32"/>
      <c r="C1761" s="9" t="s">
        <v>247</v>
      </c>
      <c r="D1761" s="9" t="s">
        <v>229</v>
      </c>
      <c r="E1761" s="24"/>
    </row>
    <row r="1762" spans="1:5" ht="34" x14ac:dyDescent="0.2">
      <c r="A1762" s="32"/>
      <c r="B1762" s="32"/>
      <c r="C1762" s="9" t="s">
        <v>248</v>
      </c>
      <c r="D1762" s="9" t="s">
        <v>222</v>
      </c>
      <c r="E1762" s="24"/>
    </row>
    <row r="1763" spans="1:5" ht="34" x14ac:dyDescent="0.2">
      <c r="A1763" s="32"/>
      <c r="B1763" s="32"/>
      <c r="C1763" s="9" t="s">
        <v>249</v>
      </c>
      <c r="D1763" s="9" t="s">
        <v>222</v>
      </c>
      <c r="E1763" s="24"/>
    </row>
    <row r="1764" spans="1:5" ht="68" x14ac:dyDescent="0.2">
      <c r="A1764" s="33"/>
      <c r="B1764" s="33"/>
      <c r="C1764" s="9" t="s">
        <v>250</v>
      </c>
      <c r="D1764" s="9" t="s">
        <v>243</v>
      </c>
      <c r="E1764" s="23"/>
    </row>
    <row r="1765" spans="1:5" ht="34" x14ac:dyDescent="0.2">
      <c r="A1765" s="7" t="s">
        <v>214</v>
      </c>
      <c r="B1765" s="7" t="s">
        <v>215</v>
      </c>
      <c r="C1765" s="7" t="s">
        <v>216</v>
      </c>
      <c r="D1765" s="7" t="s">
        <v>217</v>
      </c>
      <c r="E1765" s="7" t="s">
        <v>218</v>
      </c>
    </row>
    <row r="1766" spans="1:5" ht="17" x14ac:dyDescent="0.2">
      <c r="A1766" s="31" t="s">
        <v>345</v>
      </c>
      <c r="B1766" s="31" t="s">
        <v>220</v>
      </c>
      <c r="C1766" s="9" t="s">
        <v>221</v>
      </c>
      <c r="D1766" s="9" t="s">
        <v>222</v>
      </c>
      <c r="E1766" s="22" t="s">
        <v>223</v>
      </c>
    </row>
    <row r="1767" spans="1:5" ht="34" x14ac:dyDescent="0.2">
      <c r="A1767" s="32"/>
      <c r="B1767" s="33"/>
      <c r="C1767" s="9" t="s">
        <v>224</v>
      </c>
      <c r="D1767" s="9" t="s">
        <v>222</v>
      </c>
      <c r="E1767" s="23"/>
    </row>
    <row r="1768" spans="1:5" ht="34" x14ac:dyDescent="0.2">
      <c r="A1768" s="32"/>
      <c r="B1768" s="31" t="s">
        <v>225</v>
      </c>
      <c r="C1768" s="9" t="s">
        <v>226</v>
      </c>
      <c r="D1768" s="9" t="s">
        <v>222</v>
      </c>
      <c r="E1768" s="22" t="s">
        <v>241</v>
      </c>
    </row>
    <row r="1769" spans="1:5" ht="34" x14ac:dyDescent="0.2">
      <c r="A1769" s="32"/>
      <c r="B1769" s="32"/>
      <c r="C1769" s="9" t="s">
        <v>228</v>
      </c>
      <c r="D1769" s="9" t="s">
        <v>222</v>
      </c>
      <c r="E1769" s="24"/>
    </row>
    <row r="1770" spans="1:5" ht="34" x14ac:dyDescent="0.2">
      <c r="A1770" s="32"/>
      <c r="B1770" s="33"/>
      <c r="C1770" s="9" t="s">
        <v>230</v>
      </c>
      <c r="D1770" s="9" t="s">
        <v>243</v>
      </c>
      <c r="E1770" s="23"/>
    </row>
    <row r="1771" spans="1:5" ht="34" x14ac:dyDescent="0.2">
      <c r="A1771" s="32"/>
      <c r="B1771" s="31" t="s">
        <v>231</v>
      </c>
      <c r="C1771" s="9" t="s">
        <v>232</v>
      </c>
      <c r="D1771" s="9" t="s">
        <v>222</v>
      </c>
      <c r="E1771" s="22" t="s">
        <v>227</v>
      </c>
    </row>
    <row r="1772" spans="1:5" ht="34" x14ac:dyDescent="0.2">
      <c r="A1772" s="32"/>
      <c r="B1772" s="32"/>
      <c r="C1772" s="9" t="s">
        <v>233</v>
      </c>
      <c r="D1772" s="9" t="s">
        <v>222</v>
      </c>
      <c r="E1772" s="24"/>
    </row>
    <row r="1773" spans="1:5" ht="34" x14ac:dyDescent="0.2">
      <c r="A1773" s="32"/>
      <c r="B1773" s="32"/>
      <c r="C1773" s="9" t="s">
        <v>234</v>
      </c>
      <c r="D1773" s="9" t="s">
        <v>222</v>
      </c>
      <c r="E1773" s="24"/>
    </row>
    <row r="1774" spans="1:5" ht="51" x14ac:dyDescent="0.2">
      <c r="A1774" s="32"/>
      <c r="B1774" s="32"/>
      <c r="C1774" s="9" t="s">
        <v>235</v>
      </c>
      <c r="D1774" s="9" t="s">
        <v>222</v>
      </c>
      <c r="E1774" s="24"/>
    </row>
    <row r="1775" spans="1:5" ht="34" x14ac:dyDescent="0.2">
      <c r="A1775" s="32"/>
      <c r="B1775" s="32"/>
      <c r="C1775" s="9" t="s">
        <v>236</v>
      </c>
      <c r="D1775" s="9" t="s">
        <v>229</v>
      </c>
      <c r="E1775" s="24"/>
    </row>
    <row r="1776" spans="1:5" ht="51" x14ac:dyDescent="0.2">
      <c r="A1776" s="32"/>
      <c r="B1776" s="33"/>
      <c r="C1776" s="9" t="s">
        <v>238</v>
      </c>
      <c r="D1776" s="9" t="s">
        <v>222</v>
      </c>
      <c r="E1776" s="23"/>
    </row>
    <row r="1777" spans="1:5" ht="34" x14ac:dyDescent="0.2">
      <c r="A1777" s="32"/>
      <c r="B1777" s="31" t="s">
        <v>239</v>
      </c>
      <c r="C1777" s="9" t="s">
        <v>240</v>
      </c>
      <c r="D1777" s="9" t="s">
        <v>222</v>
      </c>
      <c r="E1777" s="22" t="s">
        <v>241</v>
      </c>
    </row>
    <row r="1778" spans="1:5" ht="34" x14ac:dyDescent="0.2">
      <c r="A1778" s="32"/>
      <c r="B1778" s="32"/>
      <c r="C1778" s="9" t="s">
        <v>242</v>
      </c>
      <c r="D1778" s="9" t="s">
        <v>254</v>
      </c>
      <c r="E1778" s="24"/>
    </row>
    <row r="1779" spans="1:5" ht="34" x14ac:dyDescent="0.2">
      <c r="A1779" s="32"/>
      <c r="B1779" s="32"/>
      <c r="C1779" s="9" t="s">
        <v>244</v>
      </c>
      <c r="D1779" s="9" t="s">
        <v>222</v>
      </c>
      <c r="E1779" s="24"/>
    </row>
    <row r="1780" spans="1:5" ht="34" x14ac:dyDescent="0.2">
      <c r="A1780" s="32"/>
      <c r="B1780" s="32"/>
      <c r="C1780" s="9" t="s">
        <v>245</v>
      </c>
      <c r="D1780" s="9" t="s">
        <v>222</v>
      </c>
      <c r="E1780" s="24"/>
    </row>
    <row r="1781" spans="1:5" ht="34" x14ac:dyDescent="0.2">
      <c r="A1781" s="32"/>
      <c r="B1781" s="32"/>
      <c r="C1781" s="9" t="s">
        <v>246</v>
      </c>
      <c r="D1781" s="9" t="s">
        <v>243</v>
      </c>
      <c r="E1781" s="24"/>
    </row>
    <row r="1782" spans="1:5" ht="68" x14ac:dyDescent="0.2">
      <c r="A1782" s="32"/>
      <c r="B1782" s="32"/>
      <c r="C1782" s="9" t="s">
        <v>247</v>
      </c>
      <c r="D1782" s="9" t="s">
        <v>229</v>
      </c>
      <c r="E1782" s="24"/>
    </row>
    <row r="1783" spans="1:5" ht="34" x14ac:dyDescent="0.2">
      <c r="A1783" s="32"/>
      <c r="B1783" s="32"/>
      <c r="C1783" s="9" t="s">
        <v>248</v>
      </c>
      <c r="D1783" s="9" t="s">
        <v>254</v>
      </c>
      <c r="E1783" s="24"/>
    </row>
    <row r="1784" spans="1:5" ht="34" x14ac:dyDescent="0.2">
      <c r="A1784" s="32"/>
      <c r="B1784" s="32"/>
      <c r="C1784" s="9" t="s">
        <v>249</v>
      </c>
      <c r="D1784" s="9" t="s">
        <v>222</v>
      </c>
      <c r="E1784" s="24"/>
    </row>
    <row r="1785" spans="1:5" ht="68" x14ac:dyDescent="0.2">
      <c r="A1785" s="33"/>
      <c r="B1785" s="33"/>
      <c r="C1785" s="9" t="s">
        <v>250</v>
      </c>
      <c r="D1785" s="9" t="s">
        <v>222</v>
      </c>
      <c r="E1785" s="23"/>
    </row>
    <row r="1786" spans="1:5" ht="34" x14ac:dyDescent="0.2">
      <c r="A1786" s="7" t="s">
        <v>214</v>
      </c>
      <c r="B1786" s="7" t="s">
        <v>215</v>
      </c>
      <c r="C1786" s="7" t="s">
        <v>216</v>
      </c>
      <c r="D1786" s="7" t="s">
        <v>217</v>
      </c>
      <c r="E1786" s="7" t="s">
        <v>218</v>
      </c>
    </row>
    <row r="1787" spans="1:5" ht="17" x14ac:dyDescent="0.2">
      <c r="A1787" s="31" t="s">
        <v>355</v>
      </c>
      <c r="B1787" s="31" t="s">
        <v>220</v>
      </c>
      <c r="C1787" s="9" t="s">
        <v>221</v>
      </c>
      <c r="D1787" s="9" t="s">
        <v>222</v>
      </c>
      <c r="E1787" s="22" t="s">
        <v>223</v>
      </c>
    </row>
    <row r="1788" spans="1:5" ht="34" x14ac:dyDescent="0.2">
      <c r="A1788" s="32"/>
      <c r="B1788" s="33"/>
      <c r="C1788" s="9" t="s">
        <v>224</v>
      </c>
      <c r="D1788" s="9" t="s">
        <v>222</v>
      </c>
      <c r="E1788" s="23"/>
    </row>
    <row r="1789" spans="1:5" ht="34" x14ac:dyDescent="0.2">
      <c r="A1789" s="32"/>
      <c r="B1789" s="31" t="s">
        <v>225</v>
      </c>
      <c r="C1789" s="9" t="s">
        <v>226</v>
      </c>
      <c r="D1789" s="9" t="s">
        <v>222</v>
      </c>
      <c r="E1789" s="22" t="s">
        <v>223</v>
      </c>
    </row>
    <row r="1790" spans="1:5" ht="34" x14ac:dyDescent="0.2">
      <c r="A1790" s="32"/>
      <c r="B1790" s="32"/>
      <c r="C1790" s="9" t="s">
        <v>228</v>
      </c>
      <c r="D1790" s="9" t="s">
        <v>222</v>
      </c>
      <c r="E1790" s="24"/>
    </row>
    <row r="1791" spans="1:5" ht="34" x14ac:dyDescent="0.2">
      <c r="A1791" s="32"/>
      <c r="B1791" s="33"/>
      <c r="C1791" s="9" t="s">
        <v>230</v>
      </c>
      <c r="D1791" s="9" t="s">
        <v>222</v>
      </c>
      <c r="E1791" s="23"/>
    </row>
    <row r="1792" spans="1:5" ht="34" x14ac:dyDescent="0.2">
      <c r="A1792" s="32"/>
      <c r="B1792" s="31" t="s">
        <v>231</v>
      </c>
      <c r="C1792" s="9" t="s">
        <v>232</v>
      </c>
      <c r="D1792" s="9" t="s">
        <v>222</v>
      </c>
      <c r="E1792" s="22" t="s">
        <v>227</v>
      </c>
    </row>
    <row r="1793" spans="1:5" ht="34" x14ac:dyDescent="0.2">
      <c r="A1793" s="32"/>
      <c r="B1793" s="32"/>
      <c r="C1793" s="9" t="s">
        <v>233</v>
      </c>
      <c r="D1793" s="9" t="s">
        <v>237</v>
      </c>
      <c r="E1793" s="24"/>
    </row>
    <row r="1794" spans="1:5" ht="34" x14ac:dyDescent="0.2">
      <c r="A1794" s="32"/>
      <c r="B1794" s="32"/>
      <c r="C1794" s="9" t="s">
        <v>234</v>
      </c>
      <c r="D1794" s="9" t="s">
        <v>222</v>
      </c>
      <c r="E1794" s="24"/>
    </row>
    <row r="1795" spans="1:5" ht="51" x14ac:dyDescent="0.2">
      <c r="A1795" s="32"/>
      <c r="B1795" s="32"/>
      <c r="C1795" s="9" t="s">
        <v>235</v>
      </c>
      <c r="D1795" s="9" t="s">
        <v>222</v>
      </c>
      <c r="E1795" s="24"/>
    </row>
    <row r="1796" spans="1:5" ht="34" x14ac:dyDescent="0.2">
      <c r="A1796" s="32"/>
      <c r="B1796" s="32"/>
      <c r="C1796" s="9" t="s">
        <v>236</v>
      </c>
      <c r="D1796" s="9" t="s">
        <v>229</v>
      </c>
      <c r="E1796" s="24"/>
    </row>
    <row r="1797" spans="1:5" ht="51" x14ac:dyDescent="0.2">
      <c r="A1797" s="32"/>
      <c r="B1797" s="33"/>
      <c r="C1797" s="9" t="s">
        <v>238</v>
      </c>
      <c r="D1797" s="9" t="s">
        <v>222</v>
      </c>
      <c r="E1797" s="23"/>
    </row>
    <row r="1798" spans="1:5" ht="34" x14ac:dyDescent="0.2">
      <c r="A1798" s="32"/>
      <c r="B1798" s="31" t="s">
        <v>239</v>
      </c>
      <c r="C1798" s="9" t="s">
        <v>240</v>
      </c>
      <c r="D1798" s="9" t="s">
        <v>222</v>
      </c>
      <c r="E1798" s="22" t="s">
        <v>241</v>
      </c>
    </row>
    <row r="1799" spans="1:5" ht="34" x14ac:dyDescent="0.2">
      <c r="A1799" s="32"/>
      <c r="B1799" s="32"/>
      <c r="C1799" s="9" t="s">
        <v>242</v>
      </c>
      <c r="D1799" s="9" t="s">
        <v>222</v>
      </c>
      <c r="E1799" s="24"/>
    </row>
    <row r="1800" spans="1:5" ht="34" x14ac:dyDescent="0.2">
      <c r="A1800" s="32"/>
      <c r="B1800" s="32"/>
      <c r="C1800" s="9" t="s">
        <v>244</v>
      </c>
      <c r="D1800" s="9" t="s">
        <v>243</v>
      </c>
      <c r="E1800" s="24"/>
    </row>
    <row r="1801" spans="1:5" ht="34" x14ac:dyDescent="0.2">
      <c r="A1801" s="32"/>
      <c r="B1801" s="32"/>
      <c r="C1801" s="9" t="s">
        <v>245</v>
      </c>
      <c r="D1801" s="9" t="s">
        <v>254</v>
      </c>
      <c r="E1801" s="24"/>
    </row>
    <row r="1802" spans="1:5" ht="34" x14ac:dyDescent="0.2">
      <c r="A1802" s="32"/>
      <c r="B1802" s="32"/>
      <c r="C1802" s="9" t="s">
        <v>246</v>
      </c>
      <c r="D1802" s="9" t="s">
        <v>237</v>
      </c>
      <c r="E1802" s="24"/>
    </row>
    <row r="1803" spans="1:5" ht="68" x14ac:dyDescent="0.2">
      <c r="A1803" s="32"/>
      <c r="B1803" s="32"/>
      <c r="C1803" s="9" t="s">
        <v>247</v>
      </c>
      <c r="D1803" s="9" t="s">
        <v>229</v>
      </c>
      <c r="E1803" s="24"/>
    </row>
    <row r="1804" spans="1:5" ht="34" x14ac:dyDescent="0.2">
      <c r="A1804" s="32"/>
      <c r="B1804" s="32"/>
      <c r="C1804" s="9" t="s">
        <v>248</v>
      </c>
      <c r="D1804" s="9" t="s">
        <v>222</v>
      </c>
      <c r="E1804" s="24"/>
    </row>
    <row r="1805" spans="1:5" ht="34" x14ac:dyDescent="0.2">
      <c r="A1805" s="32"/>
      <c r="B1805" s="32"/>
      <c r="C1805" s="9" t="s">
        <v>249</v>
      </c>
      <c r="D1805" s="9" t="s">
        <v>222</v>
      </c>
      <c r="E1805" s="24"/>
    </row>
    <row r="1806" spans="1:5" ht="68" x14ac:dyDescent="0.2">
      <c r="A1806" s="33"/>
      <c r="B1806" s="33"/>
      <c r="C1806" s="9" t="s">
        <v>250</v>
      </c>
      <c r="D1806" s="9" t="s">
        <v>222</v>
      </c>
      <c r="E1806" s="23"/>
    </row>
    <row r="1807" spans="1:5" ht="34" x14ac:dyDescent="0.2">
      <c r="A1807" s="7" t="s">
        <v>214</v>
      </c>
      <c r="B1807" s="7" t="s">
        <v>215</v>
      </c>
      <c r="C1807" s="7" t="s">
        <v>216</v>
      </c>
      <c r="D1807" s="7" t="s">
        <v>217</v>
      </c>
      <c r="E1807" s="7" t="s">
        <v>218</v>
      </c>
    </row>
    <row r="1808" spans="1:5" ht="17" x14ac:dyDescent="0.2">
      <c r="A1808" s="31" t="s">
        <v>356</v>
      </c>
      <c r="B1808" s="31" t="s">
        <v>220</v>
      </c>
      <c r="C1808" s="9" t="s">
        <v>221</v>
      </c>
      <c r="D1808" s="9" t="s">
        <v>222</v>
      </c>
      <c r="E1808" s="22" t="s">
        <v>223</v>
      </c>
    </row>
    <row r="1809" spans="1:5" ht="34" x14ac:dyDescent="0.2">
      <c r="A1809" s="32"/>
      <c r="B1809" s="33"/>
      <c r="C1809" s="9" t="s">
        <v>224</v>
      </c>
      <c r="D1809" s="9" t="s">
        <v>222</v>
      </c>
      <c r="E1809" s="23"/>
    </row>
    <row r="1810" spans="1:5" ht="34" x14ac:dyDescent="0.2">
      <c r="A1810" s="32"/>
      <c r="B1810" s="31" t="s">
        <v>225</v>
      </c>
      <c r="C1810" s="9" t="s">
        <v>226</v>
      </c>
      <c r="D1810" s="9" t="s">
        <v>222</v>
      </c>
      <c r="E1810" s="22" t="s">
        <v>223</v>
      </c>
    </row>
    <row r="1811" spans="1:5" ht="34" x14ac:dyDescent="0.2">
      <c r="A1811" s="32"/>
      <c r="B1811" s="32"/>
      <c r="C1811" s="9" t="s">
        <v>228</v>
      </c>
      <c r="D1811" s="9" t="s">
        <v>222</v>
      </c>
      <c r="E1811" s="24"/>
    </row>
    <row r="1812" spans="1:5" ht="34" x14ac:dyDescent="0.2">
      <c r="A1812" s="32"/>
      <c r="B1812" s="33"/>
      <c r="C1812" s="9" t="s">
        <v>230</v>
      </c>
      <c r="D1812" s="9" t="s">
        <v>222</v>
      </c>
      <c r="E1812" s="23"/>
    </row>
    <row r="1813" spans="1:5" ht="34" x14ac:dyDescent="0.2">
      <c r="A1813" s="32"/>
      <c r="B1813" s="31" t="s">
        <v>231</v>
      </c>
      <c r="C1813" s="9" t="s">
        <v>232</v>
      </c>
      <c r="D1813" s="9" t="s">
        <v>222</v>
      </c>
      <c r="E1813" s="22" t="s">
        <v>227</v>
      </c>
    </row>
    <row r="1814" spans="1:5" ht="34" x14ac:dyDescent="0.2">
      <c r="A1814" s="32"/>
      <c r="B1814" s="32"/>
      <c r="C1814" s="9" t="s">
        <v>233</v>
      </c>
      <c r="D1814" s="9" t="s">
        <v>222</v>
      </c>
      <c r="E1814" s="24"/>
    </row>
    <row r="1815" spans="1:5" ht="34" x14ac:dyDescent="0.2">
      <c r="A1815" s="32"/>
      <c r="B1815" s="32"/>
      <c r="C1815" s="9" t="s">
        <v>234</v>
      </c>
      <c r="D1815" s="9" t="s">
        <v>237</v>
      </c>
      <c r="E1815" s="24"/>
    </row>
    <row r="1816" spans="1:5" ht="51" x14ac:dyDescent="0.2">
      <c r="A1816" s="32"/>
      <c r="B1816" s="32"/>
      <c r="C1816" s="9" t="s">
        <v>235</v>
      </c>
      <c r="D1816" s="9" t="s">
        <v>222</v>
      </c>
      <c r="E1816" s="24"/>
    </row>
    <row r="1817" spans="1:5" ht="34" x14ac:dyDescent="0.2">
      <c r="A1817" s="32"/>
      <c r="B1817" s="32"/>
      <c r="C1817" s="9" t="s">
        <v>236</v>
      </c>
      <c r="D1817" s="9" t="s">
        <v>229</v>
      </c>
      <c r="E1817" s="24"/>
    </row>
    <row r="1818" spans="1:5" ht="51" x14ac:dyDescent="0.2">
      <c r="A1818" s="32"/>
      <c r="B1818" s="33"/>
      <c r="C1818" s="9" t="s">
        <v>238</v>
      </c>
      <c r="D1818" s="9" t="s">
        <v>222</v>
      </c>
      <c r="E1818" s="23"/>
    </row>
    <row r="1819" spans="1:5" ht="34" x14ac:dyDescent="0.2">
      <c r="A1819" s="32"/>
      <c r="B1819" s="31" t="s">
        <v>239</v>
      </c>
      <c r="C1819" s="9" t="s">
        <v>240</v>
      </c>
      <c r="D1819" s="9" t="s">
        <v>222</v>
      </c>
      <c r="E1819" s="22" t="s">
        <v>241</v>
      </c>
    </row>
    <row r="1820" spans="1:5" ht="34" x14ac:dyDescent="0.2">
      <c r="A1820" s="32"/>
      <c r="B1820" s="32"/>
      <c r="C1820" s="9" t="s">
        <v>242</v>
      </c>
      <c r="D1820" s="9" t="s">
        <v>222</v>
      </c>
      <c r="E1820" s="24"/>
    </row>
    <row r="1821" spans="1:5" ht="34" x14ac:dyDescent="0.2">
      <c r="A1821" s="32"/>
      <c r="B1821" s="32"/>
      <c r="C1821" s="9" t="s">
        <v>244</v>
      </c>
      <c r="D1821" s="9" t="s">
        <v>237</v>
      </c>
      <c r="E1821" s="24"/>
    </row>
    <row r="1822" spans="1:5" ht="34" x14ac:dyDescent="0.2">
      <c r="A1822" s="32"/>
      <c r="B1822" s="32"/>
      <c r="C1822" s="9" t="s">
        <v>245</v>
      </c>
      <c r="D1822" s="9" t="s">
        <v>229</v>
      </c>
      <c r="E1822" s="24"/>
    </row>
    <row r="1823" spans="1:5" ht="34" x14ac:dyDescent="0.2">
      <c r="A1823" s="32"/>
      <c r="B1823" s="32"/>
      <c r="C1823" s="9" t="s">
        <v>246</v>
      </c>
      <c r="D1823" s="9" t="s">
        <v>237</v>
      </c>
      <c r="E1823" s="24"/>
    </row>
    <row r="1824" spans="1:5" ht="68" x14ac:dyDescent="0.2">
      <c r="A1824" s="32"/>
      <c r="B1824" s="32"/>
      <c r="C1824" s="9" t="s">
        <v>247</v>
      </c>
      <c r="D1824" s="9" t="s">
        <v>229</v>
      </c>
      <c r="E1824" s="24"/>
    </row>
    <row r="1825" spans="1:5" ht="34" x14ac:dyDescent="0.2">
      <c r="A1825" s="32"/>
      <c r="B1825" s="32"/>
      <c r="C1825" s="9" t="s">
        <v>248</v>
      </c>
      <c r="D1825" s="9" t="s">
        <v>222</v>
      </c>
      <c r="E1825" s="24"/>
    </row>
    <row r="1826" spans="1:5" ht="34" x14ac:dyDescent="0.2">
      <c r="A1826" s="32"/>
      <c r="B1826" s="32"/>
      <c r="C1826" s="9" t="s">
        <v>249</v>
      </c>
      <c r="D1826" s="9" t="s">
        <v>243</v>
      </c>
      <c r="E1826" s="24"/>
    </row>
    <row r="1827" spans="1:5" ht="68" x14ac:dyDescent="0.2">
      <c r="A1827" s="33"/>
      <c r="B1827" s="33"/>
      <c r="C1827" s="9" t="s">
        <v>250</v>
      </c>
      <c r="D1827" s="9" t="s">
        <v>222</v>
      </c>
      <c r="E1827" s="23"/>
    </row>
    <row r="1828" spans="1:5" ht="34" x14ac:dyDescent="0.2">
      <c r="A1828" s="7" t="s">
        <v>214</v>
      </c>
      <c r="B1828" s="7" t="s">
        <v>215</v>
      </c>
      <c r="C1828" s="7" t="s">
        <v>216</v>
      </c>
      <c r="D1828" s="7" t="s">
        <v>217</v>
      </c>
      <c r="E1828" s="7" t="s">
        <v>218</v>
      </c>
    </row>
    <row r="1829" spans="1:5" ht="17" x14ac:dyDescent="0.2">
      <c r="A1829" s="31" t="s">
        <v>357</v>
      </c>
      <c r="B1829" s="31" t="s">
        <v>220</v>
      </c>
      <c r="C1829" s="9" t="s">
        <v>221</v>
      </c>
      <c r="D1829" s="9" t="s">
        <v>222</v>
      </c>
      <c r="E1829" s="22" t="s">
        <v>223</v>
      </c>
    </row>
    <row r="1830" spans="1:5" ht="34" x14ac:dyDescent="0.2">
      <c r="A1830" s="32"/>
      <c r="B1830" s="33"/>
      <c r="C1830" s="9" t="s">
        <v>224</v>
      </c>
      <c r="D1830" s="9" t="s">
        <v>222</v>
      </c>
      <c r="E1830" s="23"/>
    </row>
    <row r="1831" spans="1:5" ht="34" x14ac:dyDescent="0.2">
      <c r="A1831" s="32"/>
      <c r="B1831" s="31" t="s">
        <v>225</v>
      </c>
      <c r="C1831" s="9" t="s">
        <v>226</v>
      </c>
      <c r="D1831" s="9" t="s">
        <v>222</v>
      </c>
      <c r="E1831" s="22" t="s">
        <v>223</v>
      </c>
    </row>
    <row r="1832" spans="1:5" ht="34" x14ac:dyDescent="0.2">
      <c r="A1832" s="32"/>
      <c r="B1832" s="32"/>
      <c r="C1832" s="9" t="s">
        <v>228</v>
      </c>
      <c r="D1832" s="9" t="s">
        <v>222</v>
      </c>
      <c r="E1832" s="24"/>
    </row>
    <row r="1833" spans="1:5" ht="34" x14ac:dyDescent="0.2">
      <c r="A1833" s="32"/>
      <c r="B1833" s="33"/>
      <c r="C1833" s="9" t="s">
        <v>230</v>
      </c>
      <c r="D1833" s="9" t="s">
        <v>222</v>
      </c>
      <c r="E1833" s="23"/>
    </row>
    <row r="1834" spans="1:5" ht="34" x14ac:dyDescent="0.2">
      <c r="A1834" s="32"/>
      <c r="B1834" s="31" t="s">
        <v>231</v>
      </c>
      <c r="C1834" s="9" t="s">
        <v>232</v>
      </c>
      <c r="D1834" s="9" t="s">
        <v>222</v>
      </c>
      <c r="E1834" s="22" t="s">
        <v>227</v>
      </c>
    </row>
    <row r="1835" spans="1:5" ht="34" x14ac:dyDescent="0.2">
      <c r="A1835" s="32"/>
      <c r="B1835" s="32"/>
      <c r="C1835" s="9" t="s">
        <v>233</v>
      </c>
      <c r="D1835" s="9" t="s">
        <v>222</v>
      </c>
      <c r="E1835" s="24"/>
    </row>
    <row r="1836" spans="1:5" ht="34" x14ac:dyDescent="0.2">
      <c r="A1836" s="32"/>
      <c r="B1836" s="32"/>
      <c r="C1836" s="9" t="s">
        <v>234</v>
      </c>
      <c r="D1836" s="9" t="s">
        <v>222</v>
      </c>
      <c r="E1836" s="24"/>
    </row>
    <row r="1837" spans="1:5" ht="51" x14ac:dyDescent="0.2">
      <c r="A1837" s="32"/>
      <c r="B1837" s="32"/>
      <c r="C1837" s="9" t="s">
        <v>235</v>
      </c>
      <c r="D1837" s="9" t="s">
        <v>222</v>
      </c>
      <c r="E1837" s="24"/>
    </row>
    <row r="1838" spans="1:5" ht="34" x14ac:dyDescent="0.2">
      <c r="A1838" s="32"/>
      <c r="B1838" s="32"/>
      <c r="C1838" s="9" t="s">
        <v>236</v>
      </c>
      <c r="D1838" s="9" t="s">
        <v>229</v>
      </c>
      <c r="E1838" s="24"/>
    </row>
    <row r="1839" spans="1:5" ht="51" x14ac:dyDescent="0.2">
      <c r="A1839" s="32"/>
      <c r="B1839" s="33"/>
      <c r="C1839" s="9" t="s">
        <v>238</v>
      </c>
      <c r="D1839" s="9" t="s">
        <v>222</v>
      </c>
      <c r="E1839" s="23"/>
    </row>
    <row r="1840" spans="1:5" ht="34" x14ac:dyDescent="0.2">
      <c r="A1840" s="32"/>
      <c r="B1840" s="31" t="s">
        <v>239</v>
      </c>
      <c r="C1840" s="9" t="s">
        <v>240</v>
      </c>
      <c r="D1840" s="9" t="s">
        <v>243</v>
      </c>
      <c r="E1840" s="22" t="s">
        <v>241</v>
      </c>
    </row>
    <row r="1841" spans="1:5" ht="34" x14ac:dyDescent="0.2">
      <c r="A1841" s="32"/>
      <c r="B1841" s="32"/>
      <c r="C1841" s="9" t="s">
        <v>242</v>
      </c>
      <c r="D1841" s="9" t="s">
        <v>237</v>
      </c>
      <c r="E1841" s="24"/>
    </row>
    <row r="1842" spans="1:5" ht="34" x14ac:dyDescent="0.2">
      <c r="A1842" s="32"/>
      <c r="B1842" s="32"/>
      <c r="C1842" s="9" t="s">
        <v>244</v>
      </c>
      <c r="D1842" s="9" t="s">
        <v>243</v>
      </c>
      <c r="E1842" s="24"/>
    </row>
    <row r="1843" spans="1:5" ht="34" x14ac:dyDescent="0.2">
      <c r="A1843" s="32"/>
      <c r="B1843" s="32"/>
      <c r="C1843" s="9" t="s">
        <v>245</v>
      </c>
      <c r="D1843" s="9" t="s">
        <v>229</v>
      </c>
      <c r="E1843" s="24"/>
    </row>
    <row r="1844" spans="1:5" ht="34" x14ac:dyDescent="0.2">
      <c r="A1844" s="32"/>
      <c r="B1844" s="32"/>
      <c r="C1844" s="9" t="s">
        <v>246</v>
      </c>
      <c r="D1844" s="9" t="s">
        <v>243</v>
      </c>
      <c r="E1844" s="24"/>
    </row>
    <row r="1845" spans="1:5" ht="68" x14ac:dyDescent="0.2">
      <c r="A1845" s="32"/>
      <c r="B1845" s="32"/>
      <c r="C1845" s="9" t="s">
        <v>247</v>
      </c>
      <c r="D1845" s="9" t="s">
        <v>222</v>
      </c>
      <c r="E1845" s="24"/>
    </row>
    <row r="1846" spans="1:5" ht="34" x14ac:dyDescent="0.2">
      <c r="A1846" s="32"/>
      <c r="B1846" s="32"/>
      <c r="C1846" s="9" t="s">
        <v>248</v>
      </c>
      <c r="D1846" s="9" t="s">
        <v>222</v>
      </c>
      <c r="E1846" s="24"/>
    </row>
    <row r="1847" spans="1:5" ht="34" x14ac:dyDescent="0.2">
      <c r="A1847" s="32"/>
      <c r="B1847" s="32"/>
      <c r="C1847" s="9" t="s">
        <v>249</v>
      </c>
      <c r="D1847" s="9" t="s">
        <v>222</v>
      </c>
      <c r="E1847" s="24"/>
    </row>
    <row r="1848" spans="1:5" ht="68" x14ac:dyDescent="0.2">
      <c r="A1848" s="33"/>
      <c r="B1848" s="33"/>
      <c r="C1848" s="9" t="s">
        <v>250</v>
      </c>
      <c r="D1848" s="9" t="s">
        <v>222</v>
      </c>
      <c r="E1848" s="23"/>
    </row>
    <row r="1849" spans="1:5" ht="34" x14ac:dyDescent="0.2">
      <c r="A1849" s="7" t="s">
        <v>214</v>
      </c>
      <c r="B1849" s="7" t="s">
        <v>215</v>
      </c>
      <c r="C1849" s="7" t="s">
        <v>216</v>
      </c>
      <c r="D1849" s="7" t="s">
        <v>217</v>
      </c>
      <c r="E1849" s="7" t="s">
        <v>218</v>
      </c>
    </row>
    <row r="1850" spans="1:5" ht="17" x14ac:dyDescent="0.2">
      <c r="A1850" s="31" t="s">
        <v>358</v>
      </c>
      <c r="B1850" s="31" t="s">
        <v>220</v>
      </c>
      <c r="C1850" s="9" t="s">
        <v>221</v>
      </c>
      <c r="D1850" s="9" t="s">
        <v>222</v>
      </c>
      <c r="E1850" s="22" t="s">
        <v>223</v>
      </c>
    </row>
    <row r="1851" spans="1:5" ht="34" x14ac:dyDescent="0.2">
      <c r="A1851" s="32"/>
      <c r="B1851" s="33"/>
      <c r="C1851" s="9" t="s">
        <v>224</v>
      </c>
      <c r="D1851" s="9" t="s">
        <v>222</v>
      </c>
      <c r="E1851" s="23"/>
    </row>
    <row r="1852" spans="1:5" ht="34" x14ac:dyDescent="0.2">
      <c r="A1852" s="32"/>
      <c r="B1852" s="31" t="s">
        <v>225</v>
      </c>
      <c r="C1852" s="9" t="s">
        <v>226</v>
      </c>
      <c r="D1852" s="9" t="s">
        <v>222</v>
      </c>
      <c r="E1852" s="22" t="s">
        <v>223</v>
      </c>
    </row>
    <row r="1853" spans="1:5" ht="34" x14ac:dyDescent="0.2">
      <c r="A1853" s="32"/>
      <c r="B1853" s="32"/>
      <c r="C1853" s="9" t="s">
        <v>228</v>
      </c>
      <c r="D1853" s="9" t="s">
        <v>222</v>
      </c>
      <c r="E1853" s="24"/>
    </row>
    <row r="1854" spans="1:5" ht="34" x14ac:dyDescent="0.2">
      <c r="A1854" s="32"/>
      <c r="B1854" s="33"/>
      <c r="C1854" s="9" t="s">
        <v>230</v>
      </c>
      <c r="D1854" s="9" t="s">
        <v>222</v>
      </c>
      <c r="E1854" s="23"/>
    </row>
    <row r="1855" spans="1:5" ht="34" x14ac:dyDescent="0.2">
      <c r="A1855" s="32"/>
      <c r="B1855" s="31" t="s">
        <v>231</v>
      </c>
      <c r="C1855" s="9" t="s">
        <v>232</v>
      </c>
      <c r="D1855" s="9" t="s">
        <v>222</v>
      </c>
      <c r="E1855" s="22" t="s">
        <v>227</v>
      </c>
    </row>
    <row r="1856" spans="1:5" ht="34" x14ac:dyDescent="0.2">
      <c r="A1856" s="32"/>
      <c r="B1856" s="32"/>
      <c r="C1856" s="9" t="s">
        <v>233</v>
      </c>
      <c r="D1856" s="9" t="s">
        <v>222</v>
      </c>
      <c r="E1856" s="24"/>
    </row>
    <row r="1857" spans="1:5" ht="34" x14ac:dyDescent="0.2">
      <c r="A1857" s="32"/>
      <c r="B1857" s="32"/>
      <c r="C1857" s="9" t="s">
        <v>234</v>
      </c>
      <c r="D1857" s="9" t="s">
        <v>222</v>
      </c>
      <c r="E1857" s="24"/>
    </row>
    <row r="1858" spans="1:5" ht="51" x14ac:dyDescent="0.2">
      <c r="A1858" s="32"/>
      <c r="B1858" s="32"/>
      <c r="C1858" s="9" t="s">
        <v>235</v>
      </c>
      <c r="D1858" s="9" t="s">
        <v>222</v>
      </c>
      <c r="E1858" s="24"/>
    </row>
    <row r="1859" spans="1:5" ht="34" x14ac:dyDescent="0.2">
      <c r="A1859" s="32"/>
      <c r="B1859" s="32"/>
      <c r="C1859" s="9" t="s">
        <v>236</v>
      </c>
      <c r="D1859" s="9" t="s">
        <v>229</v>
      </c>
      <c r="E1859" s="24"/>
    </row>
    <row r="1860" spans="1:5" ht="51" x14ac:dyDescent="0.2">
      <c r="A1860" s="32"/>
      <c r="B1860" s="33"/>
      <c r="C1860" s="9" t="s">
        <v>238</v>
      </c>
      <c r="D1860" s="9" t="s">
        <v>222</v>
      </c>
      <c r="E1860" s="23"/>
    </row>
    <row r="1861" spans="1:5" ht="34" x14ac:dyDescent="0.2">
      <c r="A1861" s="32"/>
      <c r="B1861" s="31" t="s">
        <v>239</v>
      </c>
      <c r="C1861" s="9" t="s">
        <v>240</v>
      </c>
      <c r="D1861" s="9" t="s">
        <v>237</v>
      </c>
      <c r="E1861" s="22" t="s">
        <v>223</v>
      </c>
    </row>
    <row r="1862" spans="1:5" ht="34" x14ac:dyDescent="0.2">
      <c r="A1862" s="32"/>
      <c r="B1862" s="32"/>
      <c r="C1862" s="9" t="s">
        <v>242</v>
      </c>
      <c r="D1862" s="9" t="s">
        <v>222</v>
      </c>
      <c r="E1862" s="24"/>
    </row>
    <row r="1863" spans="1:5" ht="34" x14ac:dyDescent="0.2">
      <c r="A1863" s="32"/>
      <c r="B1863" s="32"/>
      <c r="C1863" s="9" t="s">
        <v>244</v>
      </c>
      <c r="D1863" s="9" t="s">
        <v>222</v>
      </c>
      <c r="E1863" s="24"/>
    </row>
    <row r="1864" spans="1:5" ht="34" x14ac:dyDescent="0.2">
      <c r="A1864" s="32"/>
      <c r="B1864" s="32"/>
      <c r="C1864" s="9" t="s">
        <v>245</v>
      </c>
      <c r="D1864" s="9" t="s">
        <v>222</v>
      </c>
      <c r="E1864" s="24"/>
    </row>
    <row r="1865" spans="1:5" ht="34" x14ac:dyDescent="0.2">
      <c r="A1865" s="32"/>
      <c r="B1865" s="32"/>
      <c r="C1865" s="9" t="s">
        <v>246</v>
      </c>
      <c r="D1865" s="9" t="s">
        <v>222</v>
      </c>
      <c r="E1865" s="24"/>
    </row>
    <row r="1866" spans="1:5" ht="68" x14ac:dyDescent="0.2">
      <c r="A1866" s="32"/>
      <c r="B1866" s="32"/>
      <c r="C1866" s="9" t="s">
        <v>247</v>
      </c>
      <c r="D1866" s="9" t="s">
        <v>222</v>
      </c>
      <c r="E1866" s="24"/>
    </row>
    <row r="1867" spans="1:5" ht="34" x14ac:dyDescent="0.2">
      <c r="A1867" s="32"/>
      <c r="B1867" s="32"/>
      <c r="C1867" s="9" t="s">
        <v>248</v>
      </c>
      <c r="D1867" s="9" t="s">
        <v>222</v>
      </c>
      <c r="E1867" s="24"/>
    </row>
    <row r="1868" spans="1:5" ht="34" x14ac:dyDescent="0.2">
      <c r="A1868" s="32"/>
      <c r="B1868" s="32"/>
      <c r="C1868" s="9" t="s">
        <v>249</v>
      </c>
      <c r="D1868" s="9" t="s">
        <v>222</v>
      </c>
      <c r="E1868" s="24"/>
    </row>
    <row r="1869" spans="1:5" ht="68" x14ac:dyDescent="0.2">
      <c r="A1869" s="33"/>
      <c r="B1869" s="33"/>
      <c r="C1869" s="9" t="s">
        <v>250</v>
      </c>
      <c r="D1869" s="9" t="s">
        <v>222</v>
      </c>
      <c r="E1869" s="23"/>
    </row>
    <row r="1870" spans="1:5" ht="34" x14ac:dyDescent="0.2">
      <c r="A1870" s="7" t="s">
        <v>214</v>
      </c>
      <c r="B1870" s="7" t="s">
        <v>215</v>
      </c>
      <c r="C1870" s="7" t="s">
        <v>216</v>
      </c>
      <c r="D1870" s="7" t="s">
        <v>217</v>
      </c>
      <c r="E1870" s="7" t="s">
        <v>218</v>
      </c>
    </row>
    <row r="1871" spans="1:5" ht="17" x14ac:dyDescent="0.2">
      <c r="A1871" s="31" t="s">
        <v>359</v>
      </c>
      <c r="B1871" s="31" t="s">
        <v>220</v>
      </c>
      <c r="C1871" s="9" t="s">
        <v>221</v>
      </c>
      <c r="D1871" s="9" t="s">
        <v>222</v>
      </c>
      <c r="E1871" s="22" t="s">
        <v>223</v>
      </c>
    </row>
    <row r="1872" spans="1:5" ht="34" x14ac:dyDescent="0.2">
      <c r="A1872" s="32"/>
      <c r="B1872" s="33"/>
      <c r="C1872" s="9" t="s">
        <v>224</v>
      </c>
      <c r="D1872" s="9" t="s">
        <v>222</v>
      </c>
      <c r="E1872" s="23"/>
    </row>
    <row r="1873" spans="1:5" ht="34" x14ac:dyDescent="0.2">
      <c r="A1873" s="32"/>
      <c r="B1873" s="31" t="s">
        <v>225</v>
      </c>
      <c r="C1873" s="9" t="s">
        <v>226</v>
      </c>
      <c r="D1873" s="9" t="s">
        <v>222</v>
      </c>
      <c r="E1873" s="22" t="s">
        <v>223</v>
      </c>
    </row>
    <row r="1874" spans="1:5" ht="34" x14ac:dyDescent="0.2">
      <c r="A1874" s="32"/>
      <c r="B1874" s="32"/>
      <c r="C1874" s="9" t="s">
        <v>228</v>
      </c>
      <c r="D1874" s="9" t="s">
        <v>237</v>
      </c>
      <c r="E1874" s="24"/>
    </row>
    <row r="1875" spans="1:5" ht="34" x14ac:dyDescent="0.2">
      <c r="A1875" s="32"/>
      <c r="B1875" s="33"/>
      <c r="C1875" s="9" t="s">
        <v>230</v>
      </c>
      <c r="D1875" s="9" t="s">
        <v>222</v>
      </c>
      <c r="E1875" s="23"/>
    </row>
    <row r="1876" spans="1:5" ht="34" x14ac:dyDescent="0.2">
      <c r="A1876" s="32"/>
      <c r="B1876" s="31" t="s">
        <v>231</v>
      </c>
      <c r="C1876" s="9" t="s">
        <v>232</v>
      </c>
      <c r="D1876" s="9" t="s">
        <v>222</v>
      </c>
      <c r="E1876" s="22" t="s">
        <v>223</v>
      </c>
    </row>
    <row r="1877" spans="1:5" ht="34" x14ac:dyDescent="0.2">
      <c r="A1877" s="32"/>
      <c r="B1877" s="32"/>
      <c r="C1877" s="9" t="s">
        <v>233</v>
      </c>
      <c r="D1877" s="9" t="s">
        <v>222</v>
      </c>
      <c r="E1877" s="24"/>
    </row>
    <row r="1878" spans="1:5" ht="34" x14ac:dyDescent="0.2">
      <c r="A1878" s="32"/>
      <c r="B1878" s="32"/>
      <c r="C1878" s="9" t="s">
        <v>234</v>
      </c>
      <c r="D1878" s="9" t="s">
        <v>222</v>
      </c>
      <c r="E1878" s="24"/>
    </row>
    <row r="1879" spans="1:5" ht="51" x14ac:dyDescent="0.2">
      <c r="A1879" s="32"/>
      <c r="B1879" s="32"/>
      <c r="C1879" s="9" t="s">
        <v>235</v>
      </c>
      <c r="D1879" s="9" t="s">
        <v>222</v>
      </c>
      <c r="E1879" s="24"/>
    </row>
    <row r="1880" spans="1:5" ht="34" x14ac:dyDescent="0.2">
      <c r="A1880" s="32"/>
      <c r="B1880" s="32"/>
      <c r="C1880" s="9" t="s">
        <v>236</v>
      </c>
      <c r="D1880" s="9" t="s">
        <v>237</v>
      </c>
      <c r="E1880" s="24"/>
    </row>
    <row r="1881" spans="1:5" ht="51" x14ac:dyDescent="0.2">
      <c r="A1881" s="32"/>
      <c r="B1881" s="33"/>
      <c r="C1881" s="9" t="s">
        <v>238</v>
      </c>
      <c r="D1881" s="9" t="s">
        <v>222</v>
      </c>
      <c r="E1881" s="23"/>
    </row>
    <row r="1882" spans="1:5" ht="34" x14ac:dyDescent="0.2">
      <c r="A1882" s="32"/>
      <c r="B1882" s="31" t="s">
        <v>239</v>
      </c>
      <c r="C1882" s="9" t="s">
        <v>240</v>
      </c>
      <c r="D1882" s="9" t="s">
        <v>222</v>
      </c>
      <c r="E1882" s="22" t="s">
        <v>223</v>
      </c>
    </row>
    <row r="1883" spans="1:5" ht="34" x14ac:dyDescent="0.2">
      <c r="A1883" s="32"/>
      <c r="B1883" s="32"/>
      <c r="C1883" s="9" t="s">
        <v>242</v>
      </c>
      <c r="D1883" s="9" t="s">
        <v>222</v>
      </c>
      <c r="E1883" s="24"/>
    </row>
    <row r="1884" spans="1:5" ht="34" x14ac:dyDescent="0.2">
      <c r="A1884" s="32"/>
      <c r="B1884" s="32"/>
      <c r="C1884" s="9" t="s">
        <v>244</v>
      </c>
      <c r="D1884" s="9" t="s">
        <v>222</v>
      </c>
      <c r="E1884" s="24"/>
    </row>
    <row r="1885" spans="1:5" ht="34" x14ac:dyDescent="0.2">
      <c r="A1885" s="32"/>
      <c r="B1885" s="32"/>
      <c r="C1885" s="9" t="s">
        <v>245</v>
      </c>
      <c r="D1885" s="9" t="s">
        <v>222</v>
      </c>
      <c r="E1885" s="24"/>
    </row>
    <row r="1886" spans="1:5" ht="34" x14ac:dyDescent="0.2">
      <c r="A1886" s="32"/>
      <c r="B1886" s="32"/>
      <c r="C1886" s="9" t="s">
        <v>246</v>
      </c>
      <c r="D1886" s="9" t="s">
        <v>222</v>
      </c>
      <c r="E1886" s="24"/>
    </row>
    <row r="1887" spans="1:5" ht="68" x14ac:dyDescent="0.2">
      <c r="A1887" s="32"/>
      <c r="B1887" s="32"/>
      <c r="C1887" s="9" t="s">
        <v>247</v>
      </c>
      <c r="D1887" s="9" t="s">
        <v>237</v>
      </c>
      <c r="E1887" s="24"/>
    </row>
    <row r="1888" spans="1:5" ht="34" x14ac:dyDescent="0.2">
      <c r="A1888" s="32"/>
      <c r="B1888" s="32"/>
      <c r="C1888" s="9" t="s">
        <v>248</v>
      </c>
      <c r="D1888" s="9" t="s">
        <v>222</v>
      </c>
      <c r="E1888" s="24"/>
    </row>
    <row r="1889" spans="1:5" ht="34" x14ac:dyDescent="0.2">
      <c r="A1889" s="32"/>
      <c r="B1889" s="32"/>
      <c r="C1889" s="9" t="s">
        <v>249</v>
      </c>
      <c r="D1889" s="9" t="s">
        <v>222</v>
      </c>
      <c r="E1889" s="24"/>
    </row>
    <row r="1890" spans="1:5" ht="68" x14ac:dyDescent="0.2">
      <c r="A1890" s="33"/>
      <c r="B1890" s="33"/>
      <c r="C1890" s="9" t="s">
        <v>250</v>
      </c>
      <c r="D1890" s="9" t="s">
        <v>222</v>
      </c>
      <c r="E1890" s="23"/>
    </row>
    <row r="1891" spans="1:5" ht="34" x14ac:dyDescent="0.2">
      <c r="A1891" s="7" t="s">
        <v>214</v>
      </c>
      <c r="B1891" s="7" t="s">
        <v>215</v>
      </c>
      <c r="C1891" s="7" t="s">
        <v>216</v>
      </c>
      <c r="D1891" s="7" t="s">
        <v>217</v>
      </c>
      <c r="E1891" s="7" t="s">
        <v>218</v>
      </c>
    </row>
    <row r="1892" spans="1:5" ht="17" x14ac:dyDescent="0.2">
      <c r="A1892" s="31" t="s">
        <v>360</v>
      </c>
      <c r="B1892" s="31" t="s">
        <v>220</v>
      </c>
      <c r="C1892" s="9" t="s">
        <v>221</v>
      </c>
      <c r="D1892" s="9" t="s">
        <v>222</v>
      </c>
      <c r="E1892" s="22" t="s">
        <v>223</v>
      </c>
    </row>
    <row r="1893" spans="1:5" ht="34" x14ac:dyDescent="0.2">
      <c r="A1893" s="32"/>
      <c r="B1893" s="33"/>
      <c r="C1893" s="9" t="s">
        <v>224</v>
      </c>
      <c r="D1893" s="9" t="s">
        <v>222</v>
      </c>
      <c r="E1893" s="23"/>
    </row>
    <row r="1894" spans="1:5" ht="34" x14ac:dyDescent="0.2">
      <c r="A1894" s="32"/>
      <c r="B1894" s="31" t="s">
        <v>225</v>
      </c>
      <c r="C1894" s="9" t="s">
        <v>226</v>
      </c>
      <c r="D1894" s="9" t="s">
        <v>222</v>
      </c>
      <c r="E1894" s="22" t="s">
        <v>241</v>
      </c>
    </row>
    <row r="1895" spans="1:5" ht="34" x14ac:dyDescent="0.2">
      <c r="A1895" s="32"/>
      <c r="B1895" s="32"/>
      <c r="C1895" s="9" t="s">
        <v>228</v>
      </c>
      <c r="D1895" s="9" t="s">
        <v>254</v>
      </c>
      <c r="E1895" s="24"/>
    </row>
    <row r="1896" spans="1:5" ht="34" x14ac:dyDescent="0.2">
      <c r="A1896" s="32"/>
      <c r="B1896" s="33"/>
      <c r="C1896" s="9" t="s">
        <v>230</v>
      </c>
      <c r="D1896" s="9" t="s">
        <v>222</v>
      </c>
      <c r="E1896" s="23"/>
    </row>
    <row r="1897" spans="1:5" ht="34" x14ac:dyDescent="0.2">
      <c r="A1897" s="32"/>
      <c r="B1897" s="31" t="s">
        <v>231</v>
      </c>
      <c r="C1897" s="9" t="s">
        <v>232</v>
      </c>
      <c r="D1897" s="9" t="s">
        <v>222</v>
      </c>
      <c r="E1897" s="22" t="s">
        <v>223</v>
      </c>
    </row>
    <row r="1898" spans="1:5" ht="34" x14ac:dyDescent="0.2">
      <c r="A1898" s="32"/>
      <c r="B1898" s="32"/>
      <c r="C1898" s="9" t="s">
        <v>233</v>
      </c>
      <c r="D1898" s="9" t="s">
        <v>222</v>
      </c>
      <c r="E1898" s="24"/>
    </row>
    <row r="1899" spans="1:5" ht="34" x14ac:dyDescent="0.2">
      <c r="A1899" s="32"/>
      <c r="B1899" s="32"/>
      <c r="C1899" s="9" t="s">
        <v>234</v>
      </c>
      <c r="D1899" s="9" t="s">
        <v>222</v>
      </c>
      <c r="E1899" s="24"/>
    </row>
    <row r="1900" spans="1:5" ht="51" x14ac:dyDescent="0.2">
      <c r="A1900" s="32"/>
      <c r="B1900" s="32"/>
      <c r="C1900" s="9" t="s">
        <v>235</v>
      </c>
      <c r="D1900" s="9" t="s">
        <v>222</v>
      </c>
      <c r="E1900" s="24"/>
    </row>
    <row r="1901" spans="1:5" ht="34" x14ac:dyDescent="0.2">
      <c r="A1901" s="32"/>
      <c r="B1901" s="32"/>
      <c r="C1901" s="9" t="s">
        <v>236</v>
      </c>
      <c r="D1901" s="9" t="s">
        <v>222</v>
      </c>
      <c r="E1901" s="24"/>
    </row>
    <row r="1902" spans="1:5" ht="51" x14ac:dyDescent="0.2">
      <c r="A1902" s="32"/>
      <c r="B1902" s="33"/>
      <c r="C1902" s="9" t="s">
        <v>238</v>
      </c>
      <c r="D1902" s="9" t="s">
        <v>222</v>
      </c>
      <c r="E1902" s="23"/>
    </row>
    <row r="1903" spans="1:5" ht="34" x14ac:dyDescent="0.2">
      <c r="A1903" s="32"/>
      <c r="B1903" s="31" t="s">
        <v>239</v>
      </c>
      <c r="C1903" s="9" t="s">
        <v>240</v>
      </c>
      <c r="D1903" s="9" t="s">
        <v>222</v>
      </c>
      <c r="E1903" s="22" t="s">
        <v>241</v>
      </c>
    </row>
    <row r="1904" spans="1:5" ht="34" x14ac:dyDescent="0.2">
      <c r="A1904" s="32"/>
      <c r="B1904" s="32"/>
      <c r="C1904" s="9" t="s">
        <v>242</v>
      </c>
      <c r="D1904" s="9" t="s">
        <v>222</v>
      </c>
      <c r="E1904" s="24"/>
    </row>
    <row r="1905" spans="1:5" ht="34" x14ac:dyDescent="0.2">
      <c r="A1905" s="32"/>
      <c r="B1905" s="32"/>
      <c r="C1905" s="9" t="s">
        <v>244</v>
      </c>
      <c r="D1905" s="9" t="s">
        <v>222</v>
      </c>
      <c r="E1905" s="24"/>
    </row>
    <row r="1906" spans="1:5" ht="34" x14ac:dyDescent="0.2">
      <c r="A1906" s="32"/>
      <c r="B1906" s="32"/>
      <c r="C1906" s="9" t="s">
        <v>245</v>
      </c>
      <c r="D1906" s="9" t="s">
        <v>243</v>
      </c>
      <c r="E1906" s="24"/>
    </row>
    <row r="1907" spans="1:5" ht="34" x14ac:dyDescent="0.2">
      <c r="A1907" s="32"/>
      <c r="B1907" s="32"/>
      <c r="C1907" s="9" t="s">
        <v>246</v>
      </c>
      <c r="D1907" s="9" t="s">
        <v>222</v>
      </c>
      <c r="E1907" s="24"/>
    </row>
    <row r="1908" spans="1:5" ht="68" x14ac:dyDescent="0.2">
      <c r="A1908" s="32"/>
      <c r="B1908" s="32"/>
      <c r="C1908" s="9" t="s">
        <v>247</v>
      </c>
      <c r="D1908" s="9" t="s">
        <v>254</v>
      </c>
      <c r="E1908" s="24"/>
    </row>
    <row r="1909" spans="1:5" ht="34" x14ac:dyDescent="0.2">
      <c r="A1909" s="32"/>
      <c r="B1909" s="32"/>
      <c r="C1909" s="9" t="s">
        <v>248</v>
      </c>
      <c r="D1909" s="9" t="s">
        <v>254</v>
      </c>
      <c r="E1909" s="24"/>
    </row>
    <row r="1910" spans="1:5" ht="34" x14ac:dyDescent="0.2">
      <c r="A1910" s="32"/>
      <c r="B1910" s="32"/>
      <c r="C1910" s="9" t="s">
        <v>249</v>
      </c>
      <c r="D1910" s="9" t="s">
        <v>222</v>
      </c>
      <c r="E1910" s="24"/>
    </row>
    <row r="1911" spans="1:5" ht="68" x14ac:dyDescent="0.2">
      <c r="A1911" s="33"/>
      <c r="B1911" s="33"/>
      <c r="C1911" s="9" t="s">
        <v>250</v>
      </c>
      <c r="D1911" s="9" t="s">
        <v>222</v>
      </c>
      <c r="E1911" s="23"/>
    </row>
    <row r="1912" spans="1:5" ht="34" x14ac:dyDescent="0.2">
      <c r="A1912" s="7" t="s">
        <v>214</v>
      </c>
      <c r="B1912" s="7" t="s">
        <v>215</v>
      </c>
      <c r="C1912" s="7" t="s">
        <v>216</v>
      </c>
      <c r="D1912" s="7" t="s">
        <v>217</v>
      </c>
      <c r="E1912" s="7" t="s">
        <v>218</v>
      </c>
    </row>
    <row r="1913" spans="1:5" ht="17" x14ac:dyDescent="0.2">
      <c r="A1913" s="31" t="s">
        <v>361</v>
      </c>
      <c r="B1913" s="31" t="s">
        <v>220</v>
      </c>
      <c r="C1913" s="9" t="s">
        <v>221</v>
      </c>
      <c r="D1913" s="9" t="s">
        <v>222</v>
      </c>
      <c r="E1913" s="22" t="s">
        <v>223</v>
      </c>
    </row>
    <row r="1914" spans="1:5" ht="34" x14ac:dyDescent="0.2">
      <c r="A1914" s="32"/>
      <c r="B1914" s="33"/>
      <c r="C1914" s="9" t="s">
        <v>224</v>
      </c>
      <c r="D1914" s="9" t="s">
        <v>222</v>
      </c>
      <c r="E1914" s="23"/>
    </row>
    <row r="1915" spans="1:5" ht="34" x14ac:dyDescent="0.2">
      <c r="A1915" s="32"/>
      <c r="B1915" s="31" t="s">
        <v>225</v>
      </c>
      <c r="C1915" s="9" t="s">
        <v>226</v>
      </c>
      <c r="D1915" s="9" t="s">
        <v>222</v>
      </c>
      <c r="E1915" s="22" t="s">
        <v>223</v>
      </c>
    </row>
    <row r="1916" spans="1:5" ht="34" x14ac:dyDescent="0.2">
      <c r="A1916" s="32"/>
      <c r="B1916" s="32"/>
      <c r="C1916" s="9" t="s">
        <v>228</v>
      </c>
      <c r="D1916" s="9" t="s">
        <v>222</v>
      </c>
      <c r="E1916" s="24"/>
    </row>
    <row r="1917" spans="1:5" ht="34" x14ac:dyDescent="0.2">
      <c r="A1917" s="32"/>
      <c r="B1917" s="33"/>
      <c r="C1917" s="9" t="s">
        <v>230</v>
      </c>
      <c r="D1917" s="9" t="s">
        <v>222</v>
      </c>
      <c r="E1917" s="23"/>
    </row>
    <row r="1918" spans="1:5" ht="34" x14ac:dyDescent="0.2">
      <c r="A1918" s="32"/>
      <c r="B1918" s="31" t="s">
        <v>231</v>
      </c>
      <c r="C1918" s="9" t="s">
        <v>232</v>
      </c>
      <c r="D1918" s="9" t="s">
        <v>222</v>
      </c>
      <c r="E1918" s="22" t="s">
        <v>227</v>
      </c>
    </row>
    <row r="1919" spans="1:5" ht="34" x14ac:dyDescent="0.2">
      <c r="A1919" s="32"/>
      <c r="B1919" s="32"/>
      <c r="C1919" s="9" t="s">
        <v>233</v>
      </c>
      <c r="D1919" s="9" t="s">
        <v>222</v>
      </c>
      <c r="E1919" s="24"/>
    </row>
    <row r="1920" spans="1:5" ht="34" x14ac:dyDescent="0.2">
      <c r="A1920" s="32"/>
      <c r="B1920" s="32"/>
      <c r="C1920" s="9" t="s">
        <v>234</v>
      </c>
      <c r="D1920" s="9" t="s">
        <v>222</v>
      </c>
      <c r="E1920" s="24"/>
    </row>
    <row r="1921" spans="1:5" ht="51" x14ac:dyDescent="0.2">
      <c r="A1921" s="32"/>
      <c r="B1921" s="32"/>
      <c r="C1921" s="9" t="s">
        <v>235</v>
      </c>
      <c r="D1921" s="9" t="s">
        <v>222</v>
      </c>
      <c r="E1921" s="24"/>
    </row>
    <row r="1922" spans="1:5" ht="34" x14ac:dyDescent="0.2">
      <c r="A1922" s="32"/>
      <c r="B1922" s="32"/>
      <c r="C1922" s="9" t="s">
        <v>236</v>
      </c>
      <c r="D1922" s="9" t="s">
        <v>229</v>
      </c>
      <c r="E1922" s="24"/>
    </row>
    <row r="1923" spans="1:5" ht="51" x14ac:dyDescent="0.2">
      <c r="A1923" s="32"/>
      <c r="B1923" s="33"/>
      <c r="C1923" s="9" t="s">
        <v>238</v>
      </c>
      <c r="D1923" s="9" t="s">
        <v>222</v>
      </c>
      <c r="E1923" s="23"/>
    </row>
    <row r="1924" spans="1:5" ht="34" x14ac:dyDescent="0.2">
      <c r="A1924" s="32"/>
      <c r="B1924" s="31" t="s">
        <v>239</v>
      </c>
      <c r="C1924" s="9" t="s">
        <v>240</v>
      </c>
      <c r="D1924" s="9" t="s">
        <v>222</v>
      </c>
      <c r="E1924" s="22" t="s">
        <v>241</v>
      </c>
    </row>
    <row r="1925" spans="1:5" ht="34" x14ac:dyDescent="0.2">
      <c r="A1925" s="32"/>
      <c r="B1925" s="32"/>
      <c r="C1925" s="9" t="s">
        <v>242</v>
      </c>
      <c r="D1925" s="9" t="s">
        <v>222</v>
      </c>
      <c r="E1925" s="24"/>
    </row>
    <row r="1926" spans="1:5" ht="34" x14ac:dyDescent="0.2">
      <c r="A1926" s="32"/>
      <c r="B1926" s="32"/>
      <c r="C1926" s="9" t="s">
        <v>244</v>
      </c>
      <c r="D1926" s="9" t="s">
        <v>222</v>
      </c>
      <c r="E1926" s="24"/>
    </row>
    <row r="1927" spans="1:5" ht="34" x14ac:dyDescent="0.2">
      <c r="A1927" s="32"/>
      <c r="B1927" s="32"/>
      <c r="C1927" s="9" t="s">
        <v>245</v>
      </c>
      <c r="D1927" s="9" t="s">
        <v>222</v>
      </c>
      <c r="E1927" s="24"/>
    </row>
    <row r="1928" spans="1:5" ht="34" x14ac:dyDescent="0.2">
      <c r="A1928" s="32"/>
      <c r="B1928" s="32"/>
      <c r="C1928" s="9" t="s">
        <v>246</v>
      </c>
      <c r="D1928" s="9" t="s">
        <v>243</v>
      </c>
      <c r="E1928" s="24"/>
    </row>
    <row r="1929" spans="1:5" ht="68" x14ac:dyDescent="0.2">
      <c r="A1929" s="32"/>
      <c r="B1929" s="32"/>
      <c r="C1929" s="9" t="s">
        <v>247</v>
      </c>
      <c r="D1929" s="9" t="s">
        <v>229</v>
      </c>
      <c r="E1929" s="24"/>
    </row>
    <row r="1930" spans="1:5" ht="34" x14ac:dyDescent="0.2">
      <c r="A1930" s="32"/>
      <c r="B1930" s="32"/>
      <c r="C1930" s="9" t="s">
        <v>248</v>
      </c>
      <c r="D1930" s="9" t="s">
        <v>222</v>
      </c>
      <c r="E1930" s="24"/>
    </row>
    <row r="1931" spans="1:5" ht="34" x14ac:dyDescent="0.2">
      <c r="A1931" s="32"/>
      <c r="B1931" s="32"/>
      <c r="C1931" s="9" t="s">
        <v>249</v>
      </c>
      <c r="D1931" s="9" t="s">
        <v>222</v>
      </c>
      <c r="E1931" s="24"/>
    </row>
    <row r="1932" spans="1:5" ht="68" x14ac:dyDescent="0.2">
      <c r="A1932" s="33"/>
      <c r="B1932" s="33"/>
      <c r="C1932" s="9" t="s">
        <v>250</v>
      </c>
      <c r="D1932" s="9" t="s">
        <v>222</v>
      </c>
      <c r="E1932" s="23"/>
    </row>
    <row r="1933" spans="1:5" ht="34" x14ac:dyDescent="0.2">
      <c r="A1933" s="7" t="s">
        <v>214</v>
      </c>
      <c r="B1933" s="7" t="s">
        <v>215</v>
      </c>
      <c r="C1933" s="7" t="s">
        <v>216</v>
      </c>
      <c r="D1933" s="7" t="s">
        <v>217</v>
      </c>
      <c r="E1933" s="7" t="s">
        <v>218</v>
      </c>
    </row>
    <row r="1934" spans="1:5" ht="17" x14ac:dyDescent="0.2">
      <c r="A1934" s="31" t="s">
        <v>362</v>
      </c>
      <c r="B1934" s="31" t="s">
        <v>220</v>
      </c>
      <c r="C1934" s="9" t="s">
        <v>221</v>
      </c>
      <c r="D1934" s="9" t="s">
        <v>222</v>
      </c>
      <c r="E1934" s="22" t="s">
        <v>223</v>
      </c>
    </row>
    <row r="1935" spans="1:5" ht="34" x14ac:dyDescent="0.2">
      <c r="A1935" s="32"/>
      <c r="B1935" s="33"/>
      <c r="C1935" s="9" t="s">
        <v>224</v>
      </c>
      <c r="D1935" s="9" t="s">
        <v>222</v>
      </c>
      <c r="E1935" s="23"/>
    </row>
    <row r="1936" spans="1:5" ht="34" x14ac:dyDescent="0.2">
      <c r="A1936" s="32"/>
      <c r="B1936" s="31" t="s">
        <v>225</v>
      </c>
      <c r="C1936" s="9" t="s">
        <v>226</v>
      </c>
      <c r="D1936" s="9" t="s">
        <v>222</v>
      </c>
      <c r="E1936" s="22" t="s">
        <v>223</v>
      </c>
    </row>
    <row r="1937" spans="1:5" ht="34" x14ac:dyDescent="0.2">
      <c r="A1937" s="32"/>
      <c r="B1937" s="32"/>
      <c r="C1937" s="9" t="s">
        <v>228</v>
      </c>
      <c r="D1937" s="9" t="s">
        <v>222</v>
      </c>
      <c r="E1937" s="24"/>
    </row>
    <row r="1938" spans="1:5" ht="34" x14ac:dyDescent="0.2">
      <c r="A1938" s="32"/>
      <c r="B1938" s="33"/>
      <c r="C1938" s="9" t="s">
        <v>230</v>
      </c>
      <c r="D1938" s="9" t="s">
        <v>222</v>
      </c>
      <c r="E1938" s="23"/>
    </row>
    <row r="1939" spans="1:5" ht="34" x14ac:dyDescent="0.2">
      <c r="A1939" s="32"/>
      <c r="B1939" s="31" t="s">
        <v>231</v>
      </c>
      <c r="C1939" s="9" t="s">
        <v>232</v>
      </c>
      <c r="D1939" s="9" t="s">
        <v>222</v>
      </c>
      <c r="E1939" s="22" t="s">
        <v>223</v>
      </c>
    </row>
    <row r="1940" spans="1:5" ht="34" x14ac:dyDescent="0.2">
      <c r="A1940" s="32"/>
      <c r="B1940" s="32"/>
      <c r="C1940" s="9" t="s">
        <v>233</v>
      </c>
      <c r="D1940" s="9" t="s">
        <v>222</v>
      </c>
      <c r="E1940" s="24"/>
    </row>
    <row r="1941" spans="1:5" ht="34" x14ac:dyDescent="0.2">
      <c r="A1941" s="32"/>
      <c r="B1941" s="32"/>
      <c r="C1941" s="9" t="s">
        <v>234</v>
      </c>
      <c r="D1941" s="9" t="s">
        <v>222</v>
      </c>
      <c r="E1941" s="24"/>
    </row>
    <row r="1942" spans="1:5" ht="51" x14ac:dyDescent="0.2">
      <c r="A1942" s="32"/>
      <c r="B1942" s="32"/>
      <c r="C1942" s="9" t="s">
        <v>235</v>
      </c>
      <c r="D1942" s="9" t="s">
        <v>222</v>
      </c>
      <c r="E1942" s="24"/>
    </row>
    <row r="1943" spans="1:5" ht="34" x14ac:dyDescent="0.2">
      <c r="A1943" s="32"/>
      <c r="B1943" s="32"/>
      <c r="C1943" s="9" t="s">
        <v>236</v>
      </c>
      <c r="D1943" s="9" t="s">
        <v>237</v>
      </c>
      <c r="E1943" s="24"/>
    </row>
    <row r="1944" spans="1:5" ht="51" x14ac:dyDescent="0.2">
      <c r="A1944" s="32"/>
      <c r="B1944" s="33"/>
      <c r="C1944" s="9" t="s">
        <v>238</v>
      </c>
      <c r="D1944" s="9" t="s">
        <v>222</v>
      </c>
      <c r="E1944" s="23"/>
    </row>
    <row r="1945" spans="1:5" ht="34" x14ac:dyDescent="0.2">
      <c r="A1945" s="32"/>
      <c r="B1945" s="31" t="s">
        <v>239</v>
      </c>
      <c r="C1945" s="9" t="s">
        <v>240</v>
      </c>
      <c r="D1945" s="9" t="s">
        <v>222</v>
      </c>
      <c r="E1945" s="22" t="s">
        <v>241</v>
      </c>
    </row>
    <row r="1946" spans="1:5" ht="34" x14ac:dyDescent="0.2">
      <c r="A1946" s="32"/>
      <c r="B1946" s="32"/>
      <c r="C1946" s="9" t="s">
        <v>242</v>
      </c>
      <c r="D1946" s="9" t="s">
        <v>254</v>
      </c>
      <c r="E1946" s="24"/>
    </row>
    <row r="1947" spans="1:5" ht="34" x14ac:dyDescent="0.2">
      <c r="A1947" s="32"/>
      <c r="B1947" s="32"/>
      <c r="C1947" s="9" t="s">
        <v>244</v>
      </c>
      <c r="D1947" s="9" t="s">
        <v>243</v>
      </c>
      <c r="E1947" s="24"/>
    </row>
    <row r="1948" spans="1:5" ht="34" x14ac:dyDescent="0.2">
      <c r="A1948" s="32"/>
      <c r="B1948" s="32"/>
      <c r="C1948" s="9" t="s">
        <v>245</v>
      </c>
      <c r="D1948" s="9" t="s">
        <v>243</v>
      </c>
      <c r="E1948" s="24"/>
    </row>
    <row r="1949" spans="1:5" ht="34" x14ac:dyDescent="0.2">
      <c r="A1949" s="32"/>
      <c r="B1949" s="32"/>
      <c r="C1949" s="9" t="s">
        <v>246</v>
      </c>
      <c r="D1949" s="9" t="s">
        <v>243</v>
      </c>
      <c r="E1949" s="24"/>
    </row>
    <row r="1950" spans="1:5" ht="68" x14ac:dyDescent="0.2">
      <c r="A1950" s="32"/>
      <c r="B1950" s="32"/>
      <c r="C1950" s="9" t="s">
        <v>247</v>
      </c>
      <c r="D1950" s="9" t="s">
        <v>229</v>
      </c>
      <c r="E1950" s="24"/>
    </row>
    <row r="1951" spans="1:5" ht="34" x14ac:dyDescent="0.2">
      <c r="A1951" s="32"/>
      <c r="B1951" s="32"/>
      <c r="C1951" s="9" t="s">
        <v>248</v>
      </c>
      <c r="D1951" s="9" t="s">
        <v>222</v>
      </c>
      <c r="E1951" s="24"/>
    </row>
    <row r="1952" spans="1:5" ht="34" x14ac:dyDescent="0.2">
      <c r="A1952" s="32"/>
      <c r="B1952" s="32"/>
      <c r="C1952" s="9" t="s">
        <v>249</v>
      </c>
      <c r="D1952" s="9" t="s">
        <v>222</v>
      </c>
      <c r="E1952" s="24"/>
    </row>
    <row r="1953" spans="1:5" ht="68" x14ac:dyDescent="0.2">
      <c r="A1953" s="33"/>
      <c r="B1953" s="33"/>
      <c r="C1953" s="9" t="s">
        <v>250</v>
      </c>
      <c r="D1953" s="9" t="s">
        <v>222</v>
      </c>
      <c r="E1953" s="23"/>
    </row>
    <row r="1954" spans="1:5" ht="34" x14ac:dyDescent="0.2">
      <c r="A1954" s="7" t="s">
        <v>214</v>
      </c>
      <c r="B1954" s="7" t="s">
        <v>215</v>
      </c>
      <c r="C1954" s="7" t="s">
        <v>216</v>
      </c>
      <c r="D1954" s="7" t="s">
        <v>217</v>
      </c>
      <c r="E1954" s="7" t="s">
        <v>218</v>
      </c>
    </row>
    <row r="1955" spans="1:5" ht="17" x14ac:dyDescent="0.2">
      <c r="A1955" s="31" t="s">
        <v>363</v>
      </c>
      <c r="B1955" s="31" t="s">
        <v>220</v>
      </c>
      <c r="C1955" s="9" t="s">
        <v>221</v>
      </c>
      <c r="D1955" s="9" t="s">
        <v>222</v>
      </c>
      <c r="E1955" s="22" t="s">
        <v>223</v>
      </c>
    </row>
    <row r="1956" spans="1:5" ht="34" x14ac:dyDescent="0.2">
      <c r="A1956" s="32"/>
      <c r="B1956" s="33"/>
      <c r="C1956" s="9" t="s">
        <v>224</v>
      </c>
      <c r="D1956" s="9" t="s">
        <v>222</v>
      </c>
      <c r="E1956" s="23"/>
    </row>
    <row r="1957" spans="1:5" ht="34" x14ac:dyDescent="0.2">
      <c r="A1957" s="32"/>
      <c r="B1957" s="31" t="s">
        <v>225</v>
      </c>
      <c r="C1957" s="9" t="s">
        <v>226</v>
      </c>
      <c r="D1957" s="9" t="s">
        <v>237</v>
      </c>
      <c r="E1957" s="22" t="s">
        <v>223</v>
      </c>
    </row>
    <row r="1958" spans="1:5" ht="34" x14ac:dyDescent="0.2">
      <c r="A1958" s="32"/>
      <c r="B1958" s="32"/>
      <c r="C1958" s="9" t="s">
        <v>228</v>
      </c>
      <c r="D1958" s="9" t="s">
        <v>222</v>
      </c>
      <c r="E1958" s="24"/>
    </row>
    <row r="1959" spans="1:5" ht="34" x14ac:dyDescent="0.2">
      <c r="A1959" s="32"/>
      <c r="B1959" s="33"/>
      <c r="C1959" s="9" t="s">
        <v>230</v>
      </c>
      <c r="D1959" s="9" t="s">
        <v>222</v>
      </c>
      <c r="E1959" s="23"/>
    </row>
    <row r="1960" spans="1:5" ht="34" x14ac:dyDescent="0.2">
      <c r="A1960" s="32"/>
      <c r="B1960" s="31" t="s">
        <v>231</v>
      </c>
      <c r="C1960" s="9" t="s">
        <v>232</v>
      </c>
      <c r="D1960" s="9" t="s">
        <v>222</v>
      </c>
      <c r="E1960" s="22" t="s">
        <v>223</v>
      </c>
    </row>
    <row r="1961" spans="1:5" ht="34" x14ac:dyDescent="0.2">
      <c r="A1961" s="32"/>
      <c r="B1961" s="32"/>
      <c r="C1961" s="9" t="s">
        <v>233</v>
      </c>
      <c r="D1961" s="9" t="s">
        <v>222</v>
      </c>
      <c r="E1961" s="24"/>
    </row>
    <row r="1962" spans="1:5" ht="34" x14ac:dyDescent="0.2">
      <c r="A1962" s="32"/>
      <c r="B1962" s="32"/>
      <c r="C1962" s="9" t="s">
        <v>234</v>
      </c>
      <c r="D1962" s="9" t="s">
        <v>222</v>
      </c>
      <c r="E1962" s="24"/>
    </row>
    <row r="1963" spans="1:5" ht="51" x14ac:dyDescent="0.2">
      <c r="A1963" s="32"/>
      <c r="B1963" s="32"/>
      <c r="C1963" s="9" t="s">
        <v>235</v>
      </c>
      <c r="D1963" s="9" t="s">
        <v>222</v>
      </c>
      <c r="E1963" s="24"/>
    </row>
    <row r="1964" spans="1:5" ht="34" x14ac:dyDescent="0.2">
      <c r="A1964" s="32"/>
      <c r="B1964" s="32"/>
      <c r="C1964" s="9" t="s">
        <v>236</v>
      </c>
      <c r="D1964" s="9" t="s">
        <v>237</v>
      </c>
      <c r="E1964" s="24"/>
    </row>
    <row r="1965" spans="1:5" ht="51" x14ac:dyDescent="0.2">
      <c r="A1965" s="32"/>
      <c r="B1965" s="33"/>
      <c r="C1965" s="9" t="s">
        <v>238</v>
      </c>
      <c r="D1965" s="9" t="s">
        <v>222</v>
      </c>
      <c r="E1965" s="23"/>
    </row>
    <row r="1966" spans="1:5" ht="34" x14ac:dyDescent="0.2">
      <c r="A1966" s="32"/>
      <c r="B1966" s="31" t="s">
        <v>239</v>
      </c>
      <c r="C1966" s="9" t="s">
        <v>240</v>
      </c>
      <c r="D1966" s="9" t="s">
        <v>222</v>
      </c>
      <c r="E1966" s="22" t="s">
        <v>227</v>
      </c>
    </row>
    <row r="1967" spans="1:5" ht="34" x14ac:dyDescent="0.2">
      <c r="A1967" s="32"/>
      <c r="B1967" s="32"/>
      <c r="C1967" s="9" t="s">
        <v>242</v>
      </c>
      <c r="D1967" s="9" t="s">
        <v>222</v>
      </c>
      <c r="E1967" s="24"/>
    </row>
    <row r="1968" spans="1:5" ht="34" x14ac:dyDescent="0.2">
      <c r="A1968" s="32"/>
      <c r="B1968" s="32"/>
      <c r="C1968" s="9" t="s">
        <v>244</v>
      </c>
      <c r="D1968" s="9" t="s">
        <v>222</v>
      </c>
      <c r="E1968" s="24"/>
    </row>
    <row r="1969" spans="1:5" ht="34" x14ac:dyDescent="0.2">
      <c r="A1969" s="32"/>
      <c r="B1969" s="32"/>
      <c r="C1969" s="9" t="s">
        <v>245</v>
      </c>
      <c r="D1969" s="9" t="s">
        <v>222</v>
      </c>
      <c r="E1969" s="24"/>
    </row>
    <row r="1970" spans="1:5" ht="34" x14ac:dyDescent="0.2">
      <c r="A1970" s="32"/>
      <c r="B1970" s="32"/>
      <c r="C1970" s="9" t="s">
        <v>246</v>
      </c>
      <c r="D1970" s="9" t="s">
        <v>222</v>
      </c>
      <c r="E1970" s="24"/>
    </row>
    <row r="1971" spans="1:5" ht="68" x14ac:dyDescent="0.2">
      <c r="A1971" s="32"/>
      <c r="B1971" s="32"/>
      <c r="C1971" s="9" t="s">
        <v>247</v>
      </c>
      <c r="D1971" s="9" t="s">
        <v>229</v>
      </c>
      <c r="E1971" s="24"/>
    </row>
    <row r="1972" spans="1:5" ht="34" x14ac:dyDescent="0.2">
      <c r="A1972" s="32"/>
      <c r="B1972" s="32"/>
      <c r="C1972" s="9" t="s">
        <v>248</v>
      </c>
      <c r="D1972" s="9" t="s">
        <v>222</v>
      </c>
      <c r="E1972" s="24"/>
    </row>
    <row r="1973" spans="1:5" ht="34" x14ac:dyDescent="0.2">
      <c r="A1973" s="32"/>
      <c r="B1973" s="32"/>
      <c r="C1973" s="9" t="s">
        <v>249</v>
      </c>
      <c r="D1973" s="9" t="s">
        <v>222</v>
      </c>
      <c r="E1973" s="24"/>
    </row>
    <row r="1974" spans="1:5" ht="68" x14ac:dyDescent="0.2">
      <c r="A1974" s="33"/>
      <c r="B1974" s="33"/>
      <c r="C1974" s="9" t="s">
        <v>250</v>
      </c>
      <c r="D1974" s="9" t="s">
        <v>222</v>
      </c>
      <c r="E1974" s="23"/>
    </row>
  </sheetData>
  <mergeCells count="846">
    <mergeCell ref="A1955:A1974"/>
    <mergeCell ref="B1955:B1956"/>
    <mergeCell ref="E1955:E1956"/>
    <mergeCell ref="B1957:B1959"/>
    <mergeCell ref="E1957:E1959"/>
    <mergeCell ref="B1960:B1965"/>
    <mergeCell ref="E1960:E1965"/>
    <mergeCell ref="B1966:B1974"/>
    <mergeCell ref="E1966:E1974"/>
    <mergeCell ref="A1934:A1953"/>
    <mergeCell ref="B1934:B1935"/>
    <mergeCell ref="E1934:E1935"/>
    <mergeCell ref="B1936:B1938"/>
    <mergeCell ref="E1936:E1938"/>
    <mergeCell ref="B1939:B1944"/>
    <mergeCell ref="E1939:E1944"/>
    <mergeCell ref="B1945:B1953"/>
    <mergeCell ref="E1945:E1953"/>
    <mergeCell ref="A1913:A1932"/>
    <mergeCell ref="B1913:B1914"/>
    <mergeCell ref="E1913:E1914"/>
    <mergeCell ref="B1915:B1917"/>
    <mergeCell ref="E1915:E1917"/>
    <mergeCell ref="B1918:B1923"/>
    <mergeCell ref="E1918:E1923"/>
    <mergeCell ref="B1924:B1932"/>
    <mergeCell ref="E1924:E1932"/>
    <mergeCell ref="A1892:A1911"/>
    <mergeCell ref="B1892:B1893"/>
    <mergeCell ref="E1892:E1893"/>
    <mergeCell ref="B1894:B1896"/>
    <mergeCell ref="E1894:E1896"/>
    <mergeCell ref="B1897:B1902"/>
    <mergeCell ref="E1897:E1902"/>
    <mergeCell ref="B1903:B1911"/>
    <mergeCell ref="E1903:E1911"/>
    <mergeCell ref="A1871:A1890"/>
    <mergeCell ref="B1871:B1872"/>
    <mergeCell ref="E1871:E1872"/>
    <mergeCell ref="B1873:B1875"/>
    <mergeCell ref="E1873:E1875"/>
    <mergeCell ref="B1876:B1881"/>
    <mergeCell ref="E1876:E1881"/>
    <mergeCell ref="B1882:B1890"/>
    <mergeCell ref="E1882:E1890"/>
    <mergeCell ref="A1850:A1869"/>
    <mergeCell ref="B1850:B1851"/>
    <mergeCell ref="E1850:E1851"/>
    <mergeCell ref="B1852:B1854"/>
    <mergeCell ref="E1852:E1854"/>
    <mergeCell ref="B1855:B1860"/>
    <mergeCell ref="E1855:E1860"/>
    <mergeCell ref="B1861:B1869"/>
    <mergeCell ref="E1861:E1869"/>
    <mergeCell ref="A1829:A1848"/>
    <mergeCell ref="B1829:B1830"/>
    <mergeCell ref="E1829:E1830"/>
    <mergeCell ref="B1831:B1833"/>
    <mergeCell ref="E1831:E1833"/>
    <mergeCell ref="B1834:B1839"/>
    <mergeCell ref="E1834:E1839"/>
    <mergeCell ref="B1840:B1848"/>
    <mergeCell ref="E1840:E1848"/>
    <mergeCell ref="A1808:A1827"/>
    <mergeCell ref="B1808:B1809"/>
    <mergeCell ref="E1808:E1809"/>
    <mergeCell ref="B1810:B1812"/>
    <mergeCell ref="E1810:E1812"/>
    <mergeCell ref="B1813:B1818"/>
    <mergeCell ref="E1813:E1818"/>
    <mergeCell ref="B1819:B1827"/>
    <mergeCell ref="E1819:E1827"/>
    <mergeCell ref="A1787:A1806"/>
    <mergeCell ref="B1787:B1788"/>
    <mergeCell ref="E1787:E1788"/>
    <mergeCell ref="B1789:B1791"/>
    <mergeCell ref="E1789:E1791"/>
    <mergeCell ref="B1792:B1797"/>
    <mergeCell ref="E1792:E1797"/>
    <mergeCell ref="B1798:B1806"/>
    <mergeCell ref="E1798:E1806"/>
    <mergeCell ref="A1766:A1785"/>
    <mergeCell ref="B1766:B1767"/>
    <mergeCell ref="E1766:E1767"/>
    <mergeCell ref="B1768:B1770"/>
    <mergeCell ref="E1768:E1770"/>
    <mergeCell ref="B1771:B1776"/>
    <mergeCell ref="E1771:E1776"/>
    <mergeCell ref="B1777:B1785"/>
    <mergeCell ref="E1777:E1785"/>
    <mergeCell ref="A1745:A1764"/>
    <mergeCell ref="B1745:B1746"/>
    <mergeCell ref="E1745:E1746"/>
    <mergeCell ref="B1747:B1749"/>
    <mergeCell ref="E1747:E1749"/>
    <mergeCell ref="B1750:B1755"/>
    <mergeCell ref="E1750:E1755"/>
    <mergeCell ref="B1756:B1764"/>
    <mergeCell ref="E1756:E1764"/>
    <mergeCell ref="A1724:A1743"/>
    <mergeCell ref="B1724:B1725"/>
    <mergeCell ref="E1724:E1725"/>
    <mergeCell ref="B1726:B1728"/>
    <mergeCell ref="E1726:E1728"/>
    <mergeCell ref="B1729:B1734"/>
    <mergeCell ref="E1729:E1734"/>
    <mergeCell ref="B1735:B1743"/>
    <mergeCell ref="E1735:E1743"/>
    <mergeCell ref="A1703:A1722"/>
    <mergeCell ref="B1703:B1704"/>
    <mergeCell ref="E1703:E1704"/>
    <mergeCell ref="B1705:B1707"/>
    <mergeCell ref="E1705:E1707"/>
    <mergeCell ref="B1708:B1713"/>
    <mergeCell ref="E1708:E1713"/>
    <mergeCell ref="B1714:B1722"/>
    <mergeCell ref="E1714:E1722"/>
    <mergeCell ref="A1682:A1701"/>
    <mergeCell ref="B1682:B1683"/>
    <mergeCell ref="E1682:E1683"/>
    <mergeCell ref="B1684:B1686"/>
    <mergeCell ref="E1684:E1686"/>
    <mergeCell ref="B1687:B1692"/>
    <mergeCell ref="E1687:E1692"/>
    <mergeCell ref="B1693:B1701"/>
    <mergeCell ref="E1693:E1701"/>
    <mergeCell ref="A1661:A1680"/>
    <mergeCell ref="B1661:B1662"/>
    <mergeCell ref="E1661:E1662"/>
    <mergeCell ref="B1663:B1665"/>
    <mergeCell ref="E1663:E1665"/>
    <mergeCell ref="B1666:B1671"/>
    <mergeCell ref="E1666:E1671"/>
    <mergeCell ref="B1672:B1680"/>
    <mergeCell ref="E1672:E1680"/>
    <mergeCell ref="A1640:A1659"/>
    <mergeCell ref="B1640:B1641"/>
    <mergeCell ref="E1640:E1641"/>
    <mergeCell ref="B1642:B1644"/>
    <mergeCell ref="E1642:E1644"/>
    <mergeCell ref="B1645:B1650"/>
    <mergeCell ref="E1645:E1650"/>
    <mergeCell ref="B1651:B1659"/>
    <mergeCell ref="E1651:E1659"/>
    <mergeCell ref="A1619:A1638"/>
    <mergeCell ref="B1619:B1620"/>
    <mergeCell ref="E1619:E1620"/>
    <mergeCell ref="B1621:B1623"/>
    <mergeCell ref="E1621:E1623"/>
    <mergeCell ref="B1624:B1629"/>
    <mergeCell ref="E1624:E1629"/>
    <mergeCell ref="B1630:B1638"/>
    <mergeCell ref="E1630:E1638"/>
    <mergeCell ref="A1598:A1617"/>
    <mergeCell ref="B1598:B1599"/>
    <mergeCell ref="E1598:E1599"/>
    <mergeCell ref="B1600:B1602"/>
    <mergeCell ref="E1600:E1602"/>
    <mergeCell ref="B1603:B1608"/>
    <mergeCell ref="E1603:E1608"/>
    <mergeCell ref="B1609:B1617"/>
    <mergeCell ref="E1609:E1617"/>
    <mergeCell ref="A1577:A1596"/>
    <mergeCell ref="B1577:B1578"/>
    <mergeCell ref="E1577:E1578"/>
    <mergeCell ref="B1579:B1581"/>
    <mergeCell ref="E1579:E1581"/>
    <mergeCell ref="B1582:B1587"/>
    <mergeCell ref="E1582:E1587"/>
    <mergeCell ref="B1588:B1596"/>
    <mergeCell ref="E1588:E1596"/>
    <mergeCell ref="A1556:A1575"/>
    <mergeCell ref="B1556:B1557"/>
    <mergeCell ref="E1556:E1557"/>
    <mergeCell ref="B1558:B1560"/>
    <mergeCell ref="E1558:E1560"/>
    <mergeCell ref="B1561:B1566"/>
    <mergeCell ref="E1561:E1566"/>
    <mergeCell ref="B1567:B1575"/>
    <mergeCell ref="E1567:E1575"/>
    <mergeCell ref="A1535:A1554"/>
    <mergeCell ref="B1535:B1536"/>
    <mergeCell ref="E1535:E1536"/>
    <mergeCell ref="B1537:B1539"/>
    <mergeCell ref="E1537:E1539"/>
    <mergeCell ref="B1540:B1545"/>
    <mergeCell ref="E1540:E1545"/>
    <mergeCell ref="B1546:B1554"/>
    <mergeCell ref="E1546:E1554"/>
    <mergeCell ref="A1514:A1533"/>
    <mergeCell ref="B1514:B1515"/>
    <mergeCell ref="E1514:E1515"/>
    <mergeCell ref="B1516:B1518"/>
    <mergeCell ref="E1516:E1518"/>
    <mergeCell ref="B1519:B1524"/>
    <mergeCell ref="E1519:E1524"/>
    <mergeCell ref="B1525:B1533"/>
    <mergeCell ref="E1525:E1533"/>
    <mergeCell ref="A1493:A1512"/>
    <mergeCell ref="B1493:B1494"/>
    <mergeCell ref="E1493:E1494"/>
    <mergeCell ref="B1495:B1497"/>
    <mergeCell ref="E1495:E1497"/>
    <mergeCell ref="B1498:B1503"/>
    <mergeCell ref="E1498:E1503"/>
    <mergeCell ref="B1504:B1512"/>
    <mergeCell ref="E1504:E1512"/>
    <mergeCell ref="A1472:A1491"/>
    <mergeCell ref="B1472:B1473"/>
    <mergeCell ref="E1472:E1473"/>
    <mergeCell ref="B1474:B1476"/>
    <mergeCell ref="E1474:E1476"/>
    <mergeCell ref="B1477:B1482"/>
    <mergeCell ref="E1477:E1482"/>
    <mergeCell ref="B1483:B1491"/>
    <mergeCell ref="E1483:E1491"/>
    <mergeCell ref="A1451:A1470"/>
    <mergeCell ref="B1451:B1452"/>
    <mergeCell ref="E1451:E1452"/>
    <mergeCell ref="B1453:B1455"/>
    <mergeCell ref="E1453:E1455"/>
    <mergeCell ref="B1456:B1461"/>
    <mergeCell ref="E1456:E1461"/>
    <mergeCell ref="B1462:B1470"/>
    <mergeCell ref="E1462:E1470"/>
    <mergeCell ref="A1430:A1449"/>
    <mergeCell ref="B1430:B1431"/>
    <mergeCell ref="E1430:E1431"/>
    <mergeCell ref="B1432:B1434"/>
    <mergeCell ref="E1432:E1434"/>
    <mergeCell ref="B1435:B1440"/>
    <mergeCell ref="E1435:E1440"/>
    <mergeCell ref="B1441:B1449"/>
    <mergeCell ref="E1441:E1449"/>
    <mergeCell ref="A1409:A1428"/>
    <mergeCell ref="B1409:B1410"/>
    <mergeCell ref="E1409:E1410"/>
    <mergeCell ref="B1411:B1413"/>
    <mergeCell ref="E1411:E1413"/>
    <mergeCell ref="B1414:B1419"/>
    <mergeCell ref="E1414:E1419"/>
    <mergeCell ref="B1420:B1428"/>
    <mergeCell ref="E1420:E1428"/>
    <mergeCell ref="A1388:A1407"/>
    <mergeCell ref="B1388:B1389"/>
    <mergeCell ref="E1388:E1389"/>
    <mergeCell ref="B1390:B1392"/>
    <mergeCell ref="E1390:E1392"/>
    <mergeCell ref="B1393:B1398"/>
    <mergeCell ref="E1393:E1398"/>
    <mergeCell ref="B1399:B1407"/>
    <mergeCell ref="E1399:E1407"/>
    <mergeCell ref="A1367:A1386"/>
    <mergeCell ref="B1367:B1368"/>
    <mergeCell ref="E1367:E1368"/>
    <mergeCell ref="B1369:B1371"/>
    <mergeCell ref="E1369:E1371"/>
    <mergeCell ref="B1372:B1377"/>
    <mergeCell ref="E1372:E1377"/>
    <mergeCell ref="B1378:B1386"/>
    <mergeCell ref="E1378:E1386"/>
    <mergeCell ref="A1346:A1365"/>
    <mergeCell ref="B1346:B1347"/>
    <mergeCell ref="E1346:E1347"/>
    <mergeCell ref="B1348:B1350"/>
    <mergeCell ref="E1348:E1350"/>
    <mergeCell ref="B1351:B1356"/>
    <mergeCell ref="E1351:E1356"/>
    <mergeCell ref="B1357:B1365"/>
    <mergeCell ref="E1357:E1365"/>
    <mergeCell ref="A1325:A1344"/>
    <mergeCell ref="B1325:B1326"/>
    <mergeCell ref="E1325:E1326"/>
    <mergeCell ref="B1327:B1329"/>
    <mergeCell ref="E1327:E1329"/>
    <mergeCell ref="B1330:B1335"/>
    <mergeCell ref="E1330:E1335"/>
    <mergeCell ref="B1336:B1344"/>
    <mergeCell ref="E1336:E1344"/>
    <mergeCell ref="A1304:A1323"/>
    <mergeCell ref="B1304:B1305"/>
    <mergeCell ref="E1304:E1305"/>
    <mergeCell ref="B1306:B1308"/>
    <mergeCell ref="E1306:E1308"/>
    <mergeCell ref="B1309:B1314"/>
    <mergeCell ref="E1309:E1314"/>
    <mergeCell ref="B1315:B1323"/>
    <mergeCell ref="E1315:E1323"/>
    <mergeCell ref="A1283:A1302"/>
    <mergeCell ref="B1283:B1284"/>
    <mergeCell ref="E1283:E1284"/>
    <mergeCell ref="B1285:B1287"/>
    <mergeCell ref="E1285:E1287"/>
    <mergeCell ref="B1288:B1293"/>
    <mergeCell ref="E1288:E1293"/>
    <mergeCell ref="B1294:B1302"/>
    <mergeCell ref="E1294:E1302"/>
    <mergeCell ref="A1262:A1281"/>
    <mergeCell ref="B1262:B1263"/>
    <mergeCell ref="E1262:E1263"/>
    <mergeCell ref="B1264:B1266"/>
    <mergeCell ref="E1264:E1266"/>
    <mergeCell ref="B1267:B1272"/>
    <mergeCell ref="E1267:E1272"/>
    <mergeCell ref="B1273:B1281"/>
    <mergeCell ref="E1273:E1281"/>
    <mergeCell ref="A1241:A1260"/>
    <mergeCell ref="B1241:B1242"/>
    <mergeCell ref="E1241:E1242"/>
    <mergeCell ref="B1243:B1245"/>
    <mergeCell ref="E1243:E1245"/>
    <mergeCell ref="B1246:B1251"/>
    <mergeCell ref="E1246:E1251"/>
    <mergeCell ref="B1252:B1260"/>
    <mergeCell ref="E1252:E1260"/>
    <mergeCell ref="A1220:A1239"/>
    <mergeCell ref="B1220:B1221"/>
    <mergeCell ref="E1220:E1221"/>
    <mergeCell ref="B1222:B1224"/>
    <mergeCell ref="E1222:E1224"/>
    <mergeCell ref="B1225:B1230"/>
    <mergeCell ref="E1225:E1230"/>
    <mergeCell ref="B1231:B1239"/>
    <mergeCell ref="E1231:E1239"/>
    <mergeCell ref="A1199:A1218"/>
    <mergeCell ref="B1199:B1200"/>
    <mergeCell ref="E1199:E1200"/>
    <mergeCell ref="B1201:B1203"/>
    <mergeCell ref="E1201:E1203"/>
    <mergeCell ref="B1204:B1209"/>
    <mergeCell ref="E1204:E1209"/>
    <mergeCell ref="B1210:B1218"/>
    <mergeCell ref="E1210:E1218"/>
    <mergeCell ref="A1178:A1197"/>
    <mergeCell ref="B1178:B1179"/>
    <mergeCell ref="E1178:E1179"/>
    <mergeCell ref="B1180:B1182"/>
    <mergeCell ref="E1180:E1182"/>
    <mergeCell ref="B1183:B1188"/>
    <mergeCell ref="E1183:E1188"/>
    <mergeCell ref="B1189:B1197"/>
    <mergeCell ref="E1189:E1197"/>
    <mergeCell ref="A1157:A1176"/>
    <mergeCell ref="B1157:B1158"/>
    <mergeCell ref="E1157:E1158"/>
    <mergeCell ref="B1159:B1161"/>
    <mergeCell ref="E1159:E1161"/>
    <mergeCell ref="B1162:B1167"/>
    <mergeCell ref="E1162:E1167"/>
    <mergeCell ref="B1168:B1176"/>
    <mergeCell ref="E1168:E1176"/>
    <mergeCell ref="A1136:A1155"/>
    <mergeCell ref="B1136:B1137"/>
    <mergeCell ref="E1136:E1137"/>
    <mergeCell ref="B1138:B1140"/>
    <mergeCell ref="E1138:E1140"/>
    <mergeCell ref="B1141:B1146"/>
    <mergeCell ref="E1141:E1146"/>
    <mergeCell ref="B1147:B1155"/>
    <mergeCell ref="E1147:E1155"/>
    <mergeCell ref="A1115:A1134"/>
    <mergeCell ref="B1115:B1116"/>
    <mergeCell ref="E1115:E1116"/>
    <mergeCell ref="B1117:B1119"/>
    <mergeCell ref="E1117:E1119"/>
    <mergeCell ref="B1120:B1125"/>
    <mergeCell ref="E1120:E1125"/>
    <mergeCell ref="B1126:B1134"/>
    <mergeCell ref="E1126:E1134"/>
    <mergeCell ref="A1094:A1113"/>
    <mergeCell ref="B1094:B1095"/>
    <mergeCell ref="E1094:E1095"/>
    <mergeCell ref="B1096:B1098"/>
    <mergeCell ref="E1096:E1098"/>
    <mergeCell ref="B1099:B1104"/>
    <mergeCell ref="E1099:E1104"/>
    <mergeCell ref="B1105:B1113"/>
    <mergeCell ref="E1105:E1113"/>
    <mergeCell ref="A1073:A1092"/>
    <mergeCell ref="B1073:B1074"/>
    <mergeCell ref="E1073:E1074"/>
    <mergeCell ref="B1075:B1077"/>
    <mergeCell ref="E1075:E1077"/>
    <mergeCell ref="B1078:B1083"/>
    <mergeCell ref="E1078:E1083"/>
    <mergeCell ref="B1084:B1092"/>
    <mergeCell ref="E1084:E1092"/>
    <mergeCell ref="A1052:A1071"/>
    <mergeCell ref="B1052:B1053"/>
    <mergeCell ref="E1052:E1053"/>
    <mergeCell ref="B1054:B1056"/>
    <mergeCell ref="E1054:E1056"/>
    <mergeCell ref="B1057:B1062"/>
    <mergeCell ref="E1057:E1062"/>
    <mergeCell ref="B1063:B1071"/>
    <mergeCell ref="E1063:E1071"/>
    <mergeCell ref="A1031:A1050"/>
    <mergeCell ref="B1031:B1032"/>
    <mergeCell ref="E1031:E1032"/>
    <mergeCell ref="B1033:B1035"/>
    <mergeCell ref="E1033:E1035"/>
    <mergeCell ref="B1036:B1041"/>
    <mergeCell ref="E1036:E1041"/>
    <mergeCell ref="B1042:B1050"/>
    <mergeCell ref="E1042:E1050"/>
    <mergeCell ref="A1010:A1029"/>
    <mergeCell ref="B1010:B1011"/>
    <mergeCell ref="E1010:E1011"/>
    <mergeCell ref="B1012:B1014"/>
    <mergeCell ref="E1012:E1014"/>
    <mergeCell ref="B1015:B1020"/>
    <mergeCell ref="E1015:E1020"/>
    <mergeCell ref="B1021:B1029"/>
    <mergeCell ref="E1021:E1029"/>
    <mergeCell ref="A989:A1008"/>
    <mergeCell ref="B989:B990"/>
    <mergeCell ref="E989:E990"/>
    <mergeCell ref="B991:B993"/>
    <mergeCell ref="E991:E993"/>
    <mergeCell ref="B994:B999"/>
    <mergeCell ref="E994:E999"/>
    <mergeCell ref="B1000:B1008"/>
    <mergeCell ref="E1000:E1008"/>
    <mergeCell ref="A968:A987"/>
    <mergeCell ref="B968:B969"/>
    <mergeCell ref="E968:E969"/>
    <mergeCell ref="B970:B972"/>
    <mergeCell ref="E970:E972"/>
    <mergeCell ref="B973:B978"/>
    <mergeCell ref="E973:E978"/>
    <mergeCell ref="B979:B987"/>
    <mergeCell ref="E979:E987"/>
    <mergeCell ref="A947:A966"/>
    <mergeCell ref="B947:B948"/>
    <mergeCell ref="E947:E948"/>
    <mergeCell ref="B949:B951"/>
    <mergeCell ref="E949:E951"/>
    <mergeCell ref="B952:B957"/>
    <mergeCell ref="E952:E957"/>
    <mergeCell ref="B958:B966"/>
    <mergeCell ref="E958:E966"/>
    <mergeCell ref="A926:A945"/>
    <mergeCell ref="B926:B927"/>
    <mergeCell ref="E926:E927"/>
    <mergeCell ref="B928:B930"/>
    <mergeCell ref="E928:E930"/>
    <mergeCell ref="B931:B936"/>
    <mergeCell ref="E931:E936"/>
    <mergeCell ref="B937:B945"/>
    <mergeCell ref="E937:E945"/>
    <mergeCell ref="A905:A924"/>
    <mergeCell ref="B905:B906"/>
    <mergeCell ref="E905:E906"/>
    <mergeCell ref="B907:B909"/>
    <mergeCell ref="E907:E909"/>
    <mergeCell ref="B910:B915"/>
    <mergeCell ref="E910:E915"/>
    <mergeCell ref="B916:B924"/>
    <mergeCell ref="E916:E924"/>
    <mergeCell ref="A884:A903"/>
    <mergeCell ref="B884:B885"/>
    <mergeCell ref="E884:E885"/>
    <mergeCell ref="B886:B888"/>
    <mergeCell ref="E886:E888"/>
    <mergeCell ref="B889:B894"/>
    <mergeCell ref="E889:E894"/>
    <mergeCell ref="B895:B903"/>
    <mergeCell ref="E895:E903"/>
    <mergeCell ref="A863:A882"/>
    <mergeCell ref="B863:B864"/>
    <mergeCell ref="E863:E864"/>
    <mergeCell ref="B865:B867"/>
    <mergeCell ref="E865:E867"/>
    <mergeCell ref="B868:B873"/>
    <mergeCell ref="E868:E873"/>
    <mergeCell ref="B874:B882"/>
    <mergeCell ref="E874:E882"/>
    <mergeCell ref="A842:A861"/>
    <mergeCell ref="B842:B843"/>
    <mergeCell ref="E842:E843"/>
    <mergeCell ref="B844:B846"/>
    <mergeCell ref="E844:E846"/>
    <mergeCell ref="B847:B852"/>
    <mergeCell ref="E847:E852"/>
    <mergeCell ref="B853:B861"/>
    <mergeCell ref="E853:E861"/>
    <mergeCell ref="A821:A840"/>
    <mergeCell ref="B821:B822"/>
    <mergeCell ref="E821:E822"/>
    <mergeCell ref="B823:B825"/>
    <mergeCell ref="E823:E825"/>
    <mergeCell ref="B826:B831"/>
    <mergeCell ref="E826:E831"/>
    <mergeCell ref="B832:B840"/>
    <mergeCell ref="E832:E840"/>
    <mergeCell ref="A800:A819"/>
    <mergeCell ref="B800:B801"/>
    <mergeCell ref="E800:E801"/>
    <mergeCell ref="B802:B804"/>
    <mergeCell ref="E802:E804"/>
    <mergeCell ref="B805:B810"/>
    <mergeCell ref="E805:E810"/>
    <mergeCell ref="B811:B819"/>
    <mergeCell ref="E811:E819"/>
    <mergeCell ref="A779:A798"/>
    <mergeCell ref="B779:B780"/>
    <mergeCell ref="E779:E780"/>
    <mergeCell ref="B781:B783"/>
    <mergeCell ref="E781:E783"/>
    <mergeCell ref="B784:B789"/>
    <mergeCell ref="E784:E789"/>
    <mergeCell ref="B790:B798"/>
    <mergeCell ref="E790:E798"/>
    <mergeCell ref="A758:A777"/>
    <mergeCell ref="B758:B759"/>
    <mergeCell ref="E758:E759"/>
    <mergeCell ref="B760:B762"/>
    <mergeCell ref="E760:E762"/>
    <mergeCell ref="B763:B768"/>
    <mergeCell ref="E763:E768"/>
    <mergeCell ref="B769:B777"/>
    <mergeCell ref="E769:E777"/>
    <mergeCell ref="A737:A756"/>
    <mergeCell ref="B737:B738"/>
    <mergeCell ref="E737:E738"/>
    <mergeCell ref="B739:B741"/>
    <mergeCell ref="E739:E741"/>
    <mergeCell ref="B742:B747"/>
    <mergeCell ref="E742:E747"/>
    <mergeCell ref="B748:B756"/>
    <mergeCell ref="E748:E756"/>
    <mergeCell ref="A716:A735"/>
    <mergeCell ref="B716:B717"/>
    <mergeCell ref="E716:E717"/>
    <mergeCell ref="B718:B720"/>
    <mergeCell ref="E718:E720"/>
    <mergeCell ref="B721:B726"/>
    <mergeCell ref="E721:E726"/>
    <mergeCell ref="B727:B735"/>
    <mergeCell ref="E727:E735"/>
    <mergeCell ref="A695:A714"/>
    <mergeCell ref="B695:B696"/>
    <mergeCell ref="E695:E696"/>
    <mergeCell ref="B697:B699"/>
    <mergeCell ref="E697:E699"/>
    <mergeCell ref="B700:B705"/>
    <mergeCell ref="E700:E705"/>
    <mergeCell ref="B706:B714"/>
    <mergeCell ref="E706:E714"/>
    <mergeCell ref="A674:A693"/>
    <mergeCell ref="B674:B675"/>
    <mergeCell ref="E674:E675"/>
    <mergeCell ref="B676:B678"/>
    <mergeCell ref="E676:E678"/>
    <mergeCell ref="B679:B684"/>
    <mergeCell ref="E679:E684"/>
    <mergeCell ref="B685:B693"/>
    <mergeCell ref="E685:E693"/>
    <mergeCell ref="A653:A672"/>
    <mergeCell ref="B653:B654"/>
    <mergeCell ref="E653:E654"/>
    <mergeCell ref="B655:B657"/>
    <mergeCell ref="E655:E657"/>
    <mergeCell ref="B658:B663"/>
    <mergeCell ref="E658:E663"/>
    <mergeCell ref="B664:B672"/>
    <mergeCell ref="E664:E672"/>
    <mergeCell ref="A632:A651"/>
    <mergeCell ref="B632:B633"/>
    <mergeCell ref="E632:E633"/>
    <mergeCell ref="B634:B636"/>
    <mergeCell ref="E634:E636"/>
    <mergeCell ref="B637:B642"/>
    <mergeCell ref="E637:E642"/>
    <mergeCell ref="B643:B651"/>
    <mergeCell ref="E643:E651"/>
    <mergeCell ref="A611:A630"/>
    <mergeCell ref="B611:B612"/>
    <mergeCell ref="E611:E612"/>
    <mergeCell ref="B613:B615"/>
    <mergeCell ref="E613:E615"/>
    <mergeCell ref="B616:B621"/>
    <mergeCell ref="E616:E621"/>
    <mergeCell ref="B622:B630"/>
    <mergeCell ref="E622:E630"/>
    <mergeCell ref="A590:A609"/>
    <mergeCell ref="B590:B591"/>
    <mergeCell ref="E590:E591"/>
    <mergeCell ref="B592:B594"/>
    <mergeCell ref="E592:E594"/>
    <mergeCell ref="B595:B600"/>
    <mergeCell ref="E595:E600"/>
    <mergeCell ref="B601:B609"/>
    <mergeCell ref="E601:E609"/>
    <mergeCell ref="A569:A588"/>
    <mergeCell ref="B569:B570"/>
    <mergeCell ref="E569:E570"/>
    <mergeCell ref="B571:B573"/>
    <mergeCell ref="E571:E573"/>
    <mergeCell ref="B574:B579"/>
    <mergeCell ref="E574:E579"/>
    <mergeCell ref="B580:B588"/>
    <mergeCell ref="E580:E588"/>
    <mergeCell ref="A548:A567"/>
    <mergeCell ref="B548:B549"/>
    <mergeCell ref="E548:E549"/>
    <mergeCell ref="B550:B552"/>
    <mergeCell ref="E550:E552"/>
    <mergeCell ref="B553:B558"/>
    <mergeCell ref="E553:E558"/>
    <mergeCell ref="B559:B567"/>
    <mergeCell ref="E559:E567"/>
    <mergeCell ref="A527:A546"/>
    <mergeCell ref="B527:B528"/>
    <mergeCell ref="E527:E528"/>
    <mergeCell ref="B529:B531"/>
    <mergeCell ref="E529:E531"/>
    <mergeCell ref="B532:B537"/>
    <mergeCell ref="E532:E537"/>
    <mergeCell ref="B538:B546"/>
    <mergeCell ref="E538:E546"/>
    <mergeCell ref="A506:A525"/>
    <mergeCell ref="B506:B507"/>
    <mergeCell ref="E506:E507"/>
    <mergeCell ref="B508:B510"/>
    <mergeCell ref="E508:E510"/>
    <mergeCell ref="B511:B516"/>
    <mergeCell ref="E511:E516"/>
    <mergeCell ref="B517:B525"/>
    <mergeCell ref="E517:E525"/>
    <mergeCell ref="A485:A504"/>
    <mergeCell ref="B485:B486"/>
    <mergeCell ref="E485:E486"/>
    <mergeCell ref="B487:B489"/>
    <mergeCell ref="E487:E489"/>
    <mergeCell ref="B490:B495"/>
    <mergeCell ref="E490:E495"/>
    <mergeCell ref="B496:B504"/>
    <mergeCell ref="E496:E504"/>
    <mergeCell ref="A464:A483"/>
    <mergeCell ref="B464:B465"/>
    <mergeCell ref="E464:E465"/>
    <mergeCell ref="B466:B468"/>
    <mergeCell ref="E466:E468"/>
    <mergeCell ref="B469:B474"/>
    <mergeCell ref="E469:E474"/>
    <mergeCell ref="B475:B483"/>
    <mergeCell ref="E475:E483"/>
    <mergeCell ref="A443:A462"/>
    <mergeCell ref="B443:B444"/>
    <mergeCell ref="E443:E444"/>
    <mergeCell ref="B445:B447"/>
    <mergeCell ref="E445:E447"/>
    <mergeCell ref="B448:B453"/>
    <mergeCell ref="E448:E453"/>
    <mergeCell ref="B454:B462"/>
    <mergeCell ref="E454:E462"/>
    <mergeCell ref="A422:A441"/>
    <mergeCell ref="B422:B423"/>
    <mergeCell ref="E422:E423"/>
    <mergeCell ref="B424:B426"/>
    <mergeCell ref="E424:E426"/>
    <mergeCell ref="B427:B432"/>
    <mergeCell ref="E427:E432"/>
    <mergeCell ref="B433:B441"/>
    <mergeCell ref="E433:E441"/>
    <mergeCell ref="A401:A420"/>
    <mergeCell ref="B401:B402"/>
    <mergeCell ref="E401:E402"/>
    <mergeCell ref="B403:B405"/>
    <mergeCell ref="E403:E405"/>
    <mergeCell ref="B406:B411"/>
    <mergeCell ref="E406:E411"/>
    <mergeCell ref="B412:B420"/>
    <mergeCell ref="E412:E420"/>
    <mergeCell ref="A380:A399"/>
    <mergeCell ref="B380:B381"/>
    <mergeCell ref="E380:E381"/>
    <mergeCell ref="B382:B384"/>
    <mergeCell ref="E382:E384"/>
    <mergeCell ref="B385:B390"/>
    <mergeCell ref="E385:E390"/>
    <mergeCell ref="B391:B399"/>
    <mergeCell ref="E391:E399"/>
    <mergeCell ref="A359:A378"/>
    <mergeCell ref="B359:B360"/>
    <mergeCell ref="E359:E360"/>
    <mergeCell ref="B361:B363"/>
    <mergeCell ref="E361:E363"/>
    <mergeCell ref="B364:B369"/>
    <mergeCell ref="E364:E369"/>
    <mergeCell ref="B370:B378"/>
    <mergeCell ref="E370:E378"/>
    <mergeCell ref="A338:A357"/>
    <mergeCell ref="B338:B339"/>
    <mergeCell ref="E338:E339"/>
    <mergeCell ref="B340:B342"/>
    <mergeCell ref="E340:E342"/>
    <mergeCell ref="B343:B348"/>
    <mergeCell ref="E343:E348"/>
    <mergeCell ref="B349:B357"/>
    <mergeCell ref="E349:E357"/>
    <mergeCell ref="A317:A336"/>
    <mergeCell ref="B317:B318"/>
    <mergeCell ref="E317:E318"/>
    <mergeCell ref="B319:B321"/>
    <mergeCell ref="E319:E321"/>
    <mergeCell ref="B322:B327"/>
    <mergeCell ref="E322:E327"/>
    <mergeCell ref="B328:B336"/>
    <mergeCell ref="E328:E336"/>
    <mergeCell ref="A296:A315"/>
    <mergeCell ref="B296:B297"/>
    <mergeCell ref="E296:E297"/>
    <mergeCell ref="B298:B300"/>
    <mergeCell ref="E298:E300"/>
    <mergeCell ref="B301:B306"/>
    <mergeCell ref="E301:E306"/>
    <mergeCell ref="B307:B315"/>
    <mergeCell ref="E307:E315"/>
    <mergeCell ref="A275:A294"/>
    <mergeCell ref="B275:B276"/>
    <mergeCell ref="E275:E276"/>
    <mergeCell ref="B277:B279"/>
    <mergeCell ref="E277:E279"/>
    <mergeCell ref="B280:B285"/>
    <mergeCell ref="E280:E285"/>
    <mergeCell ref="B286:B294"/>
    <mergeCell ref="E286:E294"/>
    <mergeCell ref="A254:A273"/>
    <mergeCell ref="B254:B255"/>
    <mergeCell ref="E254:E255"/>
    <mergeCell ref="B256:B258"/>
    <mergeCell ref="E256:E258"/>
    <mergeCell ref="B259:B264"/>
    <mergeCell ref="E259:E264"/>
    <mergeCell ref="B265:B273"/>
    <mergeCell ref="E265:E273"/>
    <mergeCell ref="A233:A252"/>
    <mergeCell ref="B233:B234"/>
    <mergeCell ref="E233:E234"/>
    <mergeCell ref="B235:B237"/>
    <mergeCell ref="E235:E237"/>
    <mergeCell ref="B238:B243"/>
    <mergeCell ref="E238:E243"/>
    <mergeCell ref="B244:B252"/>
    <mergeCell ref="E244:E252"/>
    <mergeCell ref="A212:A231"/>
    <mergeCell ref="B212:B213"/>
    <mergeCell ref="E212:E213"/>
    <mergeCell ref="B214:B216"/>
    <mergeCell ref="E214:E216"/>
    <mergeCell ref="B217:B222"/>
    <mergeCell ref="E217:E222"/>
    <mergeCell ref="B223:B231"/>
    <mergeCell ref="E223:E231"/>
    <mergeCell ref="A191:A210"/>
    <mergeCell ref="B191:B192"/>
    <mergeCell ref="E191:E192"/>
    <mergeCell ref="B193:B195"/>
    <mergeCell ref="E193:E195"/>
    <mergeCell ref="B196:B201"/>
    <mergeCell ref="E196:E201"/>
    <mergeCell ref="B202:B210"/>
    <mergeCell ref="E202:E210"/>
    <mergeCell ref="A170:A189"/>
    <mergeCell ref="B170:B171"/>
    <mergeCell ref="E170:E171"/>
    <mergeCell ref="B172:B174"/>
    <mergeCell ref="E172:E174"/>
    <mergeCell ref="B175:B180"/>
    <mergeCell ref="E175:E180"/>
    <mergeCell ref="B181:B189"/>
    <mergeCell ref="E181:E189"/>
    <mergeCell ref="A149:A168"/>
    <mergeCell ref="B149:B150"/>
    <mergeCell ref="E149:E150"/>
    <mergeCell ref="B151:B153"/>
    <mergeCell ref="E151:E153"/>
    <mergeCell ref="B154:B159"/>
    <mergeCell ref="E154:E159"/>
    <mergeCell ref="B160:B168"/>
    <mergeCell ref="E160:E168"/>
    <mergeCell ref="A128:A147"/>
    <mergeCell ref="B128:B129"/>
    <mergeCell ref="E128:E129"/>
    <mergeCell ref="B130:B132"/>
    <mergeCell ref="E130:E132"/>
    <mergeCell ref="B133:B138"/>
    <mergeCell ref="E133:E138"/>
    <mergeCell ref="B139:B147"/>
    <mergeCell ref="E139:E147"/>
    <mergeCell ref="A107:A126"/>
    <mergeCell ref="B107:B108"/>
    <mergeCell ref="E107:E108"/>
    <mergeCell ref="B109:B111"/>
    <mergeCell ref="E109:E111"/>
    <mergeCell ref="B112:B117"/>
    <mergeCell ref="E112:E117"/>
    <mergeCell ref="B118:B126"/>
    <mergeCell ref="E118:E126"/>
    <mergeCell ref="A86:A105"/>
    <mergeCell ref="B86:B87"/>
    <mergeCell ref="E86:E87"/>
    <mergeCell ref="B88:B90"/>
    <mergeCell ref="E88:E90"/>
    <mergeCell ref="B91:B96"/>
    <mergeCell ref="E91:E96"/>
    <mergeCell ref="B97:B105"/>
    <mergeCell ref="E97:E105"/>
    <mergeCell ref="A65:A84"/>
    <mergeCell ref="B65:B66"/>
    <mergeCell ref="E65:E66"/>
    <mergeCell ref="B67:B69"/>
    <mergeCell ref="E67:E69"/>
    <mergeCell ref="B70:B75"/>
    <mergeCell ref="E70:E75"/>
    <mergeCell ref="B76:B84"/>
    <mergeCell ref="E76:E84"/>
    <mergeCell ref="A44:A63"/>
    <mergeCell ref="B44:B45"/>
    <mergeCell ref="E44:E45"/>
    <mergeCell ref="B46:B48"/>
    <mergeCell ref="E46:E48"/>
    <mergeCell ref="B49:B54"/>
    <mergeCell ref="E49:E54"/>
    <mergeCell ref="B55:B63"/>
    <mergeCell ref="E55:E63"/>
    <mergeCell ref="A23:A42"/>
    <mergeCell ref="B23:B24"/>
    <mergeCell ref="E23:E24"/>
    <mergeCell ref="B25:B27"/>
    <mergeCell ref="E25:E27"/>
    <mergeCell ref="B28:B33"/>
    <mergeCell ref="E28:E33"/>
    <mergeCell ref="B34:B42"/>
    <mergeCell ref="E34:E42"/>
    <mergeCell ref="A2:A21"/>
    <mergeCell ref="B2:B3"/>
    <mergeCell ref="E2:E3"/>
    <mergeCell ref="B4:B6"/>
    <mergeCell ref="E4:E6"/>
    <mergeCell ref="B7:B12"/>
    <mergeCell ref="E7:E12"/>
    <mergeCell ref="B13:B21"/>
    <mergeCell ref="E13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TRIPOD+AI All Studies</vt:lpstr>
      <vt:lpstr>TRIPOD+AI Summary &amp; Score</vt:lpstr>
      <vt:lpstr>PROBAST 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Tanida Chaweewong</cp:lastModifiedBy>
  <dcterms:created xsi:type="dcterms:W3CDTF">2026-05-16T11:57:31Z</dcterms:created>
  <dcterms:modified xsi:type="dcterms:W3CDTF">2026-06-01T12:11:10Z</dcterms:modified>
</cp:coreProperties>
</file>