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Mac\Home\Desktop\KGGSV\paper\"/>
    </mc:Choice>
  </mc:AlternateContent>
  <xr:revisionPtr revIDLastSave="0" documentId="13_ncr:1_{FCD5C8D2-DAA1-47C4-9190-365F11F0D986}" xr6:coauthVersionLast="47" xr6:coauthVersionMax="47" xr10:uidLastSave="{00000000-0000-0000-0000-000000000000}"/>
  <bookViews>
    <workbookView xWindow="-96" yWindow="-96" windowWidth="17832" windowHeight="10548" activeTab="1" xr2:uid="{00000000-000D-0000-FFFF-FFFF00000000}"/>
  </bookViews>
  <sheets>
    <sheet name="Contents" sheetId="7" r:id="rId1"/>
    <sheet name="Table S1" sheetId="25" r:id="rId2"/>
    <sheet name="Table S2" sheetId="24" r:id="rId3"/>
    <sheet name="Table S3" sheetId="22" r:id="rId4"/>
    <sheet name="Table S4" sheetId="2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27" l="1" a="1"/>
  <c r="B2" i="27" s="1"/>
  <c r="B2" i="22" a="1"/>
  <c r="B2" i="22" s="1"/>
  <c r="B2" i="24" a="1"/>
  <c r="B2" i="24" s="1"/>
  <c r="D232" i="7" a="1"/>
  <c r="D56" i="7" a="1"/>
  <c r="D33" i="7" a="1"/>
  <c r="D215" i="7" a="1"/>
  <c r="D65" i="7" a="1"/>
  <c r="D191" i="7" a="1"/>
  <c r="D366" i="7" a="1"/>
  <c r="D136" i="7" a="1"/>
  <c r="D128" i="7" a="1"/>
  <c r="D442" i="7" a="1"/>
  <c r="D133" i="7" a="1"/>
  <c r="D184" i="7" a="1"/>
  <c r="D260" i="7" a="1"/>
  <c r="D60" i="7" a="1"/>
  <c r="D68" i="7" a="1"/>
  <c r="D109" i="7" a="1"/>
  <c r="D244" i="7" a="1"/>
  <c r="D84" i="7" a="1"/>
  <c r="D79" i="7" a="1"/>
  <c r="D283" i="7" a="1"/>
  <c r="D352" i="7" a="1"/>
  <c r="D144" i="7" a="1"/>
  <c r="D178" i="7" a="1"/>
  <c r="D277" i="7" a="1"/>
  <c r="D91" i="7" a="1"/>
  <c r="D375" i="7" a="1"/>
  <c r="D140" i="7" a="1"/>
  <c r="D21" i="7" a="1"/>
  <c r="D72" i="7" a="1"/>
  <c r="D301" i="7" a="1"/>
  <c r="D310" i="7" a="1"/>
  <c r="D360" i="7" a="1"/>
  <c r="D166" i="7" a="1"/>
  <c r="D353" i="7" a="1"/>
  <c r="D409" i="7" a="1"/>
  <c r="D126" i="7" a="1"/>
  <c r="D62" i="7" a="1"/>
  <c r="D73" i="7" a="1"/>
  <c r="D174" i="7" a="1"/>
  <c r="D148" i="7" a="1"/>
  <c r="D155" i="7" a="1"/>
  <c r="D160" i="7" a="1"/>
  <c r="D236" i="7" a="1"/>
  <c r="D186" i="7" a="1"/>
  <c r="D248" i="7" a="1"/>
  <c r="D121" i="7" a="1"/>
  <c r="D221" i="7" a="1"/>
  <c r="D282" i="7" a="1"/>
  <c r="D40" i="7" a="1"/>
  <c r="D219" i="7" a="1"/>
  <c r="D142" i="7" a="1"/>
  <c r="D241" i="7" a="1"/>
  <c r="D387" i="7" a="1"/>
  <c r="D404" i="7" a="1"/>
  <c r="D329" i="7" a="1"/>
  <c r="D151" i="7" a="1"/>
  <c r="D322" i="7" a="1"/>
  <c r="D435" i="7" a="1"/>
  <c r="D449" i="7" a="1"/>
  <c r="D70" i="7" a="1"/>
  <c r="D66" i="7" a="1"/>
  <c r="D447" i="7" a="1"/>
  <c r="D331" i="7" a="1"/>
  <c r="D295" i="7" a="1"/>
  <c r="D416" i="7" a="1"/>
  <c r="D312" i="7" a="1"/>
  <c r="D339" i="7" a="1"/>
  <c r="D114" i="7" a="1"/>
  <c r="D272" i="7" a="1"/>
  <c r="D420" i="7" a="1"/>
  <c r="D176" i="7" a="1"/>
  <c r="D164" i="7" a="1"/>
  <c r="D333" i="7" a="1"/>
  <c r="D424" i="7" a="1"/>
  <c r="D305" i="7" a="1"/>
  <c r="D224" i="7" a="1"/>
  <c r="D235" i="7" a="1"/>
  <c r="D190" i="7" a="1"/>
  <c r="D206" i="7" a="1"/>
  <c r="D308" i="7" a="1"/>
  <c r="D218" i="7" a="1"/>
  <c r="D105" i="7" a="1"/>
  <c r="D338" i="7" a="1"/>
  <c r="D328" i="7" a="1"/>
  <c r="D149" i="7" a="1"/>
  <c r="D185" i="7" a="1"/>
  <c r="D257" i="7" a="1"/>
  <c r="D335" i="7" a="1"/>
  <c r="D154" i="7" a="1"/>
  <c r="D37" i="7" a="1"/>
  <c r="D259" i="7" a="1"/>
  <c r="D382" i="7" a="1"/>
  <c r="D107" i="7" a="1"/>
  <c r="D39" i="7" a="1"/>
  <c r="D459" i="7" a="1"/>
  <c r="D311" i="7" a="1"/>
  <c r="D419" i="7" a="1"/>
  <c r="D118" i="7" a="1"/>
  <c r="D14" i="7" a="1"/>
  <c r="D152" i="7" a="1"/>
  <c r="D64" i="7" a="1"/>
  <c r="D356" i="7" a="1"/>
  <c r="D253" i="7" a="1"/>
  <c r="D95" i="7" a="1"/>
  <c r="D124" i="7" a="1"/>
  <c r="D192" i="7" a="1"/>
  <c r="D412" i="7" a="1"/>
  <c r="D101" i="7" a="1"/>
  <c r="D397" i="7" a="1"/>
  <c r="D55" i="7" a="1"/>
  <c r="D398" i="7" a="1"/>
  <c r="D74" i="7" a="1"/>
  <c r="D456" i="7" a="1"/>
  <c r="D445" i="7" a="1"/>
  <c r="D250" i="7" a="1"/>
  <c r="D156" i="7" a="1"/>
  <c r="D54" i="7" a="1"/>
  <c r="D407" i="7" a="1"/>
  <c r="D150" i="7" a="1"/>
  <c r="D43" i="7" a="1"/>
  <c r="D347" i="7" a="1"/>
  <c r="D393" i="7" a="1"/>
  <c r="D17" i="7" a="1"/>
  <c r="D291" i="7" a="1"/>
  <c r="D451" i="7" a="1"/>
  <c r="D129" i="7" a="1"/>
  <c r="D47" i="7" a="1"/>
  <c r="D193" i="7" a="1"/>
  <c r="D320" i="7" a="1"/>
  <c r="D90" i="7" a="1"/>
  <c r="D452" i="7" a="1"/>
  <c r="D316" i="7" a="1"/>
  <c r="D403" i="7" a="1"/>
  <c r="D76" i="7" a="1"/>
  <c r="D278" i="7" a="1"/>
  <c r="D317" i="7" a="1"/>
  <c r="D455" i="7" a="1"/>
  <c r="D364" i="7" a="1"/>
  <c r="D276" i="7" a="1"/>
  <c r="D162" i="7" a="1"/>
  <c r="D323" i="7" a="1"/>
  <c r="D414" i="7" a="1"/>
  <c r="D230" i="7" a="1"/>
  <c r="D106" i="7" a="1"/>
  <c r="D51" i="7" a="1"/>
  <c r="D437" i="7" a="1"/>
  <c r="D85" i="7" a="1"/>
  <c r="D332" i="7" a="1"/>
  <c r="D197" i="7" a="1"/>
  <c r="D389" i="7" a="1"/>
  <c r="D145" i="7" a="1"/>
  <c r="D48" i="7" a="1"/>
  <c r="D34" i="7" a="1"/>
  <c r="D444" i="7" a="1"/>
  <c r="D100" i="7" a="1"/>
  <c r="D146" i="7" a="1"/>
  <c r="D261" i="7" a="1"/>
  <c r="D97" i="7" a="1"/>
  <c r="D237" i="7" a="1"/>
  <c r="D49" i="7" a="1"/>
  <c r="D269" i="7" a="1"/>
  <c r="D383" i="7" a="1"/>
  <c r="D173" i="7" a="1"/>
  <c r="D384" i="7" a="1"/>
  <c r="D182" i="7" a="1"/>
  <c r="D210" i="7" a="1"/>
  <c r="D341" i="7" a="1"/>
  <c r="D225" i="7" a="1"/>
  <c r="D217" i="7" a="1"/>
  <c r="D135" i="7" a="1"/>
  <c r="D430" i="7" a="1"/>
  <c r="D288" i="7" a="1"/>
  <c r="D222" i="7" a="1"/>
  <c r="D348" i="7" a="1"/>
  <c r="D290" i="7" a="1"/>
  <c r="D69" i="7" a="1"/>
  <c r="D440" i="7" a="1"/>
  <c r="D127" i="7" a="1"/>
  <c r="D249" i="7" a="1"/>
  <c r="D89" i="7" a="1"/>
  <c r="D343" i="7" a="1"/>
  <c r="D125" i="7" a="1"/>
  <c r="D27" i="7" a="1"/>
  <c r="D371" i="7" a="1"/>
  <c r="D385" i="7" a="1"/>
  <c r="D96" i="7" a="1"/>
  <c r="D119" i="7" a="1"/>
  <c r="D41" i="7" a="1"/>
  <c r="D351" i="7" a="1"/>
  <c r="D163" i="7" a="1"/>
  <c r="D87" i="7" a="1"/>
  <c r="D194" i="7" a="1"/>
  <c r="D267" i="7" a="1"/>
  <c r="D23" i="7" a="1"/>
  <c r="D205" i="7" a="1"/>
  <c r="D402" i="7" a="1"/>
  <c r="D200" i="7" a="1"/>
  <c r="D401" i="7" a="1"/>
  <c r="D139" i="7" a="1"/>
  <c r="D279" i="7" a="1"/>
  <c r="D36" i="7" a="1"/>
  <c r="D450" i="7" a="1"/>
  <c r="D434" i="7" a="1"/>
  <c r="D357" i="7" a="1"/>
  <c r="D361" i="7" a="1"/>
  <c r="D104" i="7" a="1"/>
  <c r="D284" i="7" a="1"/>
  <c r="D297" i="7" a="1"/>
  <c r="D209" i="7" a="1"/>
  <c r="D198" i="7" a="1"/>
  <c r="D81" i="7" a="1"/>
  <c r="D239" i="7" a="1"/>
  <c r="D334" i="7" a="1"/>
  <c r="D376" i="7" a="1"/>
  <c r="D275" i="7" a="1"/>
  <c r="D365" i="7" a="1"/>
  <c r="D263" i="7" a="1"/>
  <c r="D321" i="7" a="1"/>
  <c r="D379" i="7" a="1"/>
  <c r="D363" i="7" a="1"/>
  <c r="D242" i="7" a="1"/>
  <c r="D58" i="7" a="1"/>
  <c r="D299" i="7" a="1"/>
  <c r="D203" i="7" a="1"/>
  <c r="D367" i="7" a="1"/>
  <c r="D61" i="7" a="1"/>
  <c r="D368" i="7" a="1"/>
  <c r="D204" i="7" a="1"/>
  <c r="D410" i="7" a="1"/>
  <c r="D170" i="7" a="1"/>
  <c r="D293" i="7" a="1"/>
  <c r="D300" i="7" a="1"/>
  <c r="D304" i="7" a="1"/>
  <c r="D405" i="7" a="1"/>
  <c r="D77" i="7" a="1"/>
  <c r="D188" i="7" a="1"/>
  <c r="D177" i="7" a="1"/>
  <c r="D251" i="7" a="1"/>
  <c r="D32" i="7" a="1"/>
  <c r="D315" i="7" a="1"/>
  <c r="D122" i="7" a="1"/>
  <c r="D31" i="7" a="1"/>
  <c r="D303" i="7" a="1"/>
  <c r="D240" i="7" a="1"/>
  <c r="D141" i="7" a="1"/>
  <c r="D274" i="7" a="1"/>
  <c r="D418" i="7" a="1"/>
  <c r="D196" i="7" a="1"/>
  <c r="D233" i="7" a="1"/>
  <c r="D147" i="7" a="1"/>
  <c r="D349" i="7" a="1"/>
  <c r="D395" i="7" a="1"/>
  <c r="D378" i="7" a="1"/>
  <c r="D195" i="7" a="1"/>
  <c r="D220" i="7" a="1"/>
  <c r="D254" i="7" a="1"/>
  <c r="D78" i="7" a="1"/>
  <c r="D309" i="7" a="1"/>
  <c r="D113" i="7" a="1"/>
  <c r="D183" i="7" a="1"/>
  <c r="D26" i="7" a="1"/>
  <c r="D247" i="7" a="1"/>
  <c r="D265" i="7" a="1"/>
  <c r="D337" i="7" a="1"/>
  <c r="D117" i="7" a="1"/>
  <c r="D273" i="7" a="1"/>
  <c r="D228" i="7" a="1"/>
  <c r="D18" i="7" a="1"/>
  <c r="D370" i="7" a="1"/>
  <c r="D30" i="7" a="1"/>
  <c r="D82" i="7" a="1"/>
  <c r="D229" i="7" a="1"/>
  <c r="D130" i="7" a="1"/>
  <c r="D415" i="7" a="1"/>
  <c r="D392" i="7" a="1"/>
  <c r="D406" i="7" a="1"/>
  <c r="D362" i="7" a="1"/>
  <c r="D262" i="7" a="1"/>
  <c r="D131" i="7" a="1"/>
  <c r="D292" i="7" a="1"/>
  <c r="D436" i="7" a="1"/>
  <c r="D45" i="7" a="1"/>
  <c r="D355" i="7" a="1"/>
  <c r="D13" i="7" a="1"/>
  <c r="D454" i="7" a="1"/>
  <c r="D286" i="7" a="1"/>
  <c r="D167" i="7" a="1"/>
  <c r="D345" i="7" a="1"/>
  <c r="D92" i="7" a="1"/>
  <c r="D245" i="7" a="1"/>
  <c r="D429" i="7" a="1"/>
  <c r="D138" i="7" a="1"/>
  <c r="D137" i="7" a="1"/>
  <c r="D441" i="7" a="1"/>
  <c r="D426" i="7" a="1"/>
  <c r="D271" i="7" a="1"/>
  <c r="D427" i="7" a="1"/>
  <c r="D296" i="7" a="1"/>
  <c r="D123" i="7" a="1"/>
  <c r="D443" i="7" a="1"/>
  <c r="D306" i="7" a="1"/>
  <c r="D408" i="7" a="1"/>
  <c r="D214" i="7" a="1"/>
  <c r="D143" i="7" a="1"/>
  <c r="D358" i="7" a="1"/>
  <c r="D386" i="7" a="1"/>
  <c r="D46" i="7" a="1"/>
  <c r="D281" i="7" a="1"/>
  <c r="D179" i="7" a="1"/>
  <c r="D29" i="7" a="1"/>
  <c r="D16" i="7" a="1"/>
  <c r="D287" i="7" a="1"/>
  <c r="D175" i="7" a="1"/>
  <c r="D112" i="7" a="1"/>
  <c r="D307" i="7" a="1"/>
  <c r="D134" i="7" a="1"/>
  <c r="D110" i="7" a="1"/>
  <c r="D83" i="7" a="1"/>
  <c r="D380" i="7" a="1"/>
  <c r="D381" i="7" a="1"/>
  <c r="D93" i="7" a="1"/>
  <c r="D207" i="7" a="1"/>
  <c r="D63" i="7" a="1"/>
  <c r="D394" i="7" a="1"/>
  <c r="D270" i="7" a="1"/>
  <c r="D342" i="7" a="1"/>
  <c r="D213" i="7" a="1"/>
  <c r="D94" i="7" a="1"/>
  <c r="D391" i="7" a="1"/>
  <c r="D252" i="7" a="1"/>
  <c r="D165" i="7" a="1"/>
  <c r="D159" i="7" a="1"/>
  <c r="D377" i="7" a="1"/>
  <c r="D20" i="7" a="1"/>
  <c r="D285" i="7" a="1"/>
  <c r="D326" i="7" a="1"/>
  <c r="D246" i="7" a="1"/>
  <c r="D25" i="7" a="1"/>
  <c r="D157" i="7" a="1"/>
  <c r="D327" i="7" a="1"/>
  <c r="D50" i="7" a="1"/>
  <c r="D336" i="7" a="1"/>
  <c r="D169" i="7" a="1"/>
  <c r="D446" i="7" a="1"/>
  <c r="D216" i="7" a="1"/>
  <c r="D423" i="7" a="1"/>
  <c r="D172" i="7" a="1"/>
  <c r="D314" i="7" a="1"/>
  <c r="D44" i="7" a="1"/>
  <c r="D19" i="7" a="1"/>
  <c r="D42" i="7" a="1"/>
  <c r="D115" i="7" a="1"/>
  <c r="D255" i="7" a="1"/>
  <c r="D350" i="7" a="1"/>
  <c r="D208" i="7" a="1"/>
  <c r="D324" i="7" a="1"/>
  <c r="D22" i="7" a="1"/>
  <c r="D53" i="7" a="1"/>
  <c r="D116" i="7" a="1"/>
  <c r="D258" i="7" a="1"/>
  <c r="D88" i="7" a="1"/>
  <c r="D400" i="7" a="1"/>
  <c r="D243" i="7" a="1"/>
  <c r="D280" i="7" a="1"/>
  <c r="D373" i="7" a="1"/>
  <c r="D344" i="7" a="1"/>
  <c r="D180" i="7" a="1"/>
  <c r="D432" i="7" a="1"/>
  <c r="D226" i="7" a="1"/>
  <c r="D202" i="7" a="1"/>
  <c r="D108" i="7" a="1"/>
  <c r="D428" i="7" a="1"/>
  <c r="D212" i="7" a="1"/>
  <c r="D111" i="7" a="1"/>
  <c r="D227" i="7" a="1"/>
  <c r="D340" i="7" a="1"/>
  <c r="D439" i="7" a="1"/>
  <c r="D313" i="7" a="1"/>
  <c r="D35" i="7" a="1"/>
  <c r="D346" i="7" a="1"/>
  <c r="D319" i="7" a="1"/>
  <c r="D372" i="7" a="1"/>
  <c r="D28" i="7" a="1"/>
  <c r="D390" i="7" a="1"/>
  <c r="D256" i="7" a="1"/>
  <c r="D453" i="7" a="1"/>
  <c r="D102" i="7" a="1"/>
  <c r="D396" i="7" a="1"/>
  <c r="D103" i="7" a="1"/>
  <c r="D231" i="7" a="1"/>
  <c r="D98" i="7" a="1"/>
  <c r="D354" i="7" a="1"/>
  <c r="D75" i="7" a="1"/>
  <c r="D15" i="7" a="1"/>
  <c r="D369" i="7" a="1"/>
  <c r="D234" i="7" a="1"/>
  <c r="D171" i="7" a="1"/>
  <c r="D189" i="7" a="1"/>
  <c r="D132" i="7" a="1"/>
  <c r="D268" i="7" a="1"/>
  <c r="D438" i="7" a="1"/>
  <c r="D457" i="7" a="1"/>
  <c r="D458" i="7" a="1"/>
  <c r="D57" i="7" a="1"/>
  <c r="D199" i="7" a="1"/>
  <c r="D187" i="7" a="1"/>
  <c r="D294" i="7" a="1"/>
  <c r="D330" i="7" a="1"/>
  <c r="D433" i="7" a="1"/>
  <c r="D223" i="7" a="1"/>
  <c r="D289" i="7" a="1"/>
  <c r="D359" i="7" a="1"/>
  <c r="D325" i="7" a="1"/>
  <c r="D181" i="7" a="1"/>
  <c r="D201" i="7" a="1"/>
  <c r="D422" i="7" a="1"/>
  <c r="D99" i="7" a="1"/>
  <c r="D431" i="7" a="1"/>
  <c r="D298" i="7" a="1"/>
  <c r="D448" i="7" a="1"/>
  <c r="D86" i="7" a="1"/>
  <c r="D71" i="7" a="1"/>
  <c r="D413" i="7" a="1"/>
  <c r="D24" i="7" a="1"/>
  <c r="D211" i="7" a="1"/>
  <c r="D264" i="7" a="1"/>
  <c r="D161" i="7" a="1"/>
  <c r="D411" i="7" a="1"/>
  <c r="D266" i="7" a="1"/>
  <c r="D388" i="7" a="1"/>
  <c r="D374" i="7" a="1"/>
  <c r="D399" i="7" a="1"/>
  <c r="D421" i="7" a="1"/>
  <c r="D302" i="7" a="1"/>
  <c r="D59" i="7" a="1"/>
  <c r="D168" i="7" a="1"/>
  <c r="D67" i="7" a="1"/>
  <c r="D238" i="7" a="1"/>
  <c r="D318" i="7" a="1"/>
  <c r="D120" i="7" a="1"/>
  <c r="D158" i="7" a="1"/>
  <c r="D425" i="7" a="1"/>
  <c r="D38" i="7" a="1"/>
  <c r="D417" i="7" a="1"/>
  <c r="D52" i="7" a="1"/>
  <c r="D153" i="7" a="1"/>
  <c r="D80" i="7" a="1"/>
  <c r="D80" i="7" l="1"/>
  <c r="D153" i="7"/>
  <c r="D52" i="7"/>
  <c r="D417" i="7"/>
  <c r="D38" i="7"/>
  <c r="D425" i="7"/>
  <c r="D158" i="7"/>
  <c r="D120" i="7"/>
  <c r="D318" i="7"/>
  <c r="D238" i="7"/>
  <c r="D67" i="7"/>
  <c r="D168" i="7"/>
  <c r="D59" i="7"/>
  <c r="D302" i="7"/>
  <c r="D421" i="7"/>
  <c r="D399" i="7"/>
  <c r="D374" i="7"/>
  <c r="D388" i="7"/>
  <c r="D266" i="7"/>
  <c r="D411" i="7"/>
  <c r="D161" i="7"/>
  <c r="D264" i="7"/>
  <c r="D211" i="7"/>
  <c r="D24" i="7"/>
  <c r="D413" i="7"/>
  <c r="D71" i="7"/>
  <c r="D86" i="7"/>
  <c r="D448" i="7"/>
  <c r="D298" i="7"/>
  <c r="D431" i="7"/>
  <c r="D99" i="7"/>
  <c r="D422" i="7"/>
  <c r="D201" i="7"/>
  <c r="D181" i="7"/>
  <c r="D325" i="7"/>
  <c r="D359" i="7"/>
  <c r="D289" i="7"/>
  <c r="D223" i="7"/>
  <c r="D433" i="7"/>
  <c r="D330" i="7"/>
  <c r="D294" i="7"/>
  <c r="D187" i="7"/>
  <c r="D199" i="7"/>
  <c r="D57" i="7"/>
  <c r="D458" i="7"/>
  <c r="D457" i="7"/>
  <c r="D438" i="7"/>
  <c r="D268" i="7"/>
  <c r="D132" i="7"/>
  <c r="D189" i="7"/>
  <c r="D171" i="7"/>
  <c r="D234" i="7"/>
  <c r="D369" i="7"/>
  <c r="D15" i="7"/>
  <c r="D75" i="7"/>
  <c r="D354" i="7"/>
  <c r="D98" i="7"/>
  <c r="D231" i="7"/>
  <c r="D103" i="7"/>
  <c r="D396" i="7"/>
  <c r="D102" i="7"/>
  <c r="D453" i="7"/>
  <c r="D256" i="7"/>
  <c r="D390" i="7"/>
  <c r="D28" i="7"/>
  <c r="D372" i="7"/>
  <c r="D319" i="7"/>
  <c r="D346" i="7"/>
  <c r="D35" i="7"/>
  <c r="D313" i="7"/>
  <c r="D439" i="7"/>
  <c r="D340" i="7"/>
  <c r="D227" i="7"/>
  <c r="D111" i="7"/>
  <c r="D212" i="7"/>
  <c r="D428" i="7"/>
  <c r="D108" i="7"/>
  <c r="D202" i="7"/>
  <c r="D226" i="7"/>
  <c r="D432" i="7"/>
  <c r="D180" i="7"/>
  <c r="D344" i="7"/>
  <c r="D373" i="7"/>
  <c r="D280" i="7"/>
  <c r="D243" i="7"/>
  <c r="D400" i="7"/>
  <c r="D88" i="7"/>
  <c r="D258" i="7"/>
  <c r="D116" i="7"/>
  <c r="D53" i="7"/>
  <c r="D22" i="7"/>
  <c r="D324" i="7"/>
  <c r="D208" i="7"/>
  <c r="D350" i="7"/>
  <c r="D255" i="7"/>
  <c r="D115" i="7"/>
  <c r="D42" i="7"/>
  <c r="D19" i="7"/>
  <c r="D44" i="7"/>
  <c r="D314" i="7"/>
  <c r="D172" i="7"/>
  <c r="D423" i="7"/>
  <c r="D216" i="7"/>
  <c r="D446" i="7"/>
  <c r="D169" i="7"/>
  <c r="D336" i="7"/>
  <c r="D50" i="7"/>
  <c r="D327" i="7"/>
  <c r="D157" i="7"/>
  <c r="D25" i="7"/>
  <c r="D246" i="7"/>
  <c r="D326" i="7"/>
  <c r="D285" i="7"/>
  <c r="D20" i="7"/>
  <c r="D377" i="7"/>
  <c r="D159" i="7"/>
  <c r="D165" i="7"/>
  <c r="D252" i="7"/>
  <c r="D391" i="7"/>
  <c r="D94" i="7"/>
  <c r="D213" i="7"/>
  <c r="D342" i="7"/>
  <c r="D270" i="7"/>
  <c r="D394" i="7"/>
  <c r="D63" i="7"/>
  <c r="D207" i="7"/>
  <c r="D93" i="7"/>
  <c r="D381" i="7"/>
  <c r="D380" i="7"/>
  <c r="D83" i="7"/>
  <c r="D110" i="7"/>
  <c r="D134" i="7"/>
  <c r="D307" i="7"/>
  <c r="D112" i="7"/>
  <c r="D175" i="7"/>
  <c r="D287" i="7"/>
  <c r="D16" i="7"/>
  <c r="D29" i="7"/>
  <c r="D179" i="7"/>
  <c r="D281" i="7"/>
  <c r="D46" i="7"/>
  <c r="D386" i="7"/>
  <c r="D358" i="7"/>
  <c r="D143" i="7"/>
  <c r="D214" i="7"/>
  <c r="D408" i="7"/>
  <c r="D306" i="7"/>
  <c r="D443" i="7"/>
  <c r="D123" i="7"/>
  <c r="D296" i="7"/>
  <c r="D427" i="7"/>
  <c r="D271" i="7"/>
  <c r="D426" i="7"/>
  <c r="D441" i="7"/>
  <c r="D137" i="7"/>
  <c r="D138" i="7"/>
  <c r="D429" i="7"/>
  <c r="D245" i="7"/>
  <c r="D92" i="7"/>
  <c r="D345" i="7"/>
  <c r="D167" i="7"/>
  <c r="D286" i="7"/>
  <c r="D454" i="7"/>
  <c r="D13" i="7"/>
  <c r="D355" i="7"/>
  <c r="D45" i="7"/>
  <c r="D436" i="7"/>
  <c r="D292" i="7"/>
  <c r="D131" i="7"/>
  <c r="D262" i="7"/>
  <c r="D362" i="7"/>
  <c r="D406" i="7"/>
  <c r="D392" i="7"/>
  <c r="D415" i="7"/>
  <c r="D130" i="7"/>
  <c r="D229" i="7"/>
  <c r="D82" i="7"/>
  <c r="D30" i="7"/>
  <c r="D370" i="7"/>
  <c r="D18" i="7"/>
  <c r="D228" i="7"/>
  <c r="D273" i="7"/>
  <c r="D117" i="7"/>
  <c r="D337" i="7"/>
  <c r="D265" i="7"/>
  <c r="D247" i="7"/>
  <c r="D26" i="7"/>
  <c r="D183" i="7"/>
  <c r="D113" i="7"/>
  <c r="D309" i="7"/>
  <c r="D78" i="7"/>
  <c r="D254" i="7"/>
  <c r="D220" i="7"/>
  <c r="D195" i="7"/>
  <c r="D378" i="7"/>
  <c r="D395" i="7"/>
  <c r="D349" i="7"/>
  <c r="D147" i="7"/>
  <c r="D233" i="7"/>
  <c r="D196" i="7"/>
  <c r="D418" i="7"/>
  <c r="D274" i="7"/>
  <c r="D141" i="7"/>
  <c r="D240" i="7"/>
  <c r="D303" i="7"/>
  <c r="D31" i="7"/>
  <c r="D122" i="7"/>
  <c r="D315" i="7"/>
  <c r="D32" i="7"/>
  <c r="D251" i="7"/>
  <c r="D177" i="7"/>
  <c r="D188" i="7"/>
  <c r="D77" i="7"/>
  <c r="D405" i="7"/>
  <c r="D304" i="7"/>
  <c r="D300" i="7"/>
  <c r="D293" i="7"/>
  <c r="D170" i="7"/>
  <c r="D410" i="7"/>
  <c r="D204" i="7"/>
  <c r="D368" i="7"/>
  <c r="D61" i="7"/>
  <c r="D367" i="7"/>
  <c r="D203" i="7"/>
  <c r="D299" i="7"/>
  <c r="D58" i="7"/>
  <c r="D242" i="7"/>
  <c r="D363" i="7"/>
  <c r="D379" i="7"/>
  <c r="D321" i="7"/>
  <c r="D263" i="7"/>
  <c r="D365" i="7"/>
  <c r="D275" i="7"/>
  <c r="D376" i="7"/>
  <c r="D334" i="7"/>
  <c r="D239" i="7"/>
  <c r="D81" i="7"/>
  <c r="D198" i="7"/>
  <c r="D209" i="7"/>
  <c r="D297" i="7"/>
  <c r="D284" i="7"/>
  <c r="D104" i="7"/>
  <c r="D361" i="7"/>
  <c r="D357" i="7"/>
  <c r="D434" i="7"/>
  <c r="D450" i="7"/>
  <c r="D36" i="7"/>
  <c r="D279" i="7"/>
  <c r="D139" i="7"/>
  <c r="D401" i="7"/>
  <c r="D200" i="7"/>
  <c r="D402" i="7"/>
  <c r="D205" i="7"/>
  <c r="D23" i="7"/>
  <c r="D267" i="7"/>
  <c r="D194" i="7"/>
  <c r="D87" i="7"/>
  <c r="D163" i="7"/>
  <c r="D351" i="7"/>
  <c r="D41" i="7"/>
  <c r="D119" i="7"/>
  <c r="D96" i="7"/>
  <c r="D385" i="7"/>
  <c r="D371" i="7"/>
  <c r="D27" i="7"/>
  <c r="D125" i="7"/>
  <c r="D343" i="7"/>
  <c r="D89" i="7"/>
  <c r="D249" i="7"/>
  <c r="D127" i="7"/>
  <c r="D440" i="7"/>
  <c r="D69" i="7"/>
  <c r="D290" i="7"/>
  <c r="D348" i="7"/>
  <c r="D222" i="7"/>
  <c r="D288" i="7"/>
  <c r="D430" i="7"/>
  <c r="D135" i="7"/>
  <c r="D217" i="7"/>
  <c r="D225" i="7"/>
  <c r="D341" i="7"/>
  <c r="D210" i="7"/>
  <c r="D182" i="7"/>
  <c r="D384" i="7"/>
  <c r="D173" i="7"/>
  <c r="D383" i="7"/>
  <c r="D269" i="7"/>
  <c r="D49" i="7"/>
  <c r="D237" i="7"/>
  <c r="D97" i="7"/>
  <c r="D261" i="7"/>
  <c r="D146" i="7"/>
  <c r="D100" i="7"/>
  <c r="D444" i="7"/>
  <c r="D34" i="7"/>
  <c r="D48" i="7"/>
  <c r="D145" i="7"/>
  <c r="D389" i="7"/>
  <c r="D197" i="7"/>
  <c r="D332" i="7"/>
  <c r="D85" i="7"/>
  <c r="D437" i="7"/>
  <c r="D51" i="7"/>
  <c r="D106" i="7"/>
  <c r="D230" i="7"/>
  <c r="D414" i="7"/>
  <c r="D323" i="7"/>
  <c r="D162" i="7"/>
  <c r="D276" i="7"/>
  <c r="D364" i="7"/>
  <c r="D455" i="7"/>
  <c r="D317" i="7"/>
  <c r="D278" i="7"/>
  <c r="D76" i="7"/>
  <c r="D403" i="7"/>
  <c r="D316" i="7"/>
  <c r="D452" i="7"/>
  <c r="D90" i="7"/>
  <c r="D320" i="7"/>
  <c r="D193" i="7"/>
  <c r="D47" i="7"/>
  <c r="D129" i="7"/>
  <c r="D451" i="7"/>
  <c r="D291" i="7"/>
  <c r="D17" i="7"/>
  <c r="D393" i="7"/>
  <c r="D347" i="7"/>
  <c r="D43" i="7"/>
  <c r="D150" i="7"/>
  <c r="D407" i="7"/>
  <c r="D54" i="7"/>
  <c r="D156" i="7"/>
  <c r="D250" i="7"/>
  <c r="D445" i="7"/>
  <c r="D456" i="7"/>
  <c r="D74" i="7"/>
  <c r="D398" i="7"/>
  <c r="D55" i="7"/>
  <c r="D397" i="7"/>
  <c r="D101" i="7"/>
  <c r="D412" i="7"/>
  <c r="D192" i="7"/>
  <c r="D124" i="7"/>
  <c r="D95" i="7"/>
  <c r="D253" i="7"/>
  <c r="D356" i="7"/>
  <c r="D64" i="7"/>
  <c r="D152" i="7"/>
  <c r="D14" i="7"/>
  <c r="D118" i="7"/>
  <c r="D419" i="7"/>
  <c r="D311" i="7"/>
  <c r="D459" i="7"/>
  <c r="D39" i="7"/>
  <c r="D107" i="7"/>
  <c r="D382" i="7"/>
  <c r="D259" i="7"/>
  <c r="D37" i="7"/>
  <c r="D154" i="7"/>
  <c r="D335" i="7"/>
  <c r="D257" i="7"/>
  <c r="D185" i="7"/>
  <c r="D149" i="7"/>
  <c r="D328" i="7"/>
  <c r="D338" i="7"/>
  <c r="D105" i="7"/>
  <c r="D218" i="7"/>
  <c r="D308" i="7"/>
  <c r="D206" i="7"/>
  <c r="D190" i="7"/>
  <c r="D235" i="7"/>
  <c r="D224" i="7"/>
  <c r="D305" i="7"/>
  <c r="D424" i="7"/>
  <c r="D333" i="7"/>
  <c r="D164" i="7"/>
  <c r="D176" i="7"/>
  <c r="D420" i="7"/>
  <c r="D272" i="7"/>
  <c r="D114" i="7"/>
  <c r="D339" i="7"/>
  <c r="D312" i="7"/>
  <c r="D416" i="7"/>
  <c r="D295" i="7"/>
  <c r="D331" i="7"/>
  <c r="D447" i="7"/>
  <c r="D66" i="7"/>
  <c r="D70" i="7"/>
  <c r="D449" i="7"/>
  <c r="D435" i="7"/>
  <c r="D322" i="7"/>
  <c r="D151" i="7"/>
  <c r="D329" i="7"/>
  <c r="D404" i="7"/>
  <c r="D387" i="7"/>
  <c r="D241" i="7"/>
  <c r="D142" i="7"/>
  <c r="D219" i="7"/>
  <c r="D40" i="7"/>
  <c r="D282" i="7"/>
  <c r="D221" i="7"/>
  <c r="D121" i="7"/>
  <c r="D248" i="7"/>
  <c r="D186" i="7"/>
  <c r="D236" i="7"/>
  <c r="D160" i="7"/>
  <c r="D155" i="7"/>
  <c r="D148" i="7"/>
  <c r="D174" i="7"/>
  <c r="D73" i="7"/>
  <c r="D62" i="7"/>
  <c r="D126" i="7"/>
  <c r="D409" i="7"/>
  <c r="D353" i="7"/>
  <c r="D166" i="7"/>
  <c r="D360" i="7"/>
  <c r="D310" i="7"/>
  <c r="D301" i="7"/>
  <c r="D72" i="7"/>
  <c r="D21" i="7"/>
  <c r="D140" i="7"/>
  <c r="D375" i="7"/>
  <c r="D91" i="7"/>
  <c r="D277" i="7"/>
  <c r="D178" i="7"/>
  <c r="D144" i="7"/>
  <c r="D352" i="7"/>
  <c r="D283" i="7"/>
  <c r="D79" i="7"/>
  <c r="D84" i="7"/>
  <c r="D244" i="7"/>
  <c r="D109" i="7"/>
  <c r="D68" i="7"/>
  <c r="D60" i="7"/>
  <c r="D260" i="7"/>
  <c r="D184" i="7"/>
  <c r="D133" i="7"/>
  <c r="D442" i="7"/>
  <c r="D128" i="7"/>
  <c r="D136" i="7"/>
  <c r="D366" i="7"/>
  <c r="D191" i="7"/>
  <c r="D65" i="7"/>
  <c r="D215" i="7"/>
  <c r="D33" i="7"/>
  <c r="D56" i="7"/>
  <c r="D232" i="7"/>
</calcChain>
</file>

<file path=xl/sharedStrings.xml><?xml version="1.0" encoding="utf-8"?>
<sst xmlns="http://schemas.openxmlformats.org/spreadsheetml/2006/main" count="1131" uniqueCount="633">
  <si>
    <t>CONTENTS</t>
  </si>
  <si>
    <t>Chapter I: Performance comparison of KGGSV and other merging tools in simulated data</t>
    <phoneticPr fontId="8" type="noConversion"/>
  </si>
  <si>
    <t>Tool</t>
    <phoneticPr fontId="10" type="noConversion"/>
  </si>
  <si>
    <t>Merging Parameter</t>
    <phoneticPr fontId="10" type="noConversion"/>
  </si>
  <si>
    <t>Number of Merged Insertion SV</t>
    <phoneticPr fontId="10" type="noConversion"/>
  </si>
  <si>
    <t>Number of Merged Deletion SV</t>
    <phoneticPr fontId="10" type="noConversion"/>
  </si>
  <si>
    <t>Number of Merged Duplication SV</t>
    <phoneticPr fontId="10" type="noConversion"/>
  </si>
  <si>
    <t>Number of Merged Inversion SV</t>
    <phoneticPr fontId="10" type="noConversion"/>
  </si>
  <si>
    <t>Total SV Count</t>
    <phoneticPr fontId="10" type="noConversion"/>
  </si>
  <si>
    <t>Jasmine</t>
    <phoneticPr fontId="8" type="noConversion"/>
  </si>
  <si>
    <t>KGGSV</t>
    <phoneticPr fontId="8" type="noConversion"/>
  </si>
  <si>
    <t>SURVIVOR</t>
    <phoneticPr fontId="8" type="noConversion"/>
  </si>
  <si>
    <t>svimmer</t>
    <phoneticPr fontId="8" type="noConversion"/>
  </si>
  <si>
    <t>Truvari</t>
    <phoneticPr fontId="8" type="noConversion"/>
  </si>
  <si>
    <t>Table S1: Benchmarking performance metrics of five SV merging tools across fifty genetic trios under varying matching thresholds.</t>
    <phoneticPr fontId="8" type="noConversion"/>
  </si>
  <si>
    <t>Table S2: Total and type-specific merged SV counts across varying distance thresholds among five tools.</t>
    <phoneticPr fontId="8" type="noConversion"/>
  </si>
  <si>
    <t>Table S3: Evaluation of order-independence for five SV merging tools based on final merged counts across different sample input file orders.</t>
    <phoneticPr fontId="8" type="noConversion"/>
  </si>
  <si>
    <t>Table S1:</t>
    <phoneticPr fontId="8" type="noConversion"/>
  </si>
  <si>
    <t>Benchmarking performance metrics of five SV merging tools across fifty genetic trios under varying matching thresholds.</t>
    <phoneticPr fontId="8" type="noConversion"/>
  </si>
  <si>
    <t>Merging Tool</t>
    <phoneticPr fontId="8" type="noConversion"/>
  </si>
  <si>
    <t>Trio ID</t>
    <phoneticPr fontId="8" type="noConversion"/>
  </si>
  <si>
    <t>Threshold between gound-truth SV 
and merged SV</t>
    <phoneticPr fontId="8" type="noConversion"/>
  </si>
  <si>
    <t>Number of True Positive SVs</t>
    <phoneticPr fontId="8" type="noConversion"/>
  </si>
  <si>
    <t>Number of 
True Negative SVs</t>
    <phoneticPr fontId="8" type="noConversion"/>
  </si>
  <si>
    <t>Number of
False Positive SVs</t>
    <phoneticPr fontId="8" type="noConversion"/>
  </si>
  <si>
    <t>Precision</t>
    <phoneticPr fontId="8" type="noConversion"/>
  </si>
  <si>
    <t>Recall</t>
    <phoneticPr fontId="8" type="noConversion"/>
  </si>
  <si>
    <t>F1</t>
    <phoneticPr fontId="8" type="noConversion"/>
  </si>
  <si>
    <t>Truvari</t>
  </si>
  <si>
    <t>FY0</t>
  </si>
  <si>
    <t>FY1</t>
  </si>
  <si>
    <t>FY2</t>
  </si>
  <si>
    <t>FY3</t>
  </si>
  <si>
    <t>FY4</t>
  </si>
  <si>
    <t>FY5</t>
  </si>
  <si>
    <t>FY6</t>
  </si>
  <si>
    <t>FY7</t>
  </si>
  <si>
    <t>FY8</t>
  </si>
  <si>
    <t>FY9</t>
  </si>
  <si>
    <t>FY10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</si>
  <si>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</si>
  <si>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</si>
  <si>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</si>
  <si>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</si>
  <si>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</si>
  <si>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</si>
  <si>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</si>
  <si>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</si>
  <si>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</si>
  <si>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</si>
  <si>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</si>
  <si>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</si>
  <si>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</si>
  <si>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</si>
  <si>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FY25</t>
  </si>
  <si>
    <t>FY26</t>
  </si>
  <si>
    <t>FY27</t>
  </si>
  <si>
    <t>FY28</t>
  </si>
  <si>
    <t>FY29</t>
  </si>
  <si>
    <t>FY30</t>
  </si>
  <si>
    <t>FY31</t>
  </si>
  <si>
    <t>FY32</t>
  </si>
  <si>
    <t>FY33</t>
  </si>
  <si>
    <t>FY34</t>
  </si>
  <si>
    <t>FY35</t>
  </si>
  <si>
    <t>FY36</t>
  </si>
  <si>
    <t>FY37</t>
  </si>
  <si>
    <t>FY38</t>
  </si>
  <si>
    <t>FY39</t>
  </si>
  <si>
    <t>FY40</t>
  </si>
  <si>
    <t>FY41</t>
  </si>
  <si>
    <t>FY42</t>
  </si>
  <si>
    <t>FY43</t>
  </si>
  <si>
    <t>FY44</t>
  </si>
  <si>
    <t>FY45</t>
  </si>
  <si>
    <t>FY46</t>
  </si>
  <si>
    <t>FY47</t>
  </si>
  <si>
    <t>FY48</t>
  </si>
  <si>
    <t>FY49</t>
  </si>
  <si>
    <t>KGGSV_Filter</t>
    <phoneticPr fontId="8" type="noConversion"/>
  </si>
  <si>
    <t>Total and type-specific merged SV counts across varying distance thresholds among five tools</t>
    <phoneticPr fontId="8" type="noConversion"/>
  </si>
  <si>
    <t>Evaluation of order-independence for five SV merging tools based on final merged counts across different sample input file orders</t>
    <phoneticPr fontId="8" type="noConversion"/>
  </si>
  <si>
    <t>Tools</t>
    <phoneticPr fontId="8" type="noConversion"/>
  </si>
  <si>
    <t>21 round order change</t>
    <phoneticPr fontId="8" type="noConversion"/>
  </si>
  <si>
    <t>The number of merged SVs</t>
    <phoneticPr fontId="8" type="noConversion"/>
  </si>
  <si>
    <t>svimmer</t>
  </si>
  <si>
    <t>Phenotype Name</t>
    <phoneticPr fontId="10" type="noConversion"/>
  </si>
  <si>
    <t>Category</t>
    <phoneticPr fontId="10" type="noConversion"/>
  </si>
  <si>
    <t>Number_of_Cases</t>
    <phoneticPr fontId="10" type="noConversion"/>
  </si>
  <si>
    <t>Number of Controls</t>
    <phoneticPr fontId="10" type="noConversion"/>
  </si>
  <si>
    <t>Jasmine</t>
    <phoneticPr fontId="8" type="noConversion"/>
  </si>
  <si>
    <t>SURVIVOR</t>
    <phoneticPr fontId="8" type="noConversion"/>
  </si>
  <si>
    <t>Descriptive metadata and statistical summary of the 260 binary PheWAS cohort among 389332 individuals</t>
    <phoneticPr fontId="8" type="noConversion"/>
  </si>
  <si>
    <t>Abdominal_and_pelvic_pain</t>
  </si>
  <si>
    <t>Abnormal_blood-pressure_reading__without_diagnosis</t>
  </si>
  <si>
    <t>Abnormal_findings_on_diagnostic_imaging_of_other_body_structures</t>
  </si>
  <si>
    <t>Abnormal_results_of_function_studies</t>
  </si>
  <si>
    <t>Abnormalities_of_breathing</t>
  </si>
  <si>
    <t>Abnormalities_of_gait_and_mobility</t>
  </si>
  <si>
    <t>Abnormalities_of_heart_beat</t>
  </si>
  <si>
    <t>Acquired_absence_of_organs__not_elsewhere_classified</t>
  </si>
  <si>
    <t>Acquired_deformities_of_fingers_and_toes</t>
  </si>
  <si>
    <t>Acute_appendicitis</t>
  </si>
  <si>
    <t>Acute_myocardial_infarction</t>
  </si>
  <si>
    <t>Acute_pancreatitis</t>
  </si>
  <si>
    <t>Acute_renal_failure</t>
  </si>
  <si>
    <t>Adjustment_and_management_of_implanted_device</t>
  </si>
  <si>
    <t>Alzheimer's_disease</t>
  </si>
  <si>
    <t>Angina_pectoris</t>
  </si>
  <si>
    <t>Aortic_aneurysm_and_dissection</t>
  </si>
  <si>
    <t>Artificial_opening_status</t>
  </si>
  <si>
    <t>Asthma</t>
  </si>
  <si>
    <t>Atherosclerosis</t>
  </si>
  <si>
    <t>Atrial_fibrillation_and_flutter</t>
  </si>
  <si>
    <t>Atrioventricular_and_left_bundle-branch_block</t>
  </si>
  <si>
    <t>Atrophic_disorders_of_skin</t>
  </si>
  <si>
    <t>Benign_lipomatous_neoplasm</t>
  </si>
  <si>
    <t>Benign_neoplasm_of_colon__rectum__anus_and_anal_canal</t>
  </si>
  <si>
    <t>Calculus_of_kidney_and_ureter</t>
  </si>
  <si>
    <t>Candidiasis</t>
  </si>
  <si>
    <t>Care_involving_use_of_rehabilitation_procedures</t>
  </si>
  <si>
    <t>Cellulitis</t>
  </si>
  <si>
    <t>Cerebral_infarction</t>
  </si>
  <si>
    <t>Cholecystitis</t>
  </si>
  <si>
    <t>Cholelithiasis</t>
  </si>
  <si>
    <t>Chronic_ischaemic_heart_disease</t>
  </si>
  <si>
    <t>Chronic_renal_failure</t>
  </si>
  <si>
    <t>Chronic_sinusitis</t>
  </si>
  <si>
    <t>Complications_and_ill-defined_descriptions_of_heart_disease</t>
  </si>
  <si>
    <t>Complications_of_cardiac_and_vascular_prosthetic_devices__implants_and_grafts</t>
  </si>
  <si>
    <t>Complications_of_genito-urinary_prosthetic_devices__implants_and_grafts</t>
  </si>
  <si>
    <t>Complications_of_internal_orthopaedic_prosthetic_devices__implants_and_grafts</t>
  </si>
  <si>
    <t>Complications_of_other_internal_prosthetic_devices__implants_and_grafts</t>
  </si>
  <si>
    <t>Complications_of_procedures__not_elsewhere_classified</t>
  </si>
  <si>
    <t>Contraceptive_management</t>
  </si>
  <si>
    <t>Convulsions__not_elsewhere_classified</t>
  </si>
  <si>
    <t>Coxarthrosis_[arthrosis_of_hip]</t>
  </si>
  <si>
    <t>Cystitis</t>
  </si>
  <si>
    <t>Decubitus_ulcer</t>
  </si>
  <si>
    <t>Delirium__not_induced_by_alcohol_and_other_psychoactive_substances</t>
  </si>
  <si>
    <t>Dental_caries</t>
  </si>
  <si>
    <t>Dependence_on_enabling_machines_and_devices__not_elsewhere_classified</t>
  </si>
  <si>
    <t>Depressive_episode</t>
  </si>
  <si>
    <t>Diaphragmatic_hernia</t>
  </si>
  <si>
    <t>Diarrhoea_and_gastro-enteritis_of_presumed_infectious_origin</t>
  </si>
  <si>
    <t>Disorders_of_lachrymal_system</t>
  </si>
  <si>
    <t>Disorders_of_lipoprotein_metabolism_and_other_lipidaemias</t>
  </si>
  <si>
    <t>Disorders_of_mineral_metabolism</t>
  </si>
  <si>
    <t>Disorders_of_refraction_and_accommodation</t>
  </si>
  <si>
    <t>Disorders_of_vitreous_body</t>
  </si>
  <si>
    <t>Disturbances_of_skin_sensation</t>
  </si>
  <si>
    <t>Diverticular_disease_of_intestine</t>
  </si>
  <si>
    <t>Dorsalgia</t>
  </si>
  <si>
    <t>Duodenal_ulcer</t>
  </si>
  <si>
    <t>Emergency_use_of_U07</t>
  </si>
  <si>
    <t>Emphysema</t>
  </si>
  <si>
    <t>Endometriosis</t>
  </si>
  <si>
    <t>Enlarged_lymph_nodes</t>
  </si>
  <si>
    <t>Epilepsy</t>
  </si>
  <si>
    <t>Excessive__frequent_and_irregular_menstruation</t>
  </si>
  <si>
    <t>Exposure_to_unspecified_factor</t>
  </si>
  <si>
    <t>Fall_on_and_from_stairs_and_steps</t>
  </si>
  <si>
    <t>Fall_on_same_level_from_slipping__tripping_and_stumbling</t>
  </si>
  <si>
    <t>Family_history_of_certain_disabilities_and_chronic_diseases_leading_to_disablement</t>
  </si>
  <si>
    <t>Family_history_of_malignant_neoplasm</t>
  </si>
  <si>
    <t>Family_history_of_other_specific_disorders</t>
  </si>
  <si>
    <t>Female_genital_prolapse</t>
  </si>
  <si>
    <t>Fever_of_unknown_origin</t>
  </si>
  <si>
    <t>Fibroblastic_disorders</t>
  </si>
  <si>
    <t>Fissure_and_fistula_of_anal_and_rectal_regions</t>
  </si>
  <si>
    <t>Fitting_and_adjustment_of_other_devices</t>
  </si>
  <si>
    <t>Follicular_cysts_of_skin_and_subcutaneous_tissue</t>
  </si>
  <si>
    <t>Follow-up_examination_after_treatment_for_conditions_other_than_malignant_neoplasms</t>
  </si>
  <si>
    <t>Follow-up_examination_after_treatment_for_malignant_neoplasm</t>
  </si>
  <si>
    <t>Fracture_at_wrist_and_hand_level</t>
  </si>
  <si>
    <t>Fracture_of_femur</t>
  </si>
  <si>
    <t>Fracture_of_forearm</t>
  </si>
  <si>
    <t>Fracture_of_lower_leg__including_ankle</t>
  </si>
  <si>
    <t>Fracture_of_lumbar_spine_and_pelvis</t>
  </si>
  <si>
    <t>Fracture_of_rib(s)__sternum_and_thoracic_spine</t>
  </si>
  <si>
    <t>Fracture_of_shoulder_and_upper_arm</t>
  </si>
  <si>
    <t>Fracture_of_skull_and_facial_bones</t>
  </si>
  <si>
    <t>Gastric_ulcer</t>
  </si>
  <si>
    <t>Gastritis_and_duodenitis</t>
  </si>
  <si>
    <t>Gastro-oesophageal_reflux_disease</t>
  </si>
  <si>
    <t>Glaucoma</t>
  </si>
  <si>
    <t>Gonarthrosis_[arthrosis_of_knee]</t>
  </si>
  <si>
    <t>Gout</t>
  </si>
  <si>
    <t>Haemorrhage_from_respiratory_passages</t>
  </si>
  <si>
    <t>Haemorrhoids</t>
  </si>
  <si>
    <t>Haemorrhoids_and_perianal_venous_thrombosis</t>
  </si>
  <si>
    <t>Heart_failure</t>
  </si>
  <si>
    <t>Hemiplegia</t>
  </si>
  <si>
    <t>Hypotension</t>
  </si>
  <si>
    <t>Inguinal_hernia</t>
  </si>
  <si>
    <t>Insulin-dependent_diabetes_mellitus</t>
  </si>
  <si>
    <t>Internal_derangement_of_knee</t>
  </si>
  <si>
    <t>Intracranial_injury</t>
  </si>
  <si>
    <t>Iron_deficiency_anaemia</t>
  </si>
  <si>
    <t>Irritable_bowel_syndrome</t>
  </si>
  <si>
    <t>Leiomyoma_of_uterus</t>
  </si>
  <si>
    <t>Malignant_melanoma_of_skin</t>
  </si>
  <si>
    <t>Malignant_neoplasm_of_bladder</t>
  </si>
  <si>
    <t>Malignant_neoplasm_of_breast</t>
  </si>
  <si>
    <t>Malignant_neoplasm_of_bronchus_and_lung</t>
  </si>
  <si>
    <t>Malignant_neoplasm_of_colon</t>
  </si>
  <si>
    <t>Medical_observation_and_evaluation_for_suspected_diseases_and_conditions</t>
  </si>
  <si>
    <t>Melanocytic_naevi</t>
  </si>
  <si>
    <t>Menopausal_and_other_perimenopausal_disorders</t>
  </si>
  <si>
    <t>Mental_and_behavioural_disorders_due_to_use_of_alcohol</t>
  </si>
  <si>
    <t>Mental_and_behavioural_disorders_due_to_use_of_tobacco</t>
  </si>
  <si>
    <t>Migraine</t>
  </si>
  <si>
    <t>Mononeuropathies_of_upper_limb</t>
  </si>
  <si>
    <t>Multiple_valve_diseases</t>
  </si>
  <si>
    <t>Nasal_polyp</t>
  </si>
  <si>
    <t>Nerve_root_and_plexus_compressions_in_diseases_classified_elsewhere</t>
  </si>
  <si>
    <t>Non-insulin-dependent_diabetes_mellitus</t>
  </si>
  <si>
    <t>Noninflammatory_disorders_of_ovary__Fallopian_tube_and_broad_ligament</t>
  </si>
  <si>
    <t>Nonrheumatic_aortic_valve_disorders</t>
  </si>
  <si>
    <t>Nonrheumatic_mitral_valve_disorders</t>
  </si>
  <si>
    <t>Obesity</t>
  </si>
  <si>
    <t>Obstructive_and_reflux_uropathy</t>
  </si>
  <si>
    <t>Oedema__not_elsewhere_classified</t>
  </si>
  <si>
    <t>Open_wound_of_head</t>
  </si>
  <si>
    <t>Open_wound_of_wrist_and_hand</t>
  </si>
  <si>
    <t>Osteoporosis_without_pathological_fracture</t>
  </si>
  <si>
    <t>Other_abnormal_findings_of_blood_chemistry</t>
  </si>
  <si>
    <t>Other_abnormal_uterine_and_vaginal_bleeding</t>
  </si>
  <si>
    <t>Other_acquired_deformities_of_limbs</t>
  </si>
  <si>
    <t>Other_anaemias</t>
  </si>
  <si>
    <t>Other_anxiety_disorders</t>
  </si>
  <si>
    <t>Other_arthritis</t>
  </si>
  <si>
    <t>Other_arthrosis</t>
  </si>
  <si>
    <t>Other_bacterial_agents_as_the_cause_of_diseases_classified_to_other_chapters</t>
  </si>
  <si>
    <t>Other_bacterial_intestinal_infections</t>
  </si>
  <si>
    <t>Other_benign_neoplasms_of_skin</t>
  </si>
  <si>
    <t>Other_cardiac_arrhythmias</t>
  </si>
  <si>
    <t>Other_cataract</t>
  </si>
  <si>
    <t>Other_cerebrovascular_diseases</t>
  </si>
  <si>
    <t>Other_chronic_obstructive_pulmonary_disease</t>
  </si>
  <si>
    <t>Other_conduction_disorders</t>
  </si>
  <si>
    <t>Other_deforming_dorsopathies</t>
  </si>
  <si>
    <t>Other_dermatitis</t>
  </si>
  <si>
    <t>Other_diseases_of_anus_and_rectum</t>
  </si>
  <si>
    <t>Other_diseases_of_biliary_tract</t>
  </si>
  <si>
    <t>Other_diseases_of_digestive_system</t>
  </si>
  <si>
    <t>Other_diseases_of_intestine</t>
  </si>
  <si>
    <t>Other_diseases_of_lip_and_oral_mucosa</t>
  </si>
  <si>
    <t>Other_diseases_of_liver</t>
  </si>
  <si>
    <t>Other_diseases_of_oesophagus</t>
  </si>
  <si>
    <t>Other_diseases_of_pancreas</t>
  </si>
  <si>
    <t>Other_diseases_of_stomach_and_duodenum</t>
  </si>
  <si>
    <t>Other_disorders_of_bladder</t>
  </si>
  <si>
    <t>Other_disorders_of_bone_density_and_structure</t>
  </si>
  <si>
    <t>Other_disorders_of_brain</t>
  </si>
  <si>
    <t>Other_disorders_of_cornea</t>
  </si>
  <si>
    <t>Other_disorders_of_eyelid</t>
  </si>
  <si>
    <t>Other_disorders_of_fluid__electrolyte_and_acid-base_balance</t>
  </si>
  <si>
    <t>Other_disorders_of_kidney_and_ureter__not_elsewhere_classified</t>
  </si>
  <si>
    <t>Other_disorders_of_male_genital_organs</t>
  </si>
  <si>
    <t>Other_disorders_of_nose_and_nasal_sinuses</t>
  </si>
  <si>
    <t>Other_disorders_of_peritoneum</t>
  </si>
  <si>
    <t>Other_disorders_of_skin_and_subcutaneous_tissue__not_elsewhere_classified</t>
  </si>
  <si>
    <t>Other_disorders_of_synovium_and_tendon</t>
  </si>
  <si>
    <t>Other_disorders_of_teeth_and_supporting_structures</t>
  </si>
  <si>
    <t>Other_disorders_of_urinary_system</t>
  </si>
  <si>
    <t>Other_fall_on_same_level</t>
  </si>
  <si>
    <t>Other_functional_intestinal_disorders</t>
  </si>
  <si>
    <t>Other_hearing_loss</t>
  </si>
  <si>
    <t>Other_hypothyroidism</t>
  </si>
  <si>
    <t>Other_interstitial_pulmonary_diseases</t>
  </si>
  <si>
    <t>Other_intervertebral_disk_disorders</t>
  </si>
  <si>
    <t>Other_joint_disorders__not_elsewhere_classified</t>
  </si>
  <si>
    <t>Other_malignant_neoplasms_of_skin</t>
  </si>
  <si>
    <t>Other_medical_care</t>
  </si>
  <si>
    <t>Other_medical_procedures_as_the_cause_of_abnormal_reaction_of_the_patient__or_of_later_complication__without_mention_of_misadventure_at_the_time_of_the_procedure</t>
  </si>
  <si>
    <t>Other_non-infective_gastro-enteritis_and_colitis</t>
  </si>
  <si>
    <t>Other_noninflammatory_disorders_of_uterus__except_cervix</t>
  </si>
  <si>
    <t>Other_orthopaedic_follow-up_care</t>
  </si>
  <si>
    <t>Other_peripheral_vascular_diseases</t>
  </si>
  <si>
    <t>Other_polyneuropathies</t>
  </si>
  <si>
    <t>Other_postsurgical_states</t>
  </si>
  <si>
    <t>Other_respiratory_disorders</t>
  </si>
  <si>
    <t>Other_retinal_disorders</t>
  </si>
  <si>
    <t>Other_rheumatoid_arthritis</t>
  </si>
  <si>
    <t>Other_septicaemia</t>
  </si>
  <si>
    <t>Other_soft_tissue_disorders__not_elsewhere_classified</t>
  </si>
  <si>
    <t>Other_specific_joint_derangements</t>
  </si>
  <si>
    <t>Other_spondylopathies</t>
  </si>
  <si>
    <t>Other_symptoms_and_signs_involving_cognitive_functions_and_awareness</t>
  </si>
  <si>
    <t>Other_symptoms_and_signs_involving_the_digestive_system_and_abdomen</t>
  </si>
  <si>
    <t>Other_symptoms_and_signs_involving_the_nervous_and_musculoskeletal_systems</t>
  </si>
  <si>
    <t>Other_symptoms_and_signs_involving_the_urinary_system</t>
  </si>
  <si>
    <t>Outcome_of_delivery</t>
  </si>
  <si>
    <t>Pain_in_throat_and_chest</t>
  </si>
  <si>
    <t>Paralytic_ileus_and_intestinal_obstruction_without_hernia</t>
  </si>
  <si>
    <t>Paroxysmal_tachycardia</t>
  </si>
  <si>
    <t>Perineal_laceration_during_delivery</t>
  </si>
  <si>
    <t>Personal_history_of_allergy_to_drugs__medicaments_and_biologocal_substances</t>
  </si>
  <si>
    <t>Personal_history_of_certain_other_diseases</t>
  </si>
  <si>
    <t>Personal_history_of_malignant_neoplasm</t>
  </si>
  <si>
    <t>Personal_history_of_medical_treatment</t>
  </si>
  <si>
    <t>Personal_history_of_other_diseases_and_conditions</t>
  </si>
  <si>
    <t>Personal_history_of_risk-factors__not_elsewhere_classified</t>
  </si>
  <si>
    <t>Persons_encountering_health_services_for_specifie_procedures__not_carried_out</t>
  </si>
  <si>
    <t>Phlebitis_and_thrombophlebitis</t>
  </si>
  <si>
    <t>Pneumonia__organism_unspecified</t>
  </si>
  <si>
    <t>Polyarthrosis</t>
  </si>
  <si>
    <t>Polyp_of_female_genital_tract</t>
  </si>
  <si>
    <t>Presence_of_cardiac_and_vascular_implants_and_grafts</t>
  </si>
  <si>
    <t>Presence_of_other_devices</t>
  </si>
  <si>
    <t>Presence_of_other_functional_implants</t>
  </si>
  <si>
    <t>Primarily_systemic_agents</t>
  </si>
  <si>
    <t>Problems_related_to_lifestyle</t>
  </si>
  <si>
    <t>Problems_related_to_social_environment</t>
  </si>
  <si>
    <t>Psoriasis</t>
  </si>
  <si>
    <t>Pulmonary_embolism</t>
  </si>
  <si>
    <t>Purpura_and_other_haemorrhagic_conditions</t>
  </si>
  <si>
    <t>Respiratory_failure__not_elsewhere_classified</t>
  </si>
  <si>
    <t>Retinal_detachments_and_breaks</t>
  </si>
  <si>
    <t>Retinal_disorders_in_diseases_classified_elsewhere</t>
  </si>
  <si>
    <t>Scoliosis</t>
  </si>
  <si>
    <t>Secondary_and_unspecified_malignant_neoplasm_of_lymph_nodes</t>
  </si>
  <si>
    <t>Secondary_malignant_neoplasm_of_other_sites</t>
  </si>
  <si>
    <t>Secondary_malignant_neoplasm_of_respiratory_and_digestive_organs</t>
  </si>
  <si>
    <t>Senile_cataract</t>
  </si>
  <si>
    <t>Shoulder_lesions</t>
  </si>
  <si>
    <t>Skin_changes_due_to_chronic_exposure_to_nonionising_radiation</t>
  </si>
  <si>
    <t>Sleep_disorders</t>
  </si>
  <si>
    <t>Special_screening_examination_for_infectious_and_parasitic_diseases</t>
  </si>
  <si>
    <t>Special_screening_examination_for_neoplasms</t>
  </si>
  <si>
    <t>Special_screening_examination_for_other_diseases_and_disorders</t>
  </si>
  <si>
    <t>Speech_disturbances__not_elsewhere_classified</t>
  </si>
  <si>
    <t>Spondylosis</t>
  </si>
  <si>
    <t>Streptococcus_and_staphylococcus_as_the_cause_of_diseases_classified_to_other_chapters</t>
  </si>
  <si>
    <t>Superficial_injury_of_head</t>
  </si>
  <si>
    <t>Surgical_operation_and_other_surgical_procedures_as_the_cause_of_abnormal_reaction_of_the_patient__or_of_later_complication__without_mention_of_misadventure_at_the_time_of_the_procedure</t>
  </si>
  <si>
    <t>Symptoms_and_signs_concerning_food_and_fluid_intake</t>
  </si>
  <si>
    <t>Synovitis_and_tenosynovitis</t>
  </si>
  <si>
    <t>Thyrotoxicosis_[hyperthyroidism]</t>
  </si>
  <si>
    <t>Transient_cerebral_ischaemic_attacks_and_related_syndromes</t>
  </si>
  <si>
    <t>Ulcerative_colitis</t>
  </si>
  <si>
    <t>Umbilical_hernia</t>
  </si>
  <si>
    <t>Unspecified_diabetes_mellitus</t>
  </si>
  <si>
    <t>Unspecified_fall</t>
  </si>
  <si>
    <t>Urethral_stricture</t>
  </si>
  <si>
    <t>Varicose_veins_of_lower_extremities</t>
  </si>
  <si>
    <t>Vasomotor_and_allergic_rhinitis</t>
  </si>
  <si>
    <t>Ventral_hernia</t>
  </si>
  <si>
    <t>Viral_agents_as_the_cause_of_diseases_classified_to_other_chapters</t>
  </si>
  <si>
    <t>Visual_disturbances</t>
  </si>
  <si>
    <t>Vitamin_D_deficiency</t>
  </si>
  <si>
    <t>Significant SV Count
[FDR&lt;0.05]</t>
    <phoneticPr fontId="15" type="noConversion"/>
  </si>
  <si>
    <t>R10</t>
  </si>
  <si>
    <t>R03</t>
  </si>
  <si>
    <t>R93</t>
  </si>
  <si>
    <t>R94</t>
  </si>
  <si>
    <t>R06</t>
  </si>
  <si>
    <t>R26</t>
  </si>
  <si>
    <t>R00</t>
  </si>
  <si>
    <t>Z90</t>
  </si>
  <si>
    <t>M20</t>
  </si>
  <si>
    <t>K35</t>
  </si>
  <si>
    <t>I21</t>
  </si>
  <si>
    <t>K85</t>
  </si>
  <si>
    <t>N17</t>
  </si>
  <si>
    <t>Z45</t>
  </si>
  <si>
    <t>G30</t>
  </si>
  <si>
    <t>I20</t>
  </si>
  <si>
    <t>I71</t>
  </si>
  <si>
    <t>Z93</t>
  </si>
  <si>
    <t>J45</t>
  </si>
  <si>
    <t>I70</t>
  </si>
  <si>
    <t>I48</t>
  </si>
  <si>
    <t>I44</t>
  </si>
  <si>
    <t>L90</t>
  </si>
  <si>
    <t>D17</t>
  </si>
  <si>
    <t>D12</t>
  </si>
  <si>
    <t>N20</t>
  </si>
  <si>
    <t>B37</t>
  </si>
  <si>
    <t>Z50</t>
  </si>
  <si>
    <t>L03</t>
  </si>
  <si>
    <t>I63</t>
  </si>
  <si>
    <t>K81</t>
  </si>
  <si>
    <t>K80</t>
  </si>
  <si>
    <t>I25</t>
  </si>
  <si>
    <t>N18</t>
  </si>
  <si>
    <t>J32</t>
  </si>
  <si>
    <t>I51</t>
  </si>
  <si>
    <t>T82</t>
  </si>
  <si>
    <t>T83</t>
  </si>
  <si>
    <t>T84</t>
  </si>
  <si>
    <t>T85</t>
  </si>
  <si>
    <t>T81</t>
  </si>
  <si>
    <t>Z30</t>
  </si>
  <si>
    <t>R56</t>
  </si>
  <si>
    <t>M16</t>
  </si>
  <si>
    <t>N30</t>
  </si>
  <si>
    <t>L89</t>
  </si>
  <si>
    <t>F05</t>
  </si>
  <si>
    <t>K02</t>
  </si>
  <si>
    <t>Z99</t>
  </si>
  <si>
    <t>F32</t>
  </si>
  <si>
    <t>K44</t>
  </si>
  <si>
    <t>A09</t>
  </si>
  <si>
    <t>H04</t>
  </si>
  <si>
    <t>E78</t>
  </si>
  <si>
    <t>E83</t>
  </si>
  <si>
    <t>H52</t>
  </si>
  <si>
    <t>H43</t>
  </si>
  <si>
    <t>R20</t>
  </si>
  <si>
    <t>K57</t>
  </si>
  <si>
    <t>M54</t>
  </si>
  <si>
    <t>K26</t>
  </si>
  <si>
    <t>U07</t>
  </si>
  <si>
    <t>J43</t>
  </si>
  <si>
    <t>N80</t>
  </si>
  <si>
    <t>R59</t>
  </si>
  <si>
    <t>G40</t>
  </si>
  <si>
    <t>N92</t>
  </si>
  <si>
    <t>X59</t>
  </si>
  <si>
    <t>W10</t>
  </si>
  <si>
    <t>W01</t>
  </si>
  <si>
    <t>Z82</t>
  </si>
  <si>
    <t>Z80</t>
  </si>
  <si>
    <t>Z83</t>
  </si>
  <si>
    <t>N81</t>
  </si>
  <si>
    <t>R50</t>
  </si>
  <si>
    <t>M72</t>
  </si>
  <si>
    <t>K60</t>
  </si>
  <si>
    <t>Z46</t>
  </si>
  <si>
    <t>L72</t>
  </si>
  <si>
    <t>Z09</t>
  </si>
  <si>
    <t>Z08</t>
  </si>
  <si>
    <t>S62</t>
  </si>
  <si>
    <t>S72</t>
  </si>
  <si>
    <t>S52</t>
  </si>
  <si>
    <t>S82</t>
  </si>
  <si>
    <t>S32</t>
  </si>
  <si>
    <t>S22</t>
  </si>
  <si>
    <t>S42</t>
  </si>
  <si>
    <t>S02</t>
  </si>
  <si>
    <t>K25</t>
  </si>
  <si>
    <t>K29</t>
  </si>
  <si>
    <t>K21</t>
  </si>
  <si>
    <t>H40</t>
  </si>
  <si>
    <t>M17</t>
  </si>
  <si>
    <t>M10</t>
  </si>
  <si>
    <t>R04</t>
  </si>
  <si>
    <t>I84</t>
  </si>
  <si>
    <t>K64</t>
  </si>
  <si>
    <t>I50</t>
  </si>
  <si>
    <t>G81</t>
  </si>
  <si>
    <t>I95</t>
  </si>
  <si>
    <t>K40</t>
  </si>
  <si>
    <t>E10</t>
  </si>
  <si>
    <t>M23</t>
  </si>
  <si>
    <t>S06</t>
  </si>
  <si>
    <t>D50</t>
  </si>
  <si>
    <t>K58</t>
  </si>
  <si>
    <t>D25</t>
  </si>
  <si>
    <t>C43</t>
  </si>
  <si>
    <t>C67</t>
  </si>
  <si>
    <t>C50</t>
  </si>
  <si>
    <t>C34</t>
  </si>
  <si>
    <t>C18</t>
  </si>
  <si>
    <t>Z03</t>
  </si>
  <si>
    <t>D22</t>
  </si>
  <si>
    <t>N95</t>
  </si>
  <si>
    <t>F10</t>
  </si>
  <si>
    <t>F17</t>
  </si>
  <si>
    <t>G43</t>
  </si>
  <si>
    <t>G56</t>
  </si>
  <si>
    <t>I08</t>
  </si>
  <si>
    <t>J33</t>
  </si>
  <si>
    <t>G55</t>
  </si>
  <si>
    <t>N83</t>
  </si>
  <si>
    <t>E11</t>
  </si>
  <si>
    <t>I35</t>
  </si>
  <si>
    <t>I34</t>
  </si>
  <si>
    <t>E66</t>
  </si>
  <si>
    <t>N13</t>
  </si>
  <si>
    <t>R60</t>
  </si>
  <si>
    <t>S01</t>
  </si>
  <si>
    <t>S61</t>
  </si>
  <si>
    <t>M81</t>
  </si>
  <si>
    <t>R79</t>
  </si>
  <si>
    <t>N93</t>
  </si>
  <si>
    <t>M21</t>
  </si>
  <si>
    <t>D64</t>
  </si>
  <si>
    <t>F41</t>
  </si>
  <si>
    <t>M13</t>
  </si>
  <si>
    <t>M19</t>
  </si>
  <si>
    <t>B96</t>
  </si>
  <si>
    <t>A04</t>
  </si>
  <si>
    <t>D23</t>
  </si>
  <si>
    <t>I49</t>
  </si>
  <si>
    <t>H26</t>
  </si>
  <si>
    <t>I67</t>
  </si>
  <si>
    <t>J44</t>
  </si>
  <si>
    <t>I45</t>
  </si>
  <si>
    <t>M43</t>
  </si>
  <si>
    <t>L30</t>
  </si>
  <si>
    <t>K62</t>
  </si>
  <si>
    <t>K83</t>
  </si>
  <si>
    <t>K92</t>
  </si>
  <si>
    <t>K63</t>
  </si>
  <si>
    <t>K13</t>
  </si>
  <si>
    <t>K76</t>
  </si>
  <si>
    <t>K22</t>
  </si>
  <si>
    <t>K86</t>
  </si>
  <si>
    <t>K31</t>
  </si>
  <si>
    <t>N32</t>
  </si>
  <si>
    <t>M85</t>
  </si>
  <si>
    <t>G93</t>
  </si>
  <si>
    <t>H18</t>
  </si>
  <si>
    <t>H02</t>
  </si>
  <si>
    <t>E87</t>
  </si>
  <si>
    <t>N28</t>
  </si>
  <si>
    <t>N50</t>
  </si>
  <si>
    <t>J34</t>
  </si>
  <si>
    <t>K66</t>
  </si>
  <si>
    <t>L98</t>
  </si>
  <si>
    <t>M67</t>
  </si>
  <si>
    <t>K08</t>
  </si>
  <si>
    <t>N39</t>
  </si>
  <si>
    <t>W18</t>
  </si>
  <si>
    <t>K59</t>
  </si>
  <si>
    <t>H91</t>
  </si>
  <si>
    <t>E03</t>
  </si>
  <si>
    <t>J84</t>
  </si>
  <si>
    <t>M51</t>
  </si>
  <si>
    <t>M25</t>
  </si>
  <si>
    <t>C44</t>
  </si>
  <si>
    <t>Z51</t>
  </si>
  <si>
    <t>Y84</t>
  </si>
  <si>
    <t>K52</t>
  </si>
  <si>
    <t>N85</t>
  </si>
  <si>
    <t>Z47</t>
  </si>
  <si>
    <t>I73</t>
  </si>
  <si>
    <t>G62</t>
  </si>
  <si>
    <t>Z98</t>
  </si>
  <si>
    <t>J98</t>
  </si>
  <si>
    <t>H35</t>
  </si>
  <si>
    <t>M06</t>
  </si>
  <si>
    <t>A41</t>
  </si>
  <si>
    <t>M79</t>
  </si>
  <si>
    <t>M24</t>
  </si>
  <si>
    <t>M48</t>
  </si>
  <si>
    <t>R41</t>
  </si>
  <si>
    <t>R19</t>
  </si>
  <si>
    <t>R29</t>
  </si>
  <si>
    <t>R39</t>
  </si>
  <si>
    <t>M35</t>
  </si>
  <si>
    <t>Z37</t>
  </si>
  <si>
    <t>R07</t>
  </si>
  <si>
    <t>K56</t>
  </si>
  <si>
    <t>I47</t>
  </si>
  <si>
    <t>O70</t>
  </si>
  <si>
    <t>Z88</t>
  </si>
  <si>
    <t>Z86</t>
  </si>
  <si>
    <t>Z85</t>
  </si>
  <si>
    <t>Z92</t>
  </si>
  <si>
    <t>Z87</t>
  </si>
  <si>
    <t>Z91</t>
  </si>
  <si>
    <t>Z53</t>
  </si>
  <si>
    <t>I80</t>
  </si>
  <si>
    <t>J18</t>
  </si>
  <si>
    <t>M15</t>
  </si>
  <si>
    <t>N84</t>
  </si>
  <si>
    <t>Z95</t>
  </si>
  <si>
    <t>Z97</t>
  </si>
  <si>
    <t>Z96</t>
  </si>
  <si>
    <t>Y43</t>
  </si>
  <si>
    <t>Z72</t>
  </si>
  <si>
    <t>Z60</t>
  </si>
  <si>
    <t>L40</t>
  </si>
  <si>
    <t>I26</t>
  </si>
  <si>
    <t>D69</t>
  </si>
  <si>
    <t>J96</t>
  </si>
  <si>
    <t>H33</t>
  </si>
  <si>
    <t>H36</t>
  </si>
  <si>
    <t>M41</t>
  </si>
  <si>
    <t>C77</t>
  </si>
  <si>
    <t>C79</t>
  </si>
  <si>
    <t>C78</t>
  </si>
  <si>
    <t>H25</t>
  </si>
  <si>
    <t>M75</t>
  </si>
  <si>
    <t>L57</t>
  </si>
  <si>
    <t>G47</t>
  </si>
  <si>
    <t>Z11</t>
  </si>
  <si>
    <t>Z12</t>
  </si>
  <si>
    <t>Z13</t>
  </si>
  <si>
    <t>R47</t>
  </si>
  <si>
    <t>M47</t>
  </si>
  <si>
    <t>B95</t>
  </si>
  <si>
    <t>S00</t>
  </si>
  <si>
    <t>Y83</t>
  </si>
  <si>
    <t>R63</t>
  </si>
  <si>
    <t>M65</t>
  </si>
  <si>
    <t>E05</t>
  </si>
  <si>
    <t>G45</t>
  </si>
  <si>
    <t>K51</t>
  </si>
  <si>
    <t>K42</t>
  </si>
  <si>
    <t>E14</t>
  </si>
  <si>
    <t>W19</t>
  </si>
  <si>
    <t>N35</t>
  </si>
  <si>
    <t>I83</t>
  </si>
  <si>
    <t>J30</t>
  </si>
  <si>
    <t>K43</t>
  </si>
  <si>
    <t>B97</t>
  </si>
  <si>
    <t>H53</t>
  </si>
  <si>
    <t>E55</t>
    <phoneticPr fontId="15" type="noConversion"/>
  </si>
  <si>
    <t>Symptoms and Signs</t>
  </si>
  <si>
    <t>Health Status and Care Factors</t>
  </si>
  <si>
    <t>Musculoskeletal Diseases</t>
  </si>
  <si>
    <t>Digestive Diseases</t>
  </si>
  <si>
    <t>Cardiovascular Diseases</t>
  </si>
  <si>
    <t>Genitourinary Diseases</t>
  </si>
  <si>
    <t>Neurological Disorders</t>
  </si>
  <si>
    <t>Respiratory Diseases</t>
  </si>
  <si>
    <t>Skin Diseases</t>
  </si>
  <si>
    <t>Neoplasms</t>
  </si>
  <si>
    <t>Infectious Diseases</t>
  </si>
  <si>
    <t>Injuries, Complications and External Causes</t>
  </si>
  <si>
    <t>Mental Disorders</t>
  </si>
  <si>
    <t>Eye and Ear Diseases</t>
  </si>
  <si>
    <t>Metabolic Disorders</t>
  </si>
  <si>
    <t>Blood Disorders</t>
  </si>
  <si>
    <t>Other</t>
  </si>
  <si>
    <t>Table S4: Descriptive metadata and statistical summary of the 260 binary PheWAS cohort among 389332 individuals.</t>
    <phoneticPr fontId="8" type="noConversion"/>
  </si>
  <si>
    <t>ICD Code</t>
    <phoneticPr fontId="10" type="noConversion"/>
  </si>
  <si>
    <t>Other_systemic_involvement_of_connective_tissue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</si>
</sst>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name val="Arial"/>
      <family val="2"/>
    </font>
    <font>
      <u/>
      <sz val="16"/>
      <name val="Arial"/>
      <family val="2"/>
    </font>
    <font>
      <sz val="1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9"/>
      <name val="等线"/>
      <scheme val="minor"/>
    </font>
    <font>
      <sz val="10"/>
      <name val="Arial"/>
      <family val="2"/>
    </font>
    <font>
      <sz val="12"/>
      <color rgb="FF00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/>
    <xf numFmtId="0" fontId="6" fillId="2" borderId="0" xfId="0" applyFont="1" applyFill="1" applyAlignment="1"/>
    <xf numFmtId="0" fontId="5" fillId="2" borderId="0" xfId="0" applyFont="1" applyFill="1"/>
    <xf numFmtId="0" fontId="7" fillId="2" borderId="0" xfId="1" applyFont="1" applyFill="1" applyAlignment="1">
      <alignment horizontal="left"/>
    </xf>
    <xf numFmtId="0" fontId="4" fillId="2" borderId="0" xfId="0" applyFont="1" applyFill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7E14D"/>
      <color rgb="FF0D3869"/>
      <color rgb="FF68A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973875</xdr:colOff>
      <xdr:row>2</xdr:row>
      <xdr:rowOff>0</xdr:rowOff>
    </xdr:from>
    <xdr:to>
      <xdr:col>31</xdr:col>
      <xdr:colOff>1007437</xdr:colOff>
      <xdr:row>2</xdr:row>
      <xdr:rowOff>24202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墨迹 1">
              <a:extLst>
                <a:ext uri="{FF2B5EF4-FFF2-40B4-BE49-F238E27FC236}">
                  <a16:creationId xmlns:a16="http://schemas.microsoft.com/office/drawing/2014/main" id="{CCFF656D-DDDC-4461-A1F4-D8945BAA87AF}"/>
                </a:ext>
              </a:extLst>
            </xdr14:cNvPr>
            <xdr14:cNvContentPartPr/>
          </xdr14:nvContentPartPr>
          <xdr14:nvPr macro=""/>
          <xdr14:xfrm>
            <a:off x="33677963" y="3078720"/>
            <a:ext cx="28800" cy="19440"/>
          </xdr14:xfrm>
        </xdr:contentPart>
      </mc:Choice>
      <mc:Fallback xmlns="">
        <xdr:pic>
          <xdr:nvPicPr>
            <xdr:cNvPr id="2" name="墨迹 1">
              <a:extLst>
                <a:ext uri="{FF2B5EF4-FFF2-40B4-BE49-F238E27FC236}">
                  <a16:creationId xmlns:a16="http://schemas.microsoft.com/office/drawing/2014/main" id="{BD3D4EDA-5B4F-41ED-88AD-FC8B20A74B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668963" y="3069720"/>
              <a:ext cx="46440" cy="37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973875</xdr:colOff>
      <xdr:row>2</xdr:row>
      <xdr:rowOff>0</xdr:rowOff>
    </xdr:from>
    <xdr:to>
      <xdr:col>31</xdr:col>
      <xdr:colOff>1007437</xdr:colOff>
      <xdr:row>2</xdr:row>
      <xdr:rowOff>24202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墨迹 1">
              <a:extLst>
                <a:ext uri="{FF2B5EF4-FFF2-40B4-BE49-F238E27FC236}">
                  <a16:creationId xmlns:a16="http://schemas.microsoft.com/office/drawing/2014/main" id="{BD3D4EDA-5B4F-41ED-88AD-FC8B20A74B0B}"/>
                </a:ext>
              </a:extLst>
            </xdr14:cNvPr>
            <xdr14:cNvContentPartPr/>
          </xdr14:nvContentPartPr>
          <xdr14:nvPr macro=""/>
          <xdr14:xfrm>
            <a:off x="33677963" y="3078720"/>
            <a:ext cx="28800" cy="19440"/>
          </xdr14:xfrm>
        </xdr:contentPart>
      </mc:Choice>
      <mc:Fallback xmlns="">
        <xdr:pic>
          <xdr:nvPicPr>
            <xdr:cNvPr id="2" name="墨迹 1">
              <a:extLst>
                <a:ext uri="{FF2B5EF4-FFF2-40B4-BE49-F238E27FC236}">
                  <a16:creationId xmlns:a16="http://schemas.microsoft.com/office/drawing/2014/main" id="{BD3D4EDA-5B4F-41ED-88AD-FC8B20A74B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668963" y="3069720"/>
              <a:ext cx="46440" cy="37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973875</xdr:colOff>
      <xdr:row>2</xdr:row>
      <xdr:rowOff>0</xdr:rowOff>
    </xdr:from>
    <xdr:to>
      <xdr:col>28</xdr:col>
      <xdr:colOff>1007437</xdr:colOff>
      <xdr:row>2</xdr:row>
      <xdr:rowOff>24202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墨迹 1">
              <a:extLst>
                <a:ext uri="{FF2B5EF4-FFF2-40B4-BE49-F238E27FC236}">
                  <a16:creationId xmlns:a16="http://schemas.microsoft.com/office/drawing/2014/main" id="{71F663DC-3845-41C1-BC2C-3097F54E426B}"/>
                </a:ext>
              </a:extLst>
            </xdr14:cNvPr>
            <xdr14:cNvContentPartPr/>
          </xdr14:nvContentPartPr>
          <xdr14:nvPr macro=""/>
          <xdr14:xfrm>
            <a:off x="33677963" y="3078720"/>
            <a:ext cx="28800" cy="19440"/>
          </xdr14:xfrm>
        </xdr:contentPart>
      </mc:Choice>
      <mc:Fallback xmlns="">
        <xdr:pic>
          <xdr:nvPicPr>
            <xdr:cNvPr id="2" name="墨迹 1">
              <a:extLst>
                <a:ext uri="{FF2B5EF4-FFF2-40B4-BE49-F238E27FC236}">
                  <a16:creationId xmlns:a16="http://schemas.microsoft.com/office/drawing/2014/main" id="{BD3D4EDA-5B4F-41ED-88AD-FC8B20A74B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668963" y="3069720"/>
              <a:ext cx="46440" cy="37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0T13:11:06.7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53 1505,'79'-53'-32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8-17T07:45:38.45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53 1505,'79'-53'-32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2T05:00:04.9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53 1505,'79'-53'-32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B1:D459"/>
  <sheetViews>
    <sheetView zoomScale="80" zoomScaleNormal="80" workbookViewId="0">
      <selection activeCell="I9" sqref="I9"/>
    </sheetView>
  </sheetViews>
  <sheetFormatPr defaultColWidth="9.1484375" defaultRowHeight="15" x14ac:dyDescent="0.5"/>
  <cols>
    <col min="1" max="3" width="3.546875" style="5" customWidth="1"/>
    <col min="4" max="11" width="9.1484375" style="5"/>
    <col min="12" max="12" width="9.796875" style="5" customWidth="1"/>
    <col min="13" max="16384" width="9.1484375" style="5"/>
  </cols>
  <sheetData>
    <row r="1" spans="2:4" ht="18" customHeight="1" x14ac:dyDescent="0.5"/>
    <row r="2" spans="2:4" ht="19.8" x14ac:dyDescent="0.65">
      <c r="B2" s="6" t="s">
        <v>0</v>
      </c>
      <c r="C2" s="6"/>
    </row>
    <row r="3" spans="2:4" ht="19.8" x14ac:dyDescent="0.65">
      <c r="B3" s="6"/>
      <c r="C3" s="6"/>
    </row>
    <row r="4" spans="2:4" x14ac:dyDescent="0.5">
      <c r="C4" s="7" t="s">
        <v>1</v>
      </c>
    </row>
    <row r="5" spans="2:4" x14ac:dyDescent="0.5">
      <c r="C5" s="7"/>
      <c r="D5" s="9" t="s">
        <v>14</v>
      </c>
    </row>
    <row r="6" spans="2:4" x14ac:dyDescent="0.5">
      <c r="D6" s="8" t="s">
        <v>15</v>
      </c>
    </row>
    <row r="7" spans="2:4" x14ac:dyDescent="0.5">
      <c r="D7" s="8" t="s">
        <v>16</v>
      </c>
    </row>
    <row r="8" spans="2:4" x14ac:dyDescent="0.5">
      <c r="D8" s="8" t="s">
        <v>630</v>
      </c>
    </row>
    <row r="9" spans="2:4" x14ac:dyDescent="0.5">
      <c r="D9" s="8"/>
    </row>
    <row r="10" spans="2:4" x14ac:dyDescent="0.5">
      <c r="D10" s="9"/>
    </row>
    <row r="11" spans="2:4" x14ac:dyDescent="0.5">
      <c r="D11" s="8"/>
    </row>
    <row r="12" spans="2:4" x14ac:dyDescent="0.5">
      <c r="C12" s="7"/>
      <c r="D12" s="7"/>
    </row>
    <row r="13" spans="2:4" x14ac:dyDescent="0.5">
      <c r="D13" s="8" t="str">
        <f t="array" aca="1" ref="D13" ca="1">HYPERLINK(IFERROR("#'"&amp;TEXT(INDEX(MID(Contents,FIND("]",Contents)+1,30),ROW(A8)),"")&amp;"'!B2",""),IFERROR(INDIRECT("'"&amp;TEXT(INDEX(MID(Contents,FIND("]",Contents)+1,30),ROW(A8)),"")&amp;"'!B2")&amp;" "&amp;INDIRECT("'"&amp;TEXT(INDEX(MID(Contents,FIND("]",Contents)+1,30),ROW(A8)),"")&amp;"'!C2"),""))</f>
        <v/>
      </c>
    </row>
    <row r="14" spans="2:4" x14ac:dyDescent="0.5">
      <c r="D14" s="8" t="str">
        <f t="array" aca="1" ref="D14" ca="1">HYPERLINK(IFERROR("#'"&amp;TEXT(INDEX(MID(Contents,FIND("]",Contents)+1,30),ROW(A9)),"")&amp;"'!B2",""),IFERROR(INDIRECT("'"&amp;TEXT(INDEX(MID(Contents,FIND("]",Contents)+1,30),ROW(A9)),"")&amp;"'!B2")&amp;" "&amp;INDIRECT("'"&amp;TEXT(INDEX(MID(Contents,FIND("]",Contents)+1,30),ROW(A9)),"")&amp;"'!C2"),""))</f>
        <v/>
      </c>
    </row>
    <row r="15" spans="2:4" x14ac:dyDescent="0.5">
      <c r="D15" s="8" t="str">
        <f t="array" aca="1" ref="D15" ca="1">HYPERLINK(IFERROR("#'"&amp;TEXT(INDEX(MID(Contents,FIND("]",Contents)+1,30),ROW(A10)),"")&amp;"'!B2",""),IFERROR(INDIRECT("'"&amp;TEXT(INDEX(MID(Contents,FIND("]",Contents)+1,30),ROW(A10)),"")&amp;"'!B2")&amp;" "&amp;INDIRECT("'"&amp;TEXT(INDEX(MID(Contents,FIND("]",Contents)+1,30),ROW(A10)),"")&amp;"'!C2"),""))</f>
        <v/>
      </c>
    </row>
    <row r="16" spans="2:4" x14ac:dyDescent="0.5">
      <c r="D16" s="8" t="str">
        <f t="array" aca="1" ref="D16" ca="1">HYPERLINK(IFERROR("#'"&amp;TEXT(INDEX(MID(Contents,FIND("]",Contents)+1,30),ROW(A11)),"")&amp;"'!B2",""),IFERROR(INDIRECT("'"&amp;TEXT(INDEX(MID(Contents,FIND("]",Contents)+1,30),ROW(A11)),"")&amp;"'!B2")&amp;" "&amp;INDIRECT("'"&amp;TEXT(INDEX(MID(Contents,FIND("]",Contents)+1,30),ROW(A11)),"")&amp;"'!C2"),""))</f>
        <v/>
      </c>
    </row>
    <row r="17" spans="4:4" x14ac:dyDescent="0.5">
      <c r="D17" s="8" t="str">
        <f t="array" aca="1" ref="D17" ca="1">HYPERLINK(IFERROR("#'"&amp;TEXT(INDEX(MID(Contents,FIND("]",Contents)+1,30),ROW(A12)),"")&amp;"'!B2",""),IFERROR(INDIRECT("'"&amp;TEXT(INDEX(MID(Contents,FIND("]",Contents)+1,30),ROW(A12)),"")&amp;"'!B2")&amp;" "&amp;INDIRECT("'"&amp;TEXT(INDEX(MID(Contents,FIND("]",Contents)+1,30),ROW(A12)),"")&amp;"'!C2"),""))</f>
        <v/>
      </c>
    </row>
    <row r="18" spans="4:4" x14ac:dyDescent="0.5">
      <c r="D18" s="8" t="str">
        <f t="array" aca="1" ref="D18" ca="1">HYPERLINK(IFERROR("#'"&amp;TEXT(INDEX(MID(Contents,FIND("]",Contents)+1,30),ROW(A13)),"")&amp;"'!B2",""),IFERROR(INDIRECT("'"&amp;TEXT(INDEX(MID(Contents,FIND("]",Contents)+1,30),ROW(A13)),"")&amp;"'!B2")&amp;" "&amp;INDIRECT("'"&amp;TEXT(INDEX(MID(Contents,FIND("]",Contents)+1,30),ROW(A13)),"")&amp;"'!C2"),""))</f>
        <v/>
      </c>
    </row>
    <row r="19" spans="4:4" x14ac:dyDescent="0.5">
      <c r="D19" s="8" t="str">
        <f t="array" aca="1" ref="D19" ca="1">HYPERLINK(IFERROR("#'"&amp;TEXT(INDEX(MID(Contents,FIND("]",Contents)+1,30),ROW(A14)),"")&amp;"'!B2",""),IFERROR(INDIRECT("'"&amp;TEXT(INDEX(MID(Contents,FIND("]",Contents)+1,30),ROW(A14)),"")&amp;"'!B2")&amp;" "&amp;INDIRECT("'"&amp;TEXT(INDEX(MID(Contents,FIND("]",Contents)+1,30),ROW(A14)),"")&amp;"'!C2"),""))</f>
        <v/>
      </c>
    </row>
    <row r="20" spans="4:4" x14ac:dyDescent="0.5">
      <c r="D20" s="8" t="str">
        <f t="array" aca="1" ref="D20" ca="1">HYPERLINK(IFERROR("#'"&amp;TEXT(INDEX(MID(Contents,FIND("]",Contents)+1,30),ROW(A15)),"")&amp;"'!B2",""),IFERROR(INDIRECT("'"&amp;TEXT(INDEX(MID(Contents,FIND("]",Contents)+1,30),ROW(A15)),"")&amp;"'!B2")&amp;" "&amp;INDIRECT("'"&amp;TEXT(INDEX(MID(Contents,FIND("]",Contents)+1,30),ROW(A15)),"")&amp;"'!C2"),""))</f>
        <v/>
      </c>
    </row>
    <row r="21" spans="4:4" x14ac:dyDescent="0.5">
      <c r="D21" s="8" t="str">
        <f t="array" aca="1" ref="D21" ca="1">HYPERLINK(IFERROR("#'"&amp;TEXT(INDEX(MID(Contents,FIND("]",Contents)+1,30),ROW(A16)),"")&amp;"'!B2",""),IFERROR(INDIRECT("'"&amp;TEXT(INDEX(MID(Contents,FIND("]",Contents)+1,30),ROW(A16)),"")&amp;"'!B2")&amp;" "&amp;INDIRECT("'"&amp;TEXT(INDEX(MID(Contents,FIND("]",Contents)+1,30),ROW(A16)),"")&amp;"'!C2"),""))</f>
        <v/>
      </c>
    </row>
    <row r="22" spans="4:4" x14ac:dyDescent="0.5">
      <c r="D22" s="8" t="str">
        <f t="array" aca="1" ref="D22" ca="1">HYPERLINK(IFERROR("#'"&amp;TEXT(INDEX(MID(Contents,FIND("]",Contents)+1,30),ROW(A17)),"")&amp;"'!B2",""),IFERROR(INDIRECT("'"&amp;TEXT(INDEX(MID(Contents,FIND("]",Contents)+1,30),ROW(A17)),"")&amp;"'!B2")&amp;" "&amp;INDIRECT("'"&amp;TEXT(INDEX(MID(Contents,FIND("]",Contents)+1,30),ROW(A17)),"")&amp;"'!C2"),""))</f>
        <v/>
      </c>
    </row>
    <row r="23" spans="4:4" x14ac:dyDescent="0.5">
      <c r="D23" s="8" t="str">
        <f t="array" aca="1" ref="D23" ca="1">HYPERLINK(IFERROR("#'"&amp;TEXT(INDEX(MID(Contents,FIND("]",Contents)+1,30),ROW(A18)),"")&amp;"'!B2",""),IFERROR(INDIRECT("'"&amp;TEXT(INDEX(MID(Contents,FIND("]",Contents)+1,30),ROW(A18)),"")&amp;"'!B2")&amp;" "&amp;INDIRECT("'"&amp;TEXT(INDEX(MID(Contents,FIND("]",Contents)+1,30),ROW(A18)),"")&amp;"'!C2"),""))</f>
        <v/>
      </c>
    </row>
    <row r="24" spans="4:4" x14ac:dyDescent="0.5">
      <c r="D24" s="8" t="str">
        <f t="array" aca="1" ref="D24" ca="1">HYPERLINK(IFERROR("#'"&amp;TEXT(INDEX(MID(Contents,FIND("]",Contents)+1,30),ROW(A19)),"")&amp;"'!B2",""),IFERROR(INDIRECT("'"&amp;TEXT(INDEX(MID(Contents,FIND("]",Contents)+1,30),ROW(A19)),"")&amp;"'!B2")&amp;" "&amp;INDIRECT("'"&amp;TEXT(INDEX(MID(Contents,FIND("]",Contents)+1,30),ROW(A19)),"")&amp;"'!C2"),""))</f>
        <v/>
      </c>
    </row>
    <row r="25" spans="4:4" x14ac:dyDescent="0.5">
      <c r="D25" s="8" t="str">
        <f t="array" aca="1" ref="D25" ca="1">HYPERLINK(IFERROR("#'"&amp;TEXT(INDEX(MID(Contents,FIND("]",Contents)+1,30),ROW(A20)),"")&amp;"'!B2",""),IFERROR(INDIRECT("'"&amp;TEXT(INDEX(MID(Contents,FIND("]",Contents)+1,30),ROW(A20)),"")&amp;"'!B2")&amp;" "&amp;INDIRECT("'"&amp;TEXT(INDEX(MID(Contents,FIND("]",Contents)+1,30),ROW(A20)),"")&amp;"'!C2"),""))</f>
        <v/>
      </c>
    </row>
    <row r="26" spans="4:4" x14ac:dyDescent="0.5">
      <c r="D26" s="8" t="str">
        <f t="array" aca="1" ref="D26" ca="1">HYPERLINK(IFERROR("#'"&amp;TEXT(INDEX(MID(Contents,FIND("]",Contents)+1,30),ROW(A21)),"")&amp;"'!B2",""),IFERROR(INDIRECT("'"&amp;TEXT(INDEX(MID(Contents,FIND("]",Contents)+1,30),ROW(A21)),"")&amp;"'!B2")&amp;" "&amp;INDIRECT("'"&amp;TEXT(INDEX(MID(Contents,FIND("]",Contents)+1,30),ROW(A21)),"")&amp;"'!C2"),""))</f>
        <v/>
      </c>
    </row>
    <row r="27" spans="4:4" x14ac:dyDescent="0.5">
      <c r="D27" s="8" t="str">
        <f t="array" aca="1" ref="D27" ca="1">HYPERLINK(IFERROR("#'"&amp;TEXT(INDEX(MID(Contents,FIND("]",Contents)+1,30),ROW(A22)),"")&amp;"'!B2",""),IFERROR(INDIRECT("'"&amp;TEXT(INDEX(MID(Contents,FIND("]",Contents)+1,30),ROW(A22)),"")&amp;"'!B2")&amp;" "&amp;INDIRECT("'"&amp;TEXT(INDEX(MID(Contents,FIND("]",Contents)+1,30),ROW(A22)),"")&amp;"'!C2"),""))</f>
        <v/>
      </c>
    </row>
    <row r="28" spans="4:4" x14ac:dyDescent="0.5">
      <c r="D28" s="8" t="str">
        <f t="array" aca="1" ref="D28" ca="1">HYPERLINK(IFERROR("#'"&amp;TEXT(INDEX(MID(Contents,FIND("]",Contents)+1,30),ROW(A23)),"")&amp;"'!B2",""),IFERROR(INDIRECT("'"&amp;TEXT(INDEX(MID(Contents,FIND("]",Contents)+1,30),ROW(A23)),"")&amp;"'!B2")&amp;" "&amp;INDIRECT("'"&amp;TEXT(INDEX(MID(Contents,FIND("]",Contents)+1,30),ROW(A23)),"")&amp;"'!C2"),""))</f>
        <v/>
      </c>
    </row>
    <row r="29" spans="4:4" x14ac:dyDescent="0.5">
      <c r="D29" s="8" t="str">
        <f t="array" aca="1" ref="D29" ca="1">HYPERLINK(IFERROR("#'"&amp;TEXT(INDEX(MID(Contents,FIND("]",Contents)+1,30),ROW(A24)),"")&amp;"'!B2",""),IFERROR(INDIRECT("'"&amp;TEXT(INDEX(MID(Contents,FIND("]",Contents)+1,30),ROW(A24)),"")&amp;"'!B2")&amp;" "&amp;INDIRECT("'"&amp;TEXT(INDEX(MID(Contents,FIND("]",Contents)+1,30),ROW(A24)),"")&amp;"'!C2"),""))</f>
        <v/>
      </c>
    </row>
    <row r="30" spans="4:4" x14ac:dyDescent="0.5">
      <c r="D30" s="8" t="str">
        <f t="array" aca="1" ref="D30" ca="1">HYPERLINK(IFERROR("#'"&amp;TEXT(INDEX(MID(Contents,FIND("]",Contents)+1,30),ROW(A25)),"")&amp;"'!B2",""),IFERROR(INDIRECT("'"&amp;TEXT(INDEX(MID(Contents,FIND("]",Contents)+1,30),ROW(A25)),"")&amp;"'!B2")&amp;" "&amp;INDIRECT("'"&amp;TEXT(INDEX(MID(Contents,FIND("]",Contents)+1,30),ROW(A25)),"")&amp;"'!C2"),""))</f>
        <v/>
      </c>
    </row>
    <row r="31" spans="4:4" x14ac:dyDescent="0.5">
      <c r="D31" s="8" t="str">
        <f t="array" aca="1" ref="D31" ca="1">HYPERLINK(IFERROR("#'"&amp;TEXT(INDEX(MID(Contents,FIND("]",Contents)+1,30),ROW(A26)),"")&amp;"'!B2",""),IFERROR(INDIRECT("'"&amp;TEXT(INDEX(MID(Contents,FIND("]",Contents)+1,30),ROW(A26)),"")&amp;"'!B2")&amp;" "&amp;INDIRECT("'"&amp;TEXT(INDEX(MID(Contents,FIND("]",Contents)+1,30),ROW(A26)),"")&amp;"'!C2"),""))</f>
        <v/>
      </c>
    </row>
    <row r="32" spans="4:4" x14ac:dyDescent="0.5">
      <c r="D32" s="8" t="str">
        <f t="array" aca="1" ref="D32" ca="1">HYPERLINK(IFERROR("#'"&amp;TEXT(INDEX(MID(Contents,FIND("]",Contents)+1,30),ROW(A27)),"")&amp;"'!B2",""),IFERROR(INDIRECT("'"&amp;TEXT(INDEX(MID(Contents,FIND("]",Contents)+1,30),ROW(A27)),"")&amp;"'!B2")&amp;" "&amp;INDIRECT("'"&amp;TEXT(INDEX(MID(Contents,FIND("]",Contents)+1,30),ROW(A27)),"")&amp;"'!C2"),""))</f>
        <v/>
      </c>
    </row>
    <row r="33" spans="4:4" x14ac:dyDescent="0.5">
      <c r="D33" s="8" t="str">
        <f t="array" aca="1" ref="D33" ca="1">HYPERLINK(IFERROR("#'"&amp;TEXT(INDEX(MID(Contents,FIND("]",Contents)+1,30),ROW(A28)),"")&amp;"'!B2",""),IFERROR(INDIRECT("'"&amp;TEXT(INDEX(MID(Contents,FIND("]",Contents)+1,30),ROW(A28)),"")&amp;"'!B2")&amp;" "&amp;INDIRECT("'"&amp;TEXT(INDEX(MID(Contents,FIND("]",Contents)+1,30),ROW(A28)),"")&amp;"'!C2"),""))</f>
        <v/>
      </c>
    </row>
    <row r="34" spans="4:4" x14ac:dyDescent="0.5">
      <c r="D34" s="8" t="str">
        <f t="array" aca="1" ref="D34" ca="1">HYPERLINK(IFERROR("#'"&amp;TEXT(INDEX(MID(Contents,FIND("]",Contents)+1,30),ROW(A29)),"")&amp;"'!B2",""),IFERROR(INDIRECT("'"&amp;TEXT(INDEX(MID(Contents,FIND("]",Contents)+1,30),ROW(A29)),"")&amp;"'!B2")&amp;" "&amp;INDIRECT("'"&amp;TEXT(INDEX(MID(Contents,FIND("]",Contents)+1,30),ROW(A29)),"")&amp;"'!C2"),""))</f>
        <v/>
      </c>
    </row>
    <row r="35" spans="4:4" x14ac:dyDescent="0.5">
      <c r="D35" s="8" t="str">
        <f t="array" aca="1" ref="D35" ca="1">HYPERLINK(IFERROR("#'"&amp;TEXT(INDEX(MID(Contents,FIND("]",Contents)+1,30),ROW(A30)),"")&amp;"'!B2",""),IFERROR(INDIRECT("'"&amp;TEXT(INDEX(MID(Contents,FIND("]",Contents)+1,30),ROW(A30)),"")&amp;"'!B2")&amp;" "&amp;INDIRECT("'"&amp;TEXT(INDEX(MID(Contents,FIND("]",Contents)+1,30),ROW(A30)),"")&amp;"'!C2"),""))</f>
        <v/>
      </c>
    </row>
    <row r="36" spans="4:4" x14ac:dyDescent="0.5">
      <c r="D36" s="8" t="str">
        <f t="array" aca="1" ref="D36" ca="1">HYPERLINK(IFERROR("#'"&amp;TEXT(INDEX(MID(Contents,FIND("]",Contents)+1,30),ROW(A31)),"")&amp;"'!B2",""),IFERROR(INDIRECT("'"&amp;TEXT(INDEX(MID(Contents,FIND("]",Contents)+1,30),ROW(A31)),"")&amp;"'!B2")&amp;" "&amp;INDIRECT("'"&amp;TEXT(INDEX(MID(Contents,FIND("]",Contents)+1,30),ROW(A31)),"")&amp;"'!C2"),""))</f>
        <v/>
      </c>
    </row>
    <row r="37" spans="4:4" x14ac:dyDescent="0.5">
      <c r="D37" s="8" t="str">
        <f t="array" aca="1" ref="D37" ca="1">HYPERLINK(IFERROR("#'"&amp;TEXT(INDEX(MID(Contents,FIND("]",Contents)+1,30),ROW(A32)),"")&amp;"'!B2",""),IFERROR(INDIRECT("'"&amp;TEXT(INDEX(MID(Contents,FIND("]",Contents)+1,30),ROW(A32)),"")&amp;"'!B2")&amp;" "&amp;INDIRECT("'"&amp;TEXT(INDEX(MID(Contents,FIND("]",Contents)+1,30),ROW(A32)),"")&amp;"'!C2"),""))</f>
        <v/>
      </c>
    </row>
    <row r="38" spans="4:4" x14ac:dyDescent="0.5">
      <c r="D38" s="8" t="str">
        <f t="array" aca="1" ref="D38" ca="1">HYPERLINK(IFERROR("#'"&amp;TEXT(INDEX(MID(Contents,FIND("]",Contents)+1,30),ROW(A33)),"")&amp;"'!B2",""),IFERROR(INDIRECT("'"&amp;TEXT(INDEX(MID(Contents,FIND("]",Contents)+1,30),ROW(A33)),"")&amp;"'!B2")&amp;" "&amp;INDIRECT("'"&amp;TEXT(INDEX(MID(Contents,FIND("]",Contents)+1,30),ROW(A33)),"")&amp;"'!C2"),""))</f>
        <v/>
      </c>
    </row>
    <row r="39" spans="4:4" x14ac:dyDescent="0.5">
      <c r="D39" s="8" t="str">
        <f t="array" aca="1" ref="D39" ca="1">HYPERLINK(IFERROR("#'"&amp;TEXT(INDEX(MID(Contents,FIND("]",Contents)+1,30),ROW(A34)),"")&amp;"'!B2",""),IFERROR(INDIRECT("'"&amp;TEXT(INDEX(MID(Contents,FIND("]",Contents)+1,30),ROW(A34)),"")&amp;"'!B2")&amp;" "&amp;INDIRECT("'"&amp;TEXT(INDEX(MID(Contents,FIND("]",Contents)+1,30),ROW(A34)),"")&amp;"'!C2"),""))</f>
        <v/>
      </c>
    </row>
    <row r="40" spans="4:4" x14ac:dyDescent="0.5">
      <c r="D40" s="8" t="str">
        <f t="array" aca="1" ref="D40" ca="1">HYPERLINK(IFERROR("#'"&amp;TEXT(INDEX(MID(Contents,FIND("]",Contents)+1,30),ROW(A35)),"")&amp;"'!B2",""),IFERROR(INDIRECT("'"&amp;TEXT(INDEX(MID(Contents,FIND("]",Contents)+1,30),ROW(A35)),"")&amp;"'!B2")&amp;" "&amp;INDIRECT("'"&amp;TEXT(INDEX(MID(Contents,FIND("]",Contents)+1,30),ROW(A35)),"")&amp;"'!C2"),""))</f>
        <v/>
      </c>
    </row>
    <row r="41" spans="4:4" x14ac:dyDescent="0.5">
      <c r="D41" s="8" t="str">
        <f t="array" aca="1" ref="D41" ca="1">HYPERLINK(IFERROR("#'"&amp;TEXT(INDEX(MID(Contents,FIND("]",Contents)+1,30),ROW(A36)),"")&amp;"'!B2",""),IFERROR(INDIRECT("'"&amp;TEXT(INDEX(MID(Contents,FIND("]",Contents)+1,30),ROW(A36)),"")&amp;"'!B2")&amp;" "&amp;INDIRECT("'"&amp;TEXT(INDEX(MID(Contents,FIND("]",Contents)+1,30),ROW(A36)),"")&amp;"'!C2"),""))</f>
        <v/>
      </c>
    </row>
    <row r="42" spans="4:4" x14ac:dyDescent="0.5">
      <c r="D42" s="8" t="str">
        <f t="array" aca="1" ref="D42" ca="1">HYPERLINK(IFERROR("#'"&amp;TEXT(INDEX(MID(Contents,FIND("]",Contents)+1,30),ROW(A37)),"")&amp;"'!B2",""),IFERROR(INDIRECT("'"&amp;TEXT(INDEX(MID(Contents,FIND("]",Contents)+1,30),ROW(A37)),"")&amp;"'!B2")&amp;" "&amp;INDIRECT("'"&amp;TEXT(INDEX(MID(Contents,FIND("]",Contents)+1,30),ROW(A37)),"")&amp;"'!C2"),""))</f>
        <v/>
      </c>
    </row>
    <row r="43" spans="4:4" x14ac:dyDescent="0.5">
      <c r="D43" s="8" t="str">
        <f t="array" aca="1" ref="D43" ca="1">HYPERLINK(IFERROR("#'"&amp;TEXT(INDEX(MID(Contents,FIND("]",Contents)+1,30),ROW(A38)),"")&amp;"'!B2",""),IFERROR(INDIRECT("'"&amp;TEXT(INDEX(MID(Contents,FIND("]",Contents)+1,30),ROW(A38)),"")&amp;"'!B2")&amp;" "&amp;INDIRECT("'"&amp;TEXT(INDEX(MID(Contents,FIND("]",Contents)+1,30),ROW(A38)),"")&amp;"'!C2"),""))</f>
        <v/>
      </c>
    </row>
    <row r="44" spans="4:4" x14ac:dyDescent="0.5">
      <c r="D44" s="8" t="str">
        <f t="array" aca="1" ref="D44" ca="1">HYPERLINK(IFERROR("#'"&amp;TEXT(INDEX(MID(Contents,FIND("]",Contents)+1,30),ROW(A39)),"")&amp;"'!B2",""),IFERROR(INDIRECT("'"&amp;TEXT(INDEX(MID(Contents,FIND("]",Contents)+1,30),ROW(A39)),"")&amp;"'!B2")&amp;" "&amp;INDIRECT("'"&amp;TEXT(INDEX(MID(Contents,FIND("]",Contents)+1,30),ROW(A39)),"")&amp;"'!C2"),""))</f>
        <v/>
      </c>
    </row>
    <row r="45" spans="4:4" x14ac:dyDescent="0.5">
      <c r="D45" s="8" t="str">
        <f t="array" aca="1" ref="D45" ca="1">HYPERLINK(IFERROR("#'"&amp;TEXT(INDEX(MID(Contents,FIND("]",Contents)+1,30),ROW(A40)),"")&amp;"'!B2",""),IFERROR(INDIRECT("'"&amp;TEXT(INDEX(MID(Contents,FIND("]",Contents)+1,30),ROW(A40)),"")&amp;"'!B2")&amp;" "&amp;INDIRECT("'"&amp;TEXT(INDEX(MID(Contents,FIND("]",Contents)+1,30),ROW(A40)),"")&amp;"'!C2"),""))</f>
        <v/>
      </c>
    </row>
    <row r="46" spans="4:4" x14ac:dyDescent="0.5">
      <c r="D46" s="8" t="str">
        <f t="array" aca="1" ref="D46" ca="1">HYPERLINK(IFERROR("#'"&amp;TEXT(INDEX(MID(Contents,FIND("]",Contents)+1,30),ROW(A41)),"")&amp;"'!B2",""),IFERROR(INDIRECT("'"&amp;TEXT(INDEX(MID(Contents,FIND("]",Contents)+1,30),ROW(A41)),"")&amp;"'!B2")&amp;" "&amp;INDIRECT("'"&amp;TEXT(INDEX(MID(Contents,FIND("]",Contents)+1,30),ROW(A41)),"")&amp;"'!C2"),""))</f>
        <v/>
      </c>
    </row>
    <row r="47" spans="4:4" x14ac:dyDescent="0.5">
      <c r="D47" s="8" t="str">
        <f t="array" aca="1" ref="D47" ca="1">HYPERLINK(IFERROR("#'"&amp;TEXT(INDEX(MID(Contents,FIND("]",Contents)+1,30),ROW(A42)),"")&amp;"'!B2",""),IFERROR(INDIRECT("'"&amp;TEXT(INDEX(MID(Contents,FIND("]",Contents)+1,30),ROW(A42)),"")&amp;"'!B2")&amp;" "&amp;INDIRECT("'"&amp;TEXT(INDEX(MID(Contents,FIND("]",Contents)+1,30),ROW(A42)),"")&amp;"'!C2"),""))</f>
        <v/>
      </c>
    </row>
    <row r="48" spans="4:4" x14ac:dyDescent="0.5">
      <c r="D48" s="8" t="str">
        <f t="array" aca="1" ref="D48" ca="1">HYPERLINK(IFERROR("#'"&amp;TEXT(INDEX(MID(Contents,FIND("]",Contents)+1,30),ROW(A43)),"")&amp;"'!B2",""),IFERROR(INDIRECT("'"&amp;TEXT(INDEX(MID(Contents,FIND("]",Contents)+1,30),ROW(A43)),"")&amp;"'!B2")&amp;" "&amp;INDIRECT("'"&amp;TEXT(INDEX(MID(Contents,FIND("]",Contents)+1,30),ROW(A43)),"")&amp;"'!C2"),""))</f>
        <v/>
      </c>
    </row>
    <row r="49" spans="4:4" x14ac:dyDescent="0.5">
      <c r="D49" s="8" t="str">
        <f t="array" aca="1" ref="D49" ca="1">HYPERLINK(IFERROR("#'"&amp;TEXT(INDEX(MID(Contents,FIND("]",Contents)+1,30),ROW(A44)),"")&amp;"'!B2",""),IFERROR(INDIRECT("'"&amp;TEXT(INDEX(MID(Contents,FIND("]",Contents)+1,30),ROW(A44)),"")&amp;"'!B2")&amp;" "&amp;INDIRECT("'"&amp;TEXT(INDEX(MID(Contents,FIND("]",Contents)+1,30),ROW(A44)),"")&amp;"'!C2"),""))</f>
        <v/>
      </c>
    </row>
    <row r="50" spans="4:4" x14ac:dyDescent="0.5">
      <c r="D50" s="8" t="str">
        <f t="array" aca="1" ref="D50" ca="1">HYPERLINK(IFERROR("#'"&amp;TEXT(INDEX(MID(Contents,FIND("]",Contents)+1,30),ROW(A45)),"")&amp;"'!B2",""),IFERROR(INDIRECT("'"&amp;TEXT(INDEX(MID(Contents,FIND("]",Contents)+1,30),ROW(A45)),"")&amp;"'!B2")&amp;" "&amp;INDIRECT("'"&amp;TEXT(INDEX(MID(Contents,FIND("]",Contents)+1,30),ROW(A45)),"")&amp;"'!C2"),""))</f>
        <v/>
      </c>
    </row>
    <row r="51" spans="4:4" x14ac:dyDescent="0.5">
      <c r="D51" s="8" t="str">
        <f t="array" aca="1" ref="D51" ca="1">HYPERLINK(IFERROR("#'"&amp;TEXT(INDEX(MID(Contents,FIND("]",Contents)+1,30),ROW(A46)),"")&amp;"'!B2",""),IFERROR(INDIRECT("'"&amp;TEXT(INDEX(MID(Contents,FIND("]",Contents)+1,30),ROW(A46)),"")&amp;"'!B2")&amp;" "&amp;INDIRECT("'"&amp;TEXT(INDEX(MID(Contents,FIND("]",Contents)+1,30),ROW(A46)),"")&amp;"'!C2"),""))</f>
        <v/>
      </c>
    </row>
    <row r="52" spans="4:4" x14ac:dyDescent="0.5">
      <c r="D52" s="8" t="str">
        <f t="array" aca="1" ref="D52" ca="1">HYPERLINK(IFERROR("#'"&amp;TEXT(INDEX(MID(Contents,FIND("]",Contents)+1,30),ROW(A47)),"")&amp;"'!B2",""),IFERROR(INDIRECT("'"&amp;TEXT(INDEX(MID(Contents,FIND("]",Contents)+1,30),ROW(A47)),"")&amp;"'!B2")&amp;" "&amp;INDIRECT("'"&amp;TEXT(INDEX(MID(Contents,FIND("]",Contents)+1,30),ROW(A47)),"")&amp;"'!C2"),""))</f>
        <v/>
      </c>
    </row>
    <row r="53" spans="4:4" x14ac:dyDescent="0.5">
      <c r="D53" s="8" t="str">
        <f t="array" aca="1" ref="D53" ca="1">HYPERLINK(IFERROR("#'"&amp;TEXT(INDEX(MID(Contents,FIND("]",Contents)+1,30),ROW(A48)),"")&amp;"'!B2",""),IFERROR(INDIRECT("'"&amp;TEXT(INDEX(MID(Contents,FIND("]",Contents)+1,30),ROW(A48)),"")&amp;"'!B2")&amp;" "&amp;INDIRECT("'"&amp;TEXT(INDEX(MID(Contents,FIND("]",Contents)+1,30),ROW(A48)),"")&amp;"'!C2"),""))</f>
        <v/>
      </c>
    </row>
    <row r="54" spans="4:4" x14ac:dyDescent="0.5">
      <c r="D54" s="8" t="str">
        <f t="array" aca="1" ref="D54" ca="1">HYPERLINK(IFERROR("#'"&amp;TEXT(INDEX(MID(Contents,FIND("]",Contents)+1,30),ROW(A49)),"")&amp;"'!B2",""),IFERROR(INDIRECT("'"&amp;TEXT(INDEX(MID(Contents,FIND("]",Contents)+1,30),ROW(A49)),"")&amp;"'!B2")&amp;" "&amp;INDIRECT("'"&amp;TEXT(INDEX(MID(Contents,FIND("]",Contents)+1,30),ROW(A49)),"")&amp;"'!C2"),""))</f>
        <v/>
      </c>
    </row>
    <row r="55" spans="4:4" x14ac:dyDescent="0.5">
      <c r="D55" s="8" t="str">
        <f t="array" aca="1" ref="D55" ca="1">HYPERLINK(IFERROR("#'"&amp;TEXT(INDEX(MID(Contents,FIND("]",Contents)+1,30),ROW(A50)),"")&amp;"'!B2",""),IFERROR(INDIRECT("'"&amp;TEXT(INDEX(MID(Contents,FIND("]",Contents)+1,30),ROW(A50)),"")&amp;"'!B2")&amp;" "&amp;INDIRECT("'"&amp;TEXT(INDEX(MID(Contents,FIND("]",Contents)+1,30),ROW(A50)),"")&amp;"'!C2"),""))</f>
        <v/>
      </c>
    </row>
    <row r="56" spans="4:4" x14ac:dyDescent="0.5">
      <c r="D56" s="8" t="str">
        <f t="array" aca="1" ref="D56" ca="1">HYPERLINK(IFERROR("#'"&amp;TEXT(INDEX(MID(Contents,FIND("]",Contents)+1,30),ROW(A51)),"")&amp;"'!B2",""),IFERROR(INDIRECT("'"&amp;TEXT(INDEX(MID(Contents,FIND("]",Contents)+1,30),ROW(A51)),"")&amp;"'!B2")&amp;" "&amp;INDIRECT("'"&amp;TEXT(INDEX(MID(Contents,FIND("]",Contents)+1,30),ROW(A51)),"")&amp;"'!C2"),""))</f>
        <v/>
      </c>
    </row>
    <row r="57" spans="4:4" x14ac:dyDescent="0.5">
      <c r="D57" s="8" t="str">
        <f t="array" aca="1" ref="D57" ca="1">HYPERLINK(IFERROR("#'"&amp;TEXT(INDEX(MID(Contents,FIND("]",Contents)+1,30),ROW(A52)),"")&amp;"'!B2",""),IFERROR(INDIRECT("'"&amp;TEXT(INDEX(MID(Contents,FIND("]",Contents)+1,30),ROW(A52)),"")&amp;"'!B2")&amp;" "&amp;INDIRECT("'"&amp;TEXT(INDEX(MID(Contents,FIND("]",Contents)+1,30),ROW(A52)),"")&amp;"'!C2"),""))</f>
        <v/>
      </c>
    </row>
    <row r="58" spans="4:4" x14ac:dyDescent="0.5">
      <c r="D58" s="8" t="str">
        <f t="array" aca="1" ref="D58" ca="1">HYPERLINK(IFERROR("#'"&amp;TEXT(INDEX(MID(Contents,FIND("]",Contents)+1,30),ROW(A53)),"")&amp;"'!B2",""),IFERROR(INDIRECT("'"&amp;TEXT(INDEX(MID(Contents,FIND("]",Contents)+1,30),ROW(A53)),"")&amp;"'!B2")&amp;" "&amp;INDIRECT("'"&amp;TEXT(INDEX(MID(Contents,FIND("]",Contents)+1,30),ROW(A53)),"")&amp;"'!C2"),""))</f>
        <v/>
      </c>
    </row>
    <row r="59" spans="4:4" x14ac:dyDescent="0.5">
      <c r="D59" s="8" t="str">
        <f t="array" aca="1" ref="D59" ca="1">HYPERLINK(IFERROR("#'"&amp;TEXT(INDEX(MID(Contents,FIND("]",Contents)+1,30),ROW(A54)),"")&amp;"'!B2",""),IFERROR(INDIRECT("'"&amp;TEXT(INDEX(MID(Contents,FIND("]",Contents)+1,30),ROW(A54)),"")&amp;"'!B2")&amp;" "&amp;INDIRECT("'"&amp;TEXT(INDEX(MID(Contents,FIND("]",Contents)+1,30),ROW(A54)),"")&amp;"'!C2"),""))</f>
        <v/>
      </c>
    </row>
    <row r="60" spans="4:4" x14ac:dyDescent="0.5">
      <c r="D60" s="8" t="str">
        <f t="array" aca="1" ref="D60" ca="1">HYPERLINK(IFERROR("#'"&amp;TEXT(INDEX(MID(Contents,FIND("]",Contents)+1,30),ROW(A55)),"")&amp;"'!B2",""),IFERROR(INDIRECT("'"&amp;TEXT(INDEX(MID(Contents,FIND("]",Contents)+1,30),ROW(A55)),"")&amp;"'!B2")&amp;" "&amp;INDIRECT("'"&amp;TEXT(INDEX(MID(Contents,FIND("]",Contents)+1,30),ROW(A55)),"")&amp;"'!C2"),""))</f>
        <v/>
      </c>
    </row>
    <row r="61" spans="4:4" x14ac:dyDescent="0.5">
      <c r="D61" s="8" t="str">
        <f t="array" aca="1" ref="D61" ca="1">HYPERLINK(IFERROR("#'"&amp;TEXT(INDEX(MID(Contents,FIND("]",Contents)+1,30),ROW(A56)),"")&amp;"'!B2",""),IFERROR(INDIRECT("'"&amp;TEXT(INDEX(MID(Contents,FIND("]",Contents)+1,30),ROW(A56)),"")&amp;"'!B2")&amp;" "&amp;INDIRECT("'"&amp;TEXT(INDEX(MID(Contents,FIND("]",Contents)+1,30),ROW(A56)),"")&amp;"'!C2"),""))</f>
        <v/>
      </c>
    </row>
    <row r="62" spans="4:4" x14ac:dyDescent="0.5">
      <c r="D62" s="8" t="str">
        <f t="array" aca="1" ref="D62" ca="1">HYPERLINK(IFERROR("#'"&amp;TEXT(INDEX(MID(Contents,FIND("]",Contents)+1,30),ROW(A57)),"")&amp;"'!B2",""),IFERROR(INDIRECT("'"&amp;TEXT(INDEX(MID(Contents,FIND("]",Contents)+1,30),ROW(A57)),"")&amp;"'!B2")&amp;" "&amp;INDIRECT("'"&amp;TEXT(INDEX(MID(Contents,FIND("]",Contents)+1,30),ROW(A57)),"")&amp;"'!C2"),""))</f>
        <v/>
      </c>
    </row>
    <row r="63" spans="4:4" x14ac:dyDescent="0.5">
      <c r="D63" s="8" t="str">
        <f t="array" aca="1" ref="D63" ca="1">HYPERLINK(IFERROR("#'"&amp;TEXT(INDEX(MID(Contents,FIND("]",Contents)+1,30),ROW(A58)),"")&amp;"'!B2",""),IFERROR(INDIRECT("'"&amp;TEXT(INDEX(MID(Contents,FIND("]",Contents)+1,30),ROW(A58)),"")&amp;"'!B2")&amp;" "&amp;INDIRECT("'"&amp;TEXT(INDEX(MID(Contents,FIND("]",Contents)+1,30),ROW(A58)),"")&amp;"'!C2"),""))</f>
        <v/>
      </c>
    </row>
    <row r="64" spans="4:4" x14ac:dyDescent="0.5">
      <c r="D64" s="8" t="str">
        <f t="array" aca="1" ref="D64" ca="1">HYPERLINK(IFERROR("#'"&amp;TEXT(INDEX(MID(Contents,FIND("]",Contents)+1,30),ROW(A59)),"")&amp;"'!B2",""),IFERROR(INDIRECT("'"&amp;TEXT(INDEX(MID(Contents,FIND("]",Contents)+1,30),ROW(A59)),"")&amp;"'!B2")&amp;" "&amp;INDIRECT("'"&amp;TEXT(INDEX(MID(Contents,FIND("]",Contents)+1,30),ROW(A59)),"")&amp;"'!C2"),""))</f>
        <v/>
      </c>
    </row>
    <row r="65" spans="4:4" x14ac:dyDescent="0.5">
      <c r="D65" s="8" t="str">
        <f t="array" aca="1" ref="D65" ca="1">HYPERLINK(IFERROR("#'"&amp;TEXT(INDEX(MID(Contents,FIND("]",Contents)+1,30),ROW(A60)),"")&amp;"'!B2",""),IFERROR(INDIRECT("'"&amp;TEXT(INDEX(MID(Contents,FIND("]",Contents)+1,30),ROW(A60)),"")&amp;"'!B2")&amp;" "&amp;INDIRECT("'"&amp;TEXT(INDEX(MID(Contents,FIND("]",Contents)+1,30),ROW(A60)),"")&amp;"'!C2"),""))</f>
        <v/>
      </c>
    </row>
    <row r="66" spans="4:4" x14ac:dyDescent="0.5">
      <c r="D66" s="8" t="str">
        <f t="array" aca="1" ref="D66" ca="1">HYPERLINK(IFERROR("#'"&amp;TEXT(INDEX(MID(Contents,FIND("]",Contents)+1,30),ROW(A61)),"")&amp;"'!B2",""),IFERROR(INDIRECT("'"&amp;TEXT(INDEX(MID(Contents,FIND("]",Contents)+1,30),ROW(A61)),"")&amp;"'!B2")&amp;" "&amp;INDIRECT("'"&amp;TEXT(INDEX(MID(Contents,FIND("]",Contents)+1,30),ROW(A61)),"")&amp;"'!C2"),""))</f>
        <v/>
      </c>
    </row>
    <row r="67" spans="4:4" x14ac:dyDescent="0.5">
      <c r="D67" s="8" t="str">
        <f t="array" aca="1" ref="D67" ca="1">HYPERLINK(IFERROR("#'"&amp;TEXT(INDEX(MID(Contents,FIND("]",Contents)+1,30),ROW(A62)),"")&amp;"'!B2",""),IFERROR(INDIRECT("'"&amp;TEXT(INDEX(MID(Contents,FIND("]",Contents)+1,30),ROW(A62)),"")&amp;"'!B2")&amp;" "&amp;INDIRECT("'"&amp;TEXT(INDEX(MID(Contents,FIND("]",Contents)+1,30),ROW(A62)),"")&amp;"'!C2"),""))</f>
        <v/>
      </c>
    </row>
    <row r="68" spans="4:4" x14ac:dyDescent="0.5">
      <c r="D68" s="8" t="str">
        <f t="array" aca="1" ref="D68" ca="1">HYPERLINK(IFERROR("#'"&amp;TEXT(INDEX(MID(Contents,FIND("]",Contents)+1,30),ROW(A63)),"")&amp;"'!B2",""),IFERROR(INDIRECT("'"&amp;TEXT(INDEX(MID(Contents,FIND("]",Contents)+1,30),ROW(A63)),"")&amp;"'!B2")&amp;" "&amp;INDIRECT("'"&amp;TEXT(INDEX(MID(Contents,FIND("]",Contents)+1,30),ROW(A63)),"")&amp;"'!C2"),""))</f>
        <v/>
      </c>
    </row>
    <row r="69" spans="4:4" x14ac:dyDescent="0.5">
      <c r="D69" s="8" t="str">
        <f t="array" aca="1" ref="D69" ca="1">HYPERLINK(IFERROR("#'"&amp;TEXT(INDEX(MID(Contents,FIND("]",Contents)+1,30),ROW(A64)),"")&amp;"'!B2",""),IFERROR(INDIRECT("'"&amp;TEXT(INDEX(MID(Contents,FIND("]",Contents)+1,30),ROW(A64)),"")&amp;"'!B2")&amp;" "&amp;INDIRECT("'"&amp;TEXT(INDEX(MID(Contents,FIND("]",Contents)+1,30),ROW(A64)),"")&amp;"'!C2"),""))</f>
        <v/>
      </c>
    </row>
    <row r="70" spans="4:4" x14ac:dyDescent="0.5">
      <c r="D70" s="8" t="str">
        <f t="array" aca="1" ref="D70" ca="1">HYPERLINK(IFERROR("#'"&amp;TEXT(INDEX(MID(Contents,FIND("]",Contents)+1,30),ROW(A65)),"")&amp;"'!B2",""),IFERROR(INDIRECT("'"&amp;TEXT(INDEX(MID(Contents,FIND("]",Contents)+1,30),ROW(A65)),"")&amp;"'!B2")&amp;" "&amp;INDIRECT("'"&amp;TEXT(INDEX(MID(Contents,FIND("]",Contents)+1,30),ROW(A65)),"")&amp;"'!C2"),""))</f>
        <v/>
      </c>
    </row>
    <row r="71" spans="4:4" x14ac:dyDescent="0.5">
      <c r="D71" s="8" t="str">
        <f t="array" aca="1" ref="D71" ca="1">HYPERLINK(IFERROR("#'"&amp;TEXT(INDEX(MID(Contents,FIND("]",Contents)+1,30),ROW(A66)),"")&amp;"'!B2",""),IFERROR(INDIRECT("'"&amp;TEXT(INDEX(MID(Contents,FIND("]",Contents)+1,30),ROW(A66)),"")&amp;"'!B2")&amp;" "&amp;INDIRECT("'"&amp;TEXT(INDEX(MID(Contents,FIND("]",Contents)+1,30),ROW(A66)),"")&amp;"'!C2"),""))</f>
        <v/>
      </c>
    </row>
    <row r="72" spans="4:4" x14ac:dyDescent="0.5">
      <c r="D72" s="8" t="str">
        <f t="array" aca="1" ref="D72" ca="1">HYPERLINK(IFERROR("#'"&amp;TEXT(INDEX(MID(Contents,FIND("]",Contents)+1,30),ROW(A67)),"")&amp;"'!B2",""),IFERROR(INDIRECT("'"&amp;TEXT(INDEX(MID(Contents,FIND("]",Contents)+1,30),ROW(A67)),"")&amp;"'!B2")&amp;" "&amp;INDIRECT("'"&amp;TEXT(INDEX(MID(Contents,FIND("]",Contents)+1,30),ROW(A67)),"")&amp;"'!C2"),""))</f>
        <v/>
      </c>
    </row>
    <row r="73" spans="4:4" x14ac:dyDescent="0.5">
      <c r="D73" s="8" t="str">
        <f t="array" aca="1" ref="D73" ca="1">HYPERLINK(IFERROR("#'"&amp;TEXT(INDEX(MID(Contents,FIND("]",Contents)+1,30),ROW(A68)),"")&amp;"'!B2",""),IFERROR(INDIRECT("'"&amp;TEXT(INDEX(MID(Contents,FIND("]",Contents)+1,30),ROW(A68)),"")&amp;"'!B2")&amp;" "&amp;INDIRECT("'"&amp;TEXT(INDEX(MID(Contents,FIND("]",Contents)+1,30),ROW(A68)),"")&amp;"'!C2"),""))</f>
        <v/>
      </c>
    </row>
    <row r="74" spans="4:4" x14ac:dyDescent="0.5">
      <c r="D74" s="8" t="str">
        <f t="array" aca="1" ref="D74" ca="1">HYPERLINK(IFERROR("#'"&amp;TEXT(INDEX(MID(Contents,FIND("]",Contents)+1,30),ROW(A69)),"")&amp;"'!B2",""),IFERROR(INDIRECT("'"&amp;TEXT(INDEX(MID(Contents,FIND("]",Contents)+1,30),ROW(A69)),"")&amp;"'!B2")&amp;" "&amp;INDIRECT("'"&amp;TEXT(INDEX(MID(Contents,FIND("]",Contents)+1,30),ROW(A69)),"")&amp;"'!C2"),""))</f>
        <v/>
      </c>
    </row>
    <row r="75" spans="4:4" x14ac:dyDescent="0.5">
      <c r="D75" s="8" t="str">
        <f t="array" aca="1" ref="D75" ca="1">HYPERLINK(IFERROR("#'"&amp;TEXT(INDEX(MID(Contents,FIND("]",Contents)+1,30),ROW(A70)),"")&amp;"'!B2",""),IFERROR(INDIRECT("'"&amp;TEXT(INDEX(MID(Contents,FIND("]",Contents)+1,30),ROW(A70)),"")&amp;"'!B2")&amp;" "&amp;INDIRECT("'"&amp;TEXT(INDEX(MID(Contents,FIND("]",Contents)+1,30),ROW(A70)),"")&amp;"'!C2"),""))</f>
        <v/>
      </c>
    </row>
    <row r="76" spans="4:4" x14ac:dyDescent="0.5">
      <c r="D76" s="8" t="str">
        <f t="array" aca="1" ref="D76" ca="1">HYPERLINK(IFERROR("#'"&amp;TEXT(INDEX(MID(Contents,FIND("]",Contents)+1,30),ROW(A71)),"")&amp;"'!B2",""),IFERROR(INDIRECT("'"&amp;TEXT(INDEX(MID(Contents,FIND("]",Contents)+1,30),ROW(A71)),"")&amp;"'!B2")&amp;" "&amp;INDIRECT("'"&amp;TEXT(INDEX(MID(Contents,FIND("]",Contents)+1,30),ROW(A71)),"")&amp;"'!C2"),""))</f>
        <v/>
      </c>
    </row>
    <row r="77" spans="4:4" x14ac:dyDescent="0.5">
      <c r="D77" s="8" t="str">
        <f t="array" aca="1" ref="D77" ca="1">HYPERLINK(IFERROR("#'"&amp;TEXT(INDEX(MID(Contents,FIND("]",Contents)+1,30),ROW(A72)),"")&amp;"'!B2",""),IFERROR(INDIRECT("'"&amp;TEXT(INDEX(MID(Contents,FIND("]",Contents)+1,30),ROW(A72)),"")&amp;"'!B2")&amp;" "&amp;INDIRECT("'"&amp;TEXT(INDEX(MID(Contents,FIND("]",Contents)+1,30),ROW(A72)),"")&amp;"'!C2"),""))</f>
        <v/>
      </c>
    </row>
    <row r="78" spans="4:4" x14ac:dyDescent="0.5">
      <c r="D78" s="8" t="str">
        <f t="array" aca="1" ref="D78" ca="1">HYPERLINK(IFERROR("#'"&amp;TEXT(INDEX(MID(Contents,FIND("]",Contents)+1,30),ROW(A73)),"")&amp;"'!B2",""),IFERROR(INDIRECT("'"&amp;TEXT(INDEX(MID(Contents,FIND("]",Contents)+1,30),ROW(A73)),"")&amp;"'!B2")&amp;" "&amp;INDIRECT("'"&amp;TEXT(INDEX(MID(Contents,FIND("]",Contents)+1,30),ROW(A73)),"")&amp;"'!C2"),""))</f>
        <v/>
      </c>
    </row>
    <row r="79" spans="4:4" x14ac:dyDescent="0.5">
      <c r="D79" s="8" t="str">
        <f t="array" aca="1" ref="D79" ca="1">HYPERLINK(IFERROR("#'"&amp;TEXT(INDEX(MID(Contents,FIND("]",Contents)+1,30),ROW(A74)),"")&amp;"'!B2",""),IFERROR(INDIRECT("'"&amp;TEXT(INDEX(MID(Contents,FIND("]",Contents)+1,30),ROW(A74)),"")&amp;"'!B2")&amp;" "&amp;INDIRECT("'"&amp;TEXT(INDEX(MID(Contents,FIND("]",Contents)+1,30),ROW(A74)),"")&amp;"'!C2"),""))</f>
        <v/>
      </c>
    </row>
    <row r="80" spans="4:4" x14ac:dyDescent="0.5">
      <c r="D80" s="8" t="str">
        <f t="array" aca="1" ref="D80" ca="1">HYPERLINK(IFERROR("#'"&amp;TEXT(INDEX(MID(Contents,FIND("]",Contents)+1,30),ROW(A75)),"")&amp;"'!B2",""),IFERROR(INDIRECT("'"&amp;TEXT(INDEX(MID(Contents,FIND("]",Contents)+1,30),ROW(A75)),"")&amp;"'!B2")&amp;" "&amp;INDIRECT("'"&amp;TEXT(INDEX(MID(Contents,FIND("]",Contents)+1,30),ROW(A75)),"")&amp;"'!C2"),""))</f>
        <v/>
      </c>
    </row>
    <row r="81" spans="4:4" x14ac:dyDescent="0.5">
      <c r="D81" s="8" t="str">
        <f t="array" aca="1" ref="D81" ca="1">HYPERLINK(IFERROR("#'"&amp;TEXT(INDEX(MID(Contents,FIND("]",Contents)+1,30),ROW(A76)),"")&amp;"'!B2",""),IFERROR(INDIRECT("'"&amp;TEXT(INDEX(MID(Contents,FIND("]",Contents)+1,30),ROW(A76)),"")&amp;"'!B2")&amp;" "&amp;INDIRECT("'"&amp;TEXT(INDEX(MID(Contents,FIND("]",Contents)+1,30),ROW(A76)),"")&amp;"'!C2"),""))</f>
        <v/>
      </c>
    </row>
    <row r="82" spans="4:4" x14ac:dyDescent="0.5">
      <c r="D82" s="8" t="str">
        <f t="array" aca="1" ref="D82" ca="1">HYPERLINK(IFERROR("#'"&amp;TEXT(INDEX(MID(Contents,FIND("]",Contents)+1,30),ROW(A77)),"")&amp;"'!B2",""),IFERROR(INDIRECT("'"&amp;TEXT(INDEX(MID(Contents,FIND("]",Contents)+1,30),ROW(A77)),"")&amp;"'!B2")&amp;" "&amp;INDIRECT("'"&amp;TEXT(INDEX(MID(Contents,FIND("]",Contents)+1,30),ROW(A77)),"")&amp;"'!C2"),""))</f>
        <v/>
      </c>
    </row>
    <row r="83" spans="4:4" x14ac:dyDescent="0.5">
      <c r="D83" s="8" t="str">
        <f t="array" aca="1" ref="D83" ca="1">HYPERLINK(IFERROR("#'"&amp;TEXT(INDEX(MID(Contents,FIND("]",Contents)+1,30),ROW(A78)),"")&amp;"'!B2",""),IFERROR(INDIRECT("'"&amp;TEXT(INDEX(MID(Contents,FIND("]",Contents)+1,30),ROW(A78)),"")&amp;"'!B2")&amp;" "&amp;INDIRECT("'"&amp;TEXT(INDEX(MID(Contents,FIND("]",Contents)+1,30),ROW(A78)),"")&amp;"'!C2"),""))</f>
        <v/>
      </c>
    </row>
    <row r="84" spans="4:4" x14ac:dyDescent="0.5">
      <c r="D84" s="8" t="str">
        <f t="array" aca="1" ref="D84" ca="1">HYPERLINK(IFERROR("#'"&amp;TEXT(INDEX(MID(Contents,FIND("]",Contents)+1,30),ROW(A79)),"")&amp;"'!B2",""),IFERROR(INDIRECT("'"&amp;TEXT(INDEX(MID(Contents,FIND("]",Contents)+1,30),ROW(A79)),"")&amp;"'!B2")&amp;" "&amp;INDIRECT("'"&amp;TEXT(INDEX(MID(Contents,FIND("]",Contents)+1,30),ROW(A79)),"")&amp;"'!C2"),""))</f>
        <v/>
      </c>
    </row>
    <row r="85" spans="4:4" x14ac:dyDescent="0.5">
      <c r="D85" s="8" t="str">
        <f t="array" aca="1" ref="D85" ca="1">HYPERLINK(IFERROR("#'"&amp;TEXT(INDEX(MID(Contents,FIND("]",Contents)+1,30),ROW(A80)),"")&amp;"'!B2",""),IFERROR(INDIRECT("'"&amp;TEXT(INDEX(MID(Contents,FIND("]",Contents)+1,30),ROW(A80)),"")&amp;"'!B2")&amp;" "&amp;INDIRECT("'"&amp;TEXT(INDEX(MID(Contents,FIND("]",Contents)+1,30),ROW(A80)),"")&amp;"'!C2"),""))</f>
        <v/>
      </c>
    </row>
    <row r="86" spans="4:4" x14ac:dyDescent="0.5">
      <c r="D86" s="8" t="str">
        <f t="array" aca="1" ref="D86" ca="1">HYPERLINK(IFERROR("#'"&amp;TEXT(INDEX(MID(Contents,FIND("]",Contents)+1,30),ROW(A81)),"")&amp;"'!B2",""),IFERROR(INDIRECT("'"&amp;TEXT(INDEX(MID(Contents,FIND("]",Contents)+1,30),ROW(A81)),"")&amp;"'!B2")&amp;" "&amp;INDIRECT("'"&amp;TEXT(INDEX(MID(Contents,FIND("]",Contents)+1,30),ROW(A81)),"")&amp;"'!C2"),""))</f>
        <v/>
      </c>
    </row>
    <row r="87" spans="4:4" x14ac:dyDescent="0.5">
      <c r="D87" s="8" t="str">
        <f t="array" aca="1" ref="D87" ca="1">HYPERLINK(IFERROR("#'"&amp;TEXT(INDEX(MID(Contents,FIND("]",Contents)+1,30),ROW(A82)),"")&amp;"'!B2",""),IFERROR(INDIRECT("'"&amp;TEXT(INDEX(MID(Contents,FIND("]",Contents)+1,30),ROW(A82)),"")&amp;"'!B2")&amp;" "&amp;INDIRECT("'"&amp;TEXT(INDEX(MID(Contents,FIND("]",Contents)+1,30),ROW(A82)),"")&amp;"'!C2"),""))</f>
        <v/>
      </c>
    </row>
    <row r="88" spans="4:4" x14ac:dyDescent="0.5">
      <c r="D88" s="8" t="str">
        <f t="array" aca="1" ref="D88" ca="1">HYPERLINK(IFERROR("#'"&amp;TEXT(INDEX(MID(Contents,FIND("]",Contents)+1,30),ROW(A83)),"")&amp;"'!B2",""),IFERROR(INDIRECT("'"&amp;TEXT(INDEX(MID(Contents,FIND("]",Contents)+1,30),ROW(A83)),"")&amp;"'!B2")&amp;" "&amp;INDIRECT("'"&amp;TEXT(INDEX(MID(Contents,FIND("]",Contents)+1,30),ROW(A83)),"")&amp;"'!C2"),""))</f>
        <v/>
      </c>
    </row>
    <row r="89" spans="4:4" x14ac:dyDescent="0.5">
      <c r="D89" s="8" t="str">
        <f t="array" aca="1" ref="D89" ca="1">HYPERLINK(IFERROR("#'"&amp;TEXT(INDEX(MID(Contents,FIND("]",Contents)+1,30),ROW(A84)),"")&amp;"'!B2",""),IFERROR(INDIRECT("'"&amp;TEXT(INDEX(MID(Contents,FIND("]",Contents)+1,30),ROW(A84)),"")&amp;"'!B2")&amp;" "&amp;INDIRECT("'"&amp;TEXT(INDEX(MID(Contents,FIND("]",Contents)+1,30),ROW(A84)),"")&amp;"'!C2"),""))</f>
        <v/>
      </c>
    </row>
    <row r="90" spans="4:4" x14ac:dyDescent="0.5">
      <c r="D90" s="8" t="str">
        <f t="array" aca="1" ref="D90" ca="1">HYPERLINK(IFERROR("#'"&amp;TEXT(INDEX(MID(Contents,FIND("]",Contents)+1,30),ROW(A85)),"")&amp;"'!B2",""),IFERROR(INDIRECT("'"&amp;TEXT(INDEX(MID(Contents,FIND("]",Contents)+1,30),ROW(A85)),"")&amp;"'!B2")&amp;" "&amp;INDIRECT("'"&amp;TEXT(INDEX(MID(Contents,FIND("]",Contents)+1,30),ROW(A85)),"")&amp;"'!C2"),""))</f>
        <v/>
      </c>
    </row>
    <row r="91" spans="4:4" x14ac:dyDescent="0.5">
      <c r="D91" s="8" t="str">
        <f t="array" aca="1" ref="D91" ca="1">HYPERLINK(IFERROR("#'"&amp;TEXT(INDEX(MID(Contents,FIND("]",Contents)+1,30),ROW(A86)),"")&amp;"'!B2",""),IFERROR(INDIRECT("'"&amp;TEXT(INDEX(MID(Contents,FIND("]",Contents)+1,30),ROW(A86)),"")&amp;"'!B2")&amp;" "&amp;INDIRECT("'"&amp;TEXT(INDEX(MID(Contents,FIND("]",Contents)+1,30),ROW(A86)),"")&amp;"'!C2"),""))</f>
        <v/>
      </c>
    </row>
    <row r="92" spans="4:4" x14ac:dyDescent="0.5">
      <c r="D92" s="8" t="str">
        <f t="array" aca="1" ref="D92" ca="1">HYPERLINK(IFERROR("#'"&amp;TEXT(INDEX(MID(Contents,FIND("]",Contents)+1,30),ROW(A87)),"")&amp;"'!B2",""),IFERROR(INDIRECT("'"&amp;TEXT(INDEX(MID(Contents,FIND("]",Contents)+1,30),ROW(A87)),"")&amp;"'!B2")&amp;" "&amp;INDIRECT("'"&amp;TEXT(INDEX(MID(Contents,FIND("]",Contents)+1,30),ROW(A87)),"")&amp;"'!C2"),""))</f>
        <v/>
      </c>
    </row>
    <row r="93" spans="4:4" x14ac:dyDescent="0.5">
      <c r="D93" s="8" t="str">
        <f t="array" aca="1" ref="D93" ca="1">HYPERLINK(IFERROR("#'"&amp;TEXT(INDEX(MID(Contents,FIND("]",Contents)+1,30),ROW(A88)),"")&amp;"'!B2",""),IFERROR(INDIRECT("'"&amp;TEXT(INDEX(MID(Contents,FIND("]",Contents)+1,30),ROW(A88)),"")&amp;"'!B2")&amp;" "&amp;INDIRECT("'"&amp;TEXT(INDEX(MID(Contents,FIND("]",Contents)+1,30),ROW(A88)),"")&amp;"'!C2"),""))</f>
        <v/>
      </c>
    </row>
    <row r="94" spans="4:4" x14ac:dyDescent="0.5">
      <c r="D94" s="8" t="str">
        <f t="array" aca="1" ref="D94" ca="1">HYPERLINK(IFERROR("#'"&amp;TEXT(INDEX(MID(Contents,FIND("]",Contents)+1,30),ROW(A89)),"")&amp;"'!B2",""),IFERROR(INDIRECT("'"&amp;TEXT(INDEX(MID(Contents,FIND("]",Contents)+1,30),ROW(A89)),"")&amp;"'!B2")&amp;" "&amp;INDIRECT("'"&amp;TEXT(INDEX(MID(Contents,FIND("]",Contents)+1,30),ROW(A89)),"")&amp;"'!C2"),""))</f>
        <v/>
      </c>
    </row>
    <row r="95" spans="4:4" x14ac:dyDescent="0.5">
      <c r="D95" s="8" t="str">
        <f t="array" aca="1" ref="D95" ca="1">HYPERLINK(IFERROR("#'"&amp;TEXT(INDEX(MID(Contents,FIND("]",Contents)+1,30),ROW(A90)),"")&amp;"'!B2",""),IFERROR(INDIRECT("'"&amp;TEXT(INDEX(MID(Contents,FIND("]",Contents)+1,30),ROW(A90)),"")&amp;"'!B2")&amp;" "&amp;INDIRECT("'"&amp;TEXT(INDEX(MID(Contents,FIND("]",Contents)+1,30),ROW(A90)),"")&amp;"'!C2"),""))</f>
        <v/>
      </c>
    </row>
    <row r="96" spans="4:4" x14ac:dyDescent="0.5">
      <c r="D96" s="8" t="str">
        <f t="array" aca="1" ref="D96" ca="1">HYPERLINK(IFERROR("#'"&amp;TEXT(INDEX(MID(Contents,FIND("]",Contents)+1,30),ROW(A91)),"")&amp;"'!B2",""),IFERROR(INDIRECT("'"&amp;TEXT(INDEX(MID(Contents,FIND("]",Contents)+1,30),ROW(A91)),"")&amp;"'!B2")&amp;" "&amp;INDIRECT("'"&amp;TEXT(INDEX(MID(Contents,FIND("]",Contents)+1,30),ROW(A91)),"")&amp;"'!C2"),""))</f>
        <v/>
      </c>
    </row>
    <row r="97" spans="4:4" x14ac:dyDescent="0.5">
      <c r="D97" s="8" t="str">
        <f t="array" aca="1" ref="D97" ca="1">HYPERLINK(IFERROR("#'"&amp;TEXT(INDEX(MID(Contents,FIND("]",Contents)+1,30),ROW(A92)),"")&amp;"'!B2",""),IFERROR(INDIRECT("'"&amp;TEXT(INDEX(MID(Contents,FIND("]",Contents)+1,30),ROW(A92)),"")&amp;"'!B2")&amp;" "&amp;INDIRECT("'"&amp;TEXT(INDEX(MID(Contents,FIND("]",Contents)+1,30),ROW(A92)),"")&amp;"'!C2"),""))</f>
        <v/>
      </c>
    </row>
    <row r="98" spans="4:4" x14ac:dyDescent="0.5">
      <c r="D98" s="8" t="str">
        <f t="array" aca="1" ref="D98" ca="1">HYPERLINK(IFERROR("#'"&amp;TEXT(INDEX(MID(Contents,FIND("]",Contents)+1,30),ROW(A93)),"")&amp;"'!B2",""),IFERROR(INDIRECT("'"&amp;TEXT(INDEX(MID(Contents,FIND("]",Contents)+1,30),ROW(A93)),"")&amp;"'!B2")&amp;" "&amp;INDIRECT("'"&amp;TEXT(INDEX(MID(Contents,FIND("]",Contents)+1,30),ROW(A93)),"")&amp;"'!C2"),""))</f>
        <v/>
      </c>
    </row>
    <row r="99" spans="4:4" x14ac:dyDescent="0.5">
      <c r="D99" s="8" t="str">
        <f t="array" aca="1" ref="D99" ca="1">HYPERLINK(IFERROR("#'"&amp;TEXT(INDEX(MID(Contents,FIND("]",Contents)+1,30),ROW(A94)),"")&amp;"'!B2",""),IFERROR(INDIRECT("'"&amp;TEXT(INDEX(MID(Contents,FIND("]",Contents)+1,30),ROW(A94)),"")&amp;"'!B2")&amp;" "&amp;INDIRECT("'"&amp;TEXT(INDEX(MID(Contents,FIND("]",Contents)+1,30),ROW(A94)),"")&amp;"'!C2"),""))</f>
        <v/>
      </c>
    </row>
    <row r="100" spans="4:4" x14ac:dyDescent="0.5">
      <c r="D100" s="8" t="str">
        <f t="array" aca="1" ref="D100" ca="1">HYPERLINK(IFERROR("#'"&amp;TEXT(INDEX(MID(Contents,FIND("]",Contents)+1,30),ROW(A95)),"")&amp;"'!B2",""),IFERROR(INDIRECT("'"&amp;TEXT(INDEX(MID(Contents,FIND("]",Contents)+1,30),ROW(A95)),"")&amp;"'!B2")&amp;" "&amp;INDIRECT("'"&amp;TEXT(INDEX(MID(Contents,FIND("]",Contents)+1,30),ROW(A95)),"")&amp;"'!C2"),""))</f>
        <v/>
      </c>
    </row>
    <row r="101" spans="4:4" x14ac:dyDescent="0.5">
      <c r="D101" s="8" t="str">
        <f t="array" aca="1" ref="D101" ca="1">HYPERLINK(IFERROR("#'"&amp;TEXT(INDEX(MID(Contents,FIND("]",Contents)+1,30),ROW(A96)),"")&amp;"'!B2",""),IFERROR(INDIRECT("'"&amp;TEXT(INDEX(MID(Contents,FIND("]",Contents)+1,30),ROW(A96)),"")&amp;"'!B2")&amp;" "&amp;INDIRECT("'"&amp;TEXT(INDEX(MID(Contents,FIND("]",Contents)+1,30),ROW(A96)),"")&amp;"'!C2"),""))</f>
        <v/>
      </c>
    </row>
    <row r="102" spans="4:4" x14ac:dyDescent="0.5">
      <c r="D102" s="8" t="str">
        <f t="array" aca="1" ref="D102" ca="1">HYPERLINK(IFERROR("#'"&amp;TEXT(INDEX(MID(Contents,FIND("]",Contents)+1,30),ROW(A97)),"")&amp;"'!B2",""),IFERROR(INDIRECT("'"&amp;TEXT(INDEX(MID(Contents,FIND("]",Contents)+1,30),ROW(A97)),"")&amp;"'!B2")&amp;" "&amp;INDIRECT("'"&amp;TEXT(INDEX(MID(Contents,FIND("]",Contents)+1,30),ROW(A97)),"")&amp;"'!C2"),""))</f>
        <v/>
      </c>
    </row>
    <row r="103" spans="4:4" x14ac:dyDescent="0.5">
      <c r="D103" s="8" t="str">
        <f t="array" aca="1" ref="D103" ca="1">HYPERLINK(IFERROR("#'"&amp;TEXT(INDEX(MID(Contents,FIND("]",Contents)+1,30),ROW(A98)),"")&amp;"'!B2",""),IFERROR(INDIRECT("'"&amp;TEXT(INDEX(MID(Contents,FIND("]",Contents)+1,30),ROW(A98)),"")&amp;"'!B2")&amp;" "&amp;INDIRECT("'"&amp;TEXT(INDEX(MID(Contents,FIND("]",Contents)+1,30),ROW(A98)),"")&amp;"'!C2"),""))</f>
        <v/>
      </c>
    </row>
    <row r="104" spans="4:4" x14ac:dyDescent="0.5">
      <c r="D104" s="8" t="str">
        <f t="array" aca="1" ref="D104" ca="1">HYPERLINK(IFERROR("#'"&amp;TEXT(INDEX(MID(Contents,FIND("]",Contents)+1,30),ROW(A99)),"")&amp;"'!B2",""),IFERROR(INDIRECT("'"&amp;TEXT(INDEX(MID(Contents,FIND("]",Contents)+1,30),ROW(A99)),"")&amp;"'!B2")&amp;" "&amp;INDIRECT("'"&amp;TEXT(INDEX(MID(Contents,FIND("]",Contents)+1,30),ROW(A99)),"")&amp;"'!C2"),""))</f>
        <v/>
      </c>
    </row>
    <row r="105" spans="4:4" x14ac:dyDescent="0.5">
      <c r="D105" s="8" t="str">
        <f t="array" aca="1" ref="D105" ca="1">HYPERLINK(IFERROR("#'"&amp;TEXT(INDEX(MID(Contents,FIND("]",Contents)+1,30),ROW(A100)),"")&amp;"'!B2",""),IFERROR(INDIRECT("'"&amp;TEXT(INDEX(MID(Contents,FIND("]",Contents)+1,30),ROW(A100)),"")&amp;"'!B2")&amp;" "&amp;INDIRECT("'"&amp;TEXT(INDEX(MID(Contents,FIND("]",Contents)+1,30),ROW(A100)),"")&amp;"'!C2"),""))</f>
        <v/>
      </c>
    </row>
    <row r="106" spans="4:4" x14ac:dyDescent="0.5">
      <c r="D106" s="8" t="str">
        <f t="array" aca="1" ref="D106" ca="1">HYPERLINK(IFERROR("#'"&amp;TEXT(INDEX(MID(Contents,FIND("]",Contents)+1,30),ROW(A101)),"")&amp;"'!B2",""),IFERROR(INDIRECT("'"&amp;TEXT(INDEX(MID(Contents,FIND("]",Contents)+1,30),ROW(A101)),"")&amp;"'!B2")&amp;" "&amp;INDIRECT("'"&amp;TEXT(INDEX(MID(Contents,FIND("]",Contents)+1,30),ROW(A101)),"")&amp;"'!C2"),""))</f>
        <v/>
      </c>
    </row>
    <row r="107" spans="4:4" x14ac:dyDescent="0.5">
      <c r="D107" s="8" t="str">
        <f t="array" aca="1" ref="D107" ca="1">HYPERLINK(IFERROR("#'"&amp;TEXT(INDEX(MID(Contents,FIND("]",Contents)+1,30),ROW(A102)),"")&amp;"'!B2",""),IFERROR(INDIRECT("'"&amp;TEXT(INDEX(MID(Contents,FIND("]",Contents)+1,30),ROW(A102)),"")&amp;"'!B2")&amp;" "&amp;INDIRECT("'"&amp;TEXT(INDEX(MID(Contents,FIND("]",Contents)+1,30),ROW(A102)),"")&amp;"'!C2"),""))</f>
        <v/>
      </c>
    </row>
    <row r="108" spans="4:4" x14ac:dyDescent="0.5">
      <c r="D108" s="8" t="str">
        <f t="array" aca="1" ref="D108" ca="1">HYPERLINK(IFERROR("#'"&amp;TEXT(INDEX(MID(Contents,FIND("]",Contents)+1,30),ROW(A103)),"")&amp;"'!B2",""),IFERROR(INDIRECT("'"&amp;TEXT(INDEX(MID(Contents,FIND("]",Contents)+1,30),ROW(A103)),"")&amp;"'!B2")&amp;" "&amp;INDIRECT("'"&amp;TEXT(INDEX(MID(Contents,FIND("]",Contents)+1,30),ROW(A103)),"")&amp;"'!C2"),""))</f>
        <v/>
      </c>
    </row>
    <row r="109" spans="4:4" x14ac:dyDescent="0.5">
      <c r="D109" s="8" t="str">
        <f t="array" aca="1" ref="D109" ca="1">HYPERLINK(IFERROR("#'"&amp;TEXT(INDEX(MID(Contents,FIND("]",Contents)+1,30),ROW(A104)),"")&amp;"'!B2",""),IFERROR(INDIRECT("'"&amp;TEXT(INDEX(MID(Contents,FIND("]",Contents)+1,30),ROW(A104)),"")&amp;"'!B2")&amp;" "&amp;INDIRECT("'"&amp;TEXT(INDEX(MID(Contents,FIND("]",Contents)+1,30),ROW(A104)),"")&amp;"'!C2"),""))</f>
        <v/>
      </c>
    </row>
    <row r="110" spans="4:4" x14ac:dyDescent="0.5">
      <c r="D110" s="8" t="str">
        <f t="array" aca="1" ref="D110" ca="1">HYPERLINK(IFERROR("#'"&amp;TEXT(INDEX(MID(Contents,FIND("]",Contents)+1,30),ROW(A105)),"")&amp;"'!B2",""),IFERROR(INDIRECT("'"&amp;TEXT(INDEX(MID(Contents,FIND("]",Contents)+1,30),ROW(A105)),"")&amp;"'!B2")&amp;" "&amp;INDIRECT("'"&amp;TEXT(INDEX(MID(Contents,FIND("]",Contents)+1,30),ROW(A105)),"")&amp;"'!C2"),""))</f>
        <v/>
      </c>
    </row>
    <row r="111" spans="4:4" x14ac:dyDescent="0.5">
      <c r="D111" s="8" t="str">
        <f t="array" aca="1" ref="D111" ca="1">HYPERLINK(IFERROR("#'"&amp;TEXT(INDEX(MID(Contents,FIND("]",Contents)+1,30),ROW(A106)),"")&amp;"'!B2",""),IFERROR(INDIRECT("'"&amp;TEXT(INDEX(MID(Contents,FIND("]",Contents)+1,30),ROW(A106)),"")&amp;"'!B2")&amp;" "&amp;INDIRECT("'"&amp;TEXT(INDEX(MID(Contents,FIND("]",Contents)+1,30),ROW(A106)),"")&amp;"'!C2"),""))</f>
        <v/>
      </c>
    </row>
    <row r="112" spans="4:4" x14ac:dyDescent="0.5">
      <c r="D112" s="8" t="str">
        <f t="array" aca="1" ref="D112" ca="1">HYPERLINK(IFERROR("#'"&amp;TEXT(INDEX(MID(Contents,FIND("]",Contents)+1,30),ROW(A107)),"")&amp;"'!B2",""),IFERROR(INDIRECT("'"&amp;TEXT(INDEX(MID(Contents,FIND("]",Contents)+1,30),ROW(A107)),"")&amp;"'!B2")&amp;" "&amp;INDIRECT("'"&amp;TEXT(INDEX(MID(Contents,FIND("]",Contents)+1,30),ROW(A107)),"")&amp;"'!C2"),""))</f>
        <v/>
      </c>
    </row>
    <row r="113" spans="4:4" x14ac:dyDescent="0.5">
      <c r="D113" s="8" t="str">
        <f t="array" aca="1" ref="D113" ca="1">HYPERLINK(IFERROR("#'"&amp;TEXT(INDEX(MID(Contents,FIND("]",Contents)+1,30),ROW(A108)),"")&amp;"'!B2",""),IFERROR(INDIRECT("'"&amp;TEXT(INDEX(MID(Contents,FIND("]",Contents)+1,30),ROW(A108)),"")&amp;"'!B2")&amp;" "&amp;INDIRECT("'"&amp;TEXT(INDEX(MID(Contents,FIND("]",Contents)+1,30),ROW(A108)),"")&amp;"'!C2"),""))</f>
        <v/>
      </c>
    </row>
    <row r="114" spans="4:4" x14ac:dyDescent="0.5">
      <c r="D114" s="8" t="str">
        <f t="array" aca="1" ref="D114" ca="1">HYPERLINK(IFERROR("#'"&amp;TEXT(INDEX(MID(Contents,FIND("]",Contents)+1,30),ROW(A109)),"")&amp;"'!B2",""),IFERROR(INDIRECT("'"&amp;TEXT(INDEX(MID(Contents,FIND("]",Contents)+1,30),ROW(A109)),"")&amp;"'!B2")&amp;" "&amp;INDIRECT("'"&amp;TEXT(INDEX(MID(Contents,FIND("]",Contents)+1,30),ROW(A109)),"")&amp;"'!C2"),""))</f>
        <v/>
      </c>
    </row>
    <row r="115" spans="4:4" x14ac:dyDescent="0.5">
      <c r="D115" s="8" t="str">
        <f t="array" aca="1" ref="D115" ca="1">HYPERLINK(IFERROR("#'"&amp;TEXT(INDEX(MID(Contents,FIND("]",Contents)+1,30),ROW(A110)),"")&amp;"'!B2",""),IFERROR(INDIRECT("'"&amp;TEXT(INDEX(MID(Contents,FIND("]",Contents)+1,30),ROW(A110)),"")&amp;"'!B2")&amp;" "&amp;INDIRECT("'"&amp;TEXT(INDEX(MID(Contents,FIND("]",Contents)+1,30),ROW(A110)),"")&amp;"'!C2"),""))</f>
        <v/>
      </c>
    </row>
    <row r="116" spans="4:4" x14ac:dyDescent="0.5">
      <c r="D116" s="8" t="str">
        <f t="array" aca="1" ref="D116" ca="1">HYPERLINK(IFERROR("#'"&amp;TEXT(INDEX(MID(Contents,FIND("]",Contents)+1,30),ROW(A111)),"")&amp;"'!B2",""),IFERROR(INDIRECT("'"&amp;TEXT(INDEX(MID(Contents,FIND("]",Contents)+1,30),ROW(A111)),"")&amp;"'!B2")&amp;" "&amp;INDIRECT("'"&amp;TEXT(INDEX(MID(Contents,FIND("]",Contents)+1,30),ROW(A111)),"")&amp;"'!C2"),""))</f>
        <v/>
      </c>
    </row>
    <row r="117" spans="4:4" x14ac:dyDescent="0.5">
      <c r="D117" s="8" t="str">
        <f t="array" aca="1" ref="D117" ca="1">HYPERLINK(IFERROR("#'"&amp;TEXT(INDEX(MID(Contents,FIND("]",Contents)+1,30),ROW(A112)),"")&amp;"'!B2",""),IFERROR(INDIRECT("'"&amp;TEXT(INDEX(MID(Contents,FIND("]",Contents)+1,30),ROW(A112)),"")&amp;"'!B2")&amp;" "&amp;INDIRECT("'"&amp;TEXT(INDEX(MID(Contents,FIND("]",Contents)+1,30),ROW(A112)),"")&amp;"'!C2"),""))</f>
        <v/>
      </c>
    </row>
    <row r="118" spans="4:4" x14ac:dyDescent="0.5">
      <c r="D118" s="8" t="str">
        <f t="array" aca="1" ref="D118" ca="1">HYPERLINK(IFERROR("#'"&amp;TEXT(INDEX(MID(Contents,FIND("]",Contents)+1,30),ROW(A113)),"")&amp;"'!B2",""),IFERROR(INDIRECT("'"&amp;TEXT(INDEX(MID(Contents,FIND("]",Contents)+1,30),ROW(A113)),"")&amp;"'!B2")&amp;" "&amp;INDIRECT("'"&amp;TEXT(INDEX(MID(Contents,FIND("]",Contents)+1,30),ROW(A113)),"")&amp;"'!C2"),""))</f>
        <v/>
      </c>
    </row>
    <row r="119" spans="4:4" x14ac:dyDescent="0.5">
      <c r="D119" s="8" t="str">
        <f t="array" aca="1" ref="D119" ca="1">HYPERLINK(IFERROR("#'"&amp;TEXT(INDEX(MID(Contents,FIND("]",Contents)+1,30),ROW(A114)),"")&amp;"'!B2",""),IFERROR(INDIRECT("'"&amp;TEXT(INDEX(MID(Contents,FIND("]",Contents)+1,30),ROW(A114)),"")&amp;"'!B2")&amp;" "&amp;INDIRECT("'"&amp;TEXT(INDEX(MID(Contents,FIND("]",Contents)+1,30),ROW(A114)),"")&amp;"'!C2"),""))</f>
        <v/>
      </c>
    </row>
    <row r="120" spans="4:4" x14ac:dyDescent="0.5">
      <c r="D120" s="8" t="str">
        <f t="array" aca="1" ref="D120" ca="1">HYPERLINK(IFERROR("#'"&amp;TEXT(INDEX(MID(Contents,FIND("]",Contents)+1,30),ROW(A115)),"")&amp;"'!B2",""),IFERROR(INDIRECT("'"&amp;TEXT(INDEX(MID(Contents,FIND("]",Contents)+1,30),ROW(A115)),"")&amp;"'!B2")&amp;" "&amp;INDIRECT("'"&amp;TEXT(INDEX(MID(Contents,FIND("]",Contents)+1,30),ROW(A115)),"")&amp;"'!C2"),""))</f>
        <v/>
      </c>
    </row>
    <row r="121" spans="4:4" x14ac:dyDescent="0.5">
      <c r="D121" s="8" t="str">
        <f t="array" aca="1" ref="D121" ca="1">HYPERLINK(IFERROR("#'"&amp;TEXT(INDEX(MID(Contents,FIND("]",Contents)+1,30),ROW(A116)),"")&amp;"'!B2",""),IFERROR(INDIRECT("'"&amp;TEXT(INDEX(MID(Contents,FIND("]",Contents)+1,30),ROW(A116)),"")&amp;"'!B2")&amp;" "&amp;INDIRECT("'"&amp;TEXT(INDEX(MID(Contents,FIND("]",Contents)+1,30),ROW(A116)),"")&amp;"'!C2"),""))</f>
        <v/>
      </c>
    </row>
    <row r="122" spans="4:4" x14ac:dyDescent="0.5">
      <c r="D122" s="8" t="str">
        <f t="array" aca="1" ref="D122" ca="1">HYPERLINK(IFERROR("#'"&amp;TEXT(INDEX(MID(Contents,FIND("]",Contents)+1,30),ROW(A117)),"")&amp;"'!B2",""),IFERROR(INDIRECT("'"&amp;TEXT(INDEX(MID(Contents,FIND("]",Contents)+1,30),ROW(A117)),"")&amp;"'!B2")&amp;" "&amp;INDIRECT("'"&amp;TEXT(INDEX(MID(Contents,FIND("]",Contents)+1,30),ROW(A117)),"")&amp;"'!C2"),""))</f>
        <v/>
      </c>
    </row>
    <row r="123" spans="4:4" x14ac:dyDescent="0.5">
      <c r="D123" s="8" t="str">
        <f t="array" aca="1" ref="D123" ca="1">HYPERLINK(IFERROR("#'"&amp;TEXT(INDEX(MID(Contents,FIND("]",Contents)+1,30),ROW(A118)),"")&amp;"'!B2",""),IFERROR(INDIRECT("'"&amp;TEXT(INDEX(MID(Contents,FIND("]",Contents)+1,30),ROW(A118)),"")&amp;"'!B2")&amp;" "&amp;INDIRECT("'"&amp;TEXT(INDEX(MID(Contents,FIND("]",Contents)+1,30),ROW(A118)),"")&amp;"'!C2"),""))</f>
        <v/>
      </c>
    </row>
    <row r="124" spans="4:4" x14ac:dyDescent="0.5">
      <c r="D124" s="8" t="str">
        <f t="array" aca="1" ref="D124" ca="1">HYPERLINK(IFERROR("#'"&amp;TEXT(INDEX(MID(Contents,FIND("]",Contents)+1,30),ROW(A119)),"")&amp;"'!B2",""),IFERROR(INDIRECT("'"&amp;TEXT(INDEX(MID(Contents,FIND("]",Contents)+1,30),ROW(A119)),"")&amp;"'!B2")&amp;" "&amp;INDIRECT("'"&amp;TEXT(INDEX(MID(Contents,FIND("]",Contents)+1,30),ROW(A119)),"")&amp;"'!C2"),""))</f>
        <v/>
      </c>
    </row>
    <row r="125" spans="4:4" x14ac:dyDescent="0.5">
      <c r="D125" s="8" t="str">
        <f t="array" aca="1" ref="D125" ca="1">HYPERLINK(IFERROR("#'"&amp;TEXT(INDEX(MID(Contents,FIND("]",Contents)+1,30),ROW(A120)),"")&amp;"'!B2",""),IFERROR(INDIRECT("'"&amp;TEXT(INDEX(MID(Contents,FIND("]",Contents)+1,30),ROW(A120)),"")&amp;"'!B2")&amp;" "&amp;INDIRECT("'"&amp;TEXT(INDEX(MID(Contents,FIND("]",Contents)+1,30),ROW(A120)),"")&amp;"'!C2"),""))</f>
        <v/>
      </c>
    </row>
    <row r="126" spans="4:4" x14ac:dyDescent="0.5">
      <c r="D126" s="8" t="str">
        <f t="array" aca="1" ref="D126" ca="1">HYPERLINK(IFERROR("#'"&amp;TEXT(INDEX(MID(Contents,FIND("]",Contents)+1,30),ROW(A121)),"")&amp;"'!B2",""),IFERROR(INDIRECT("'"&amp;TEXT(INDEX(MID(Contents,FIND("]",Contents)+1,30),ROW(A121)),"")&amp;"'!B2")&amp;" "&amp;INDIRECT("'"&amp;TEXT(INDEX(MID(Contents,FIND("]",Contents)+1,30),ROW(A121)),"")&amp;"'!C2"),""))</f>
        <v/>
      </c>
    </row>
    <row r="127" spans="4:4" x14ac:dyDescent="0.5">
      <c r="D127" s="8" t="str">
        <f t="array" aca="1" ref="D127" ca="1">HYPERLINK(IFERROR("#'"&amp;TEXT(INDEX(MID(Contents,FIND("]",Contents)+1,30),ROW(A122)),"")&amp;"'!B2",""),IFERROR(INDIRECT("'"&amp;TEXT(INDEX(MID(Contents,FIND("]",Contents)+1,30),ROW(A122)),"")&amp;"'!B2")&amp;" "&amp;INDIRECT("'"&amp;TEXT(INDEX(MID(Contents,FIND("]",Contents)+1,30),ROW(A122)),"")&amp;"'!C2"),""))</f>
        <v/>
      </c>
    </row>
    <row r="128" spans="4:4" x14ac:dyDescent="0.5">
      <c r="D128" s="8" t="str">
        <f t="array" aca="1" ref="D128" ca="1">HYPERLINK(IFERROR("#'"&amp;TEXT(INDEX(MID(Contents,FIND("]",Contents)+1,30),ROW(A123)),"")&amp;"'!B2",""),IFERROR(INDIRECT("'"&amp;TEXT(INDEX(MID(Contents,FIND("]",Contents)+1,30),ROW(A123)),"")&amp;"'!B2")&amp;" "&amp;INDIRECT("'"&amp;TEXT(INDEX(MID(Contents,FIND("]",Contents)+1,30),ROW(A123)),"")&amp;"'!C2"),""))</f>
        <v/>
      </c>
    </row>
    <row r="129" spans="4:4" x14ac:dyDescent="0.5">
      <c r="D129" s="8" t="str">
        <f t="array" aca="1" ref="D129" ca="1">HYPERLINK(IFERROR("#'"&amp;TEXT(INDEX(MID(Contents,FIND("]",Contents)+1,30),ROW(A124)),"")&amp;"'!B2",""),IFERROR(INDIRECT("'"&amp;TEXT(INDEX(MID(Contents,FIND("]",Contents)+1,30),ROW(A124)),"")&amp;"'!B2")&amp;" "&amp;INDIRECT("'"&amp;TEXT(INDEX(MID(Contents,FIND("]",Contents)+1,30),ROW(A124)),"")&amp;"'!C2"),""))</f>
        <v/>
      </c>
    </row>
    <row r="130" spans="4:4" x14ac:dyDescent="0.5">
      <c r="D130" s="8" t="str">
        <f t="array" aca="1" ref="D130" ca="1">HYPERLINK(IFERROR("#'"&amp;TEXT(INDEX(MID(Contents,FIND("]",Contents)+1,30),ROW(A125)),"")&amp;"'!B2",""),IFERROR(INDIRECT("'"&amp;TEXT(INDEX(MID(Contents,FIND("]",Contents)+1,30),ROW(A125)),"")&amp;"'!B2")&amp;" "&amp;INDIRECT("'"&amp;TEXT(INDEX(MID(Contents,FIND("]",Contents)+1,30),ROW(A125)),"")&amp;"'!C2"),""))</f>
        <v/>
      </c>
    </row>
    <row r="131" spans="4:4" x14ac:dyDescent="0.5">
      <c r="D131" s="8" t="str">
        <f t="array" aca="1" ref="D131" ca="1">HYPERLINK(IFERROR("#'"&amp;TEXT(INDEX(MID(Contents,FIND("]",Contents)+1,30),ROW(A126)),"")&amp;"'!B2",""),IFERROR(INDIRECT("'"&amp;TEXT(INDEX(MID(Contents,FIND("]",Contents)+1,30),ROW(A126)),"")&amp;"'!B2")&amp;" "&amp;INDIRECT("'"&amp;TEXT(INDEX(MID(Contents,FIND("]",Contents)+1,30),ROW(A126)),"")&amp;"'!C2"),""))</f>
        <v/>
      </c>
    </row>
    <row r="132" spans="4:4" x14ac:dyDescent="0.5">
      <c r="D132" s="8" t="str">
        <f t="array" aca="1" ref="D132" ca="1">HYPERLINK(IFERROR("#'"&amp;TEXT(INDEX(MID(Contents,FIND("]",Contents)+1,30),ROW(A127)),"")&amp;"'!B2",""),IFERROR(INDIRECT("'"&amp;TEXT(INDEX(MID(Contents,FIND("]",Contents)+1,30),ROW(A127)),"")&amp;"'!B2")&amp;" "&amp;INDIRECT("'"&amp;TEXT(INDEX(MID(Contents,FIND("]",Contents)+1,30),ROW(A127)),"")&amp;"'!C2"),""))</f>
        <v/>
      </c>
    </row>
    <row r="133" spans="4:4" x14ac:dyDescent="0.5">
      <c r="D133" s="8" t="str">
        <f t="array" aca="1" ref="D133" ca="1">HYPERLINK(IFERROR("#'"&amp;TEXT(INDEX(MID(Contents,FIND("]",Contents)+1,30),ROW(A128)),"")&amp;"'!B2",""),IFERROR(INDIRECT("'"&amp;TEXT(INDEX(MID(Contents,FIND("]",Contents)+1,30),ROW(A128)),"")&amp;"'!B2")&amp;" "&amp;INDIRECT("'"&amp;TEXT(INDEX(MID(Contents,FIND("]",Contents)+1,30),ROW(A128)),"")&amp;"'!C2"),""))</f>
        <v/>
      </c>
    </row>
    <row r="134" spans="4:4" x14ac:dyDescent="0.5">
      <c r="D134" s="8" t="str">
        <f t="array" aca="1" ref="D134" ca="1">HYPERLINK(IFERROR("#'"&amp;TEXT(INDEX(MID(Contents,FIND("]",Contents)+1,30),ROW(A129)),"")&amp;"'!B2",""),IFERROR(INDIRECT("'"&amp;TEXT(INDEX(MID(Contents,FIND("]",Contents)+1,30),ROW(A129)),"")&amp;"'!B2")&amp;" "&amp;INDIRECT("'"&amp;TEXT(INDEX(MID(Contents,FIND("]",Contents)+1,30),ROW(A129)),"")&amp;"'!C2"),""))</f>
        <v/>
      </c>
    </row>
    <row r="135" spans="4:4" x14ac:dyDescent="0.5">
      <c r="D135" s="8" t="str">
        <f t="array" aca="1" ref="D135" ca="1">HYPERLINK(IFERROR("#'"&amp;TEXT(INDEX(MID(Contents,FIND("]",Contents)+1,30),ROW(A130)),"")&amp;"'!B2",""),IFERROR(INDIRECT("'"&amp;TEXT(INDEX(MID(Contents,FIND("]",Contents)+1,30),ROW(A130)),"")&amp;"'!B2")&amp;" "&amp;INDIRECT("'"&amp;TEXT(INDEX(MID(Contents,FIND("]",Contents)+1,30),ROW(A130)),"")&amp;"'!C2"),""))</f>
        <v/>
      </c>
    </row>
    <row r="136" spans="4:4" x14ac:dyDescent="0.5">
      <c r="D136" s="8" t="str">
        <f t="array" aca="1" ref="D136" ca="1">HYPERLINK(IFERROR("#'"&amp;TEXT(INDEX(MID(Contents,FIND("]",Contents)+1,30),ROW(A131)),"")&amp;"'!B2",""),IFERROR(INDIRECT("'"&amp;TEXT(INDEX(MID(Contents,FIND("]",Contents)+1,30),ROW(A131)),"")&amp;"'!B2")&amp;" "&amp;INDIRECT("'"&amp;TEXT(INDEX(MID(Contents,FIND("]",Contents)+1,30),ROW(A131)),"")&amp;"'!C2"),""))</f>
        <v/>
      </c>
    </row>
    <row r="137" spans="4:4" x14ac:dyDescent="0.5">
      <c r="D137" s="8" t="str">
        <f t="array" aca="1" ref="D137" ca="1">HYPERLINK(IFERROR("#'"&amp;TEXT(INDEX(MID(Contents,FIND("]",Contents)+1,30),ROW(A132)),"")&amp;"'!B2",""),IFERROR(INDIRECT("'"&amp;TEXT(INDEX(MID(Contents,FIND("]",Contents)+1,30),ROW(A132)),"")&amp;"'!B2")&amp;" "&amp;INDIRECT("'"&amp;TEXT(INDEX(MID(Contents,FIND("]",Contents)+1,30),ROW(A132)),"")&amp;"'!C2"),""))</f>
        <v/>
      </c>
    </row>
    <row r="138" spans="4:4" x14ac:dyDescent="0.5">
      <c r="D138" s="8" t="str">
        <f t="array" aca="1" ref="D138" ca="1">HYPERLINK(IFERROR("#'"&amp;TEXT(INDEX(MID(Contents,FIND("]",Contents)+1,30),ROW(A133)),"")&amp;"'!B2",""),IFERROR(INDIRECT("'"&amp;TEXT(INDEX(MID(Contents,FIND("]",Contents)+1,30),ROW(A133)),"")&amp;"'!B2")&amp;" "&amp;INDIRECT("'"&amp;TEXT(INDEX(MID(Contents,FIND("]",Contents)+1,30),ROW(A133)),"")&amp;"'!C2"),""))</f>
        <v/>
      </c>
    </row>
    <row r="139" spans="4:4" x14ac:dyDescent="0.5">
      <c r="D139" s="8" t="str">
        <f t="array" aca="1" ref="D139" ca="1">HYPERLINK(IFERROR("#'"&amp;TEXT(INDEX(MID(Contents,FIND("]",Contents)+1,30),ROW(A134)),"")&amp;"'!B2",""),IFERROR(INDIRECT("'"&amp;TEXT(INDEX(MID(Contents,FIND("]",Contents)+1,30),ROW(A134)),"")&amp;"'!B2")&amp;" "&amp;INDIRECT("'"&amp;TEXT(INDEX(MID(Contents,FIND("]",Contents)+1,30),ROW(A134)),"")&amp;"'!C2"),""))</f>
        <v/>
      </c>
    </row>
    <row r="140" spans="4:4" x14ac:dyDescent="0.5">
      <c r="D140" s="8" t="str">
        <f t="array" aca="1" ref="D140" ca="1">HYPERLINK(IFERROR("#'"&amp;TEXT(INDEX(MID(Contents,FIND("]",Contents)+1,30),ROW(A135)),"")&amp;"'!B2",""),IFERROR(INDIRECT("'"&amp;TEXT(INDEX(MID(Contents,FIND("]",Contents)+1,30),ROW(A135)),"")&amp;"'!B2")&amp;" "&amp;INDIRECT("'"&amp;TEXT(INDEX(MID(Contents,FIND("]",Contents)+1,30),ROW(A135)),"")&amp;"'!C2"),""))</f>
        <v/>
      </c>
    </row>
    <row r="141" spans="4:4" x14ac:dyDescent="0.5">
      <c r="D141" s="8" t="str">
        <f t="array" aca="1" ref="D141" ca="1">HYPERLINK(IFERROR("#'"&amp;TEXT(INDEX(MID(Contents,FIND("]",Contents)+1,30),ROW(A136)),"")&amp;"'!B2",""),IFERROR(INDIRECT("'"&amp;TEXT(INDEX(MID(Contents,FIND("]",Contents)+1,30),ROW(A136)),"")&amp;"'!B2")&amp;" "&amp;INDIRECT("'"&amp;TEXT(INDEX(MID(Contents,FIND("]",Contents)+1,30),ROW(A136)),"")&amp;"'!C2"),""))</f>
        <v/>
      </c>
    </row>
    <row r="142" spans="4:4" x14ac:dyDescent="0.5">
      <c r="D142" s="8" t="str">
        <f t="array" aca="1" ref="D142" ca="1">HYPERLINK(IFERROR("#'"&amp;TEXT(INDEX(MID(Contents,FIND("]",Contents)+1,30),ROW(A137)),"")&amp;"'!B2",""),IFERROR(INDIRECT("'"&amp;TEXT(INDEX(MID(Contents,FIND("]",Contents)+1,30),ROW(A137)),"")&amp;"'!B2")&amp;" "&amp;INDIRECT("'"&amp;TEXT(INDEX(MID(Contents,FIND("]",Contents)+1,30),ROW(A137)),"")&amp;"'!C2"),""))</f>
        <v/>
      </c>
    </row>
    <row r="143" spans="4:4" x14ac:dyDescent="0.5">
      <c r="D143" s="8" t="str">
        <f t="array" aca="1" ref="D143" ca="1">HYPERLINK(IFERROR("#'"&amp;TEXT(INDEX(MID(Contents,FIND("]",Contents)+1,30),ROW(A138)),"")&amp;"'!B2",""),IFERROR(INDIRECT("'"&amp;TEXT(INDEX(MID(Contents,FIND("]",Contents)+1,30),ROW(A138)),"")&amp;"'!B2")&amp;" "&amp;INDIRECT("'"&amp;TEXT(INDEX(MID(Contents,FIND("]",Contents)+1,30),ROW(A138)),"")&amp;"'!C2"),""))</f>
        <v/>
      </c>
    </row>
    <row r="144" spans="4:4" x14ac:dyDescent="0.5">
      <c r="D144" s="8" t="str">
        <f t="array" aca="1" ref="D144" ca="1">HYPERLINK(IFERROR("#'"&amp;TEXT(INDEX(MID(Contents,FIND("]",Contents)+1,30),ROW(A139)),"")&amp;"'!B2",""),IFERROR(INDIRECT("'"&amp;TEXT(INDEX(MID(Contents,FIND("]",Contents)+1,30),ROW(A139)),"")&amp;"'!B2")&amp;" "&amp;INDIRECT("'"&amp;TEXT(INDEX(MID(Contents,FIND("]",Contents)+1,30),ROW(A139)),"")&amp;"'!C2"),""))</f>
        <v/>
      </c>
    </row>
    <row r="145" spans="4:4" x14ac:dyDescent="0.5">
      <c r="D145" s="8" t="str">
        <f t="array" aca="1" ref="D145" ca="1">HYPERLINK(IFERROR("#'"&amp;TEXT(INDEX(MID(Contents,FIND("]",Contents)+1,30),ROW(A140)),"")&amp;"'!B2",""),IFERROR(INDIRECT("'"&amp;TEXT(INDEX(MID(Contents,FIND("]",Contents)+1,30),ROW(A140)),"")&amp;"'!B2")&amp;" "&amp;INDIRECT("'"&amp;TEXT(INDEX(MID(Contents,FIND("]",Contents)+1,30),ROW(A140)),"")&amp;"'!C2"),""))</f>
        <v/>
      </c>
    </row>
    <row r="146" spans="4:4" x14ac:dyDescent="0.5">
      <c r="D146" s="8" t="str">
        <f t="array" aca="1" ref="D146" ca="1">HYPERLINK(IFERROR("#'"&amp;TEXT(INDEX(MID(Contents,FIND("]",Contents)+1,30),ROW(A141)),"")&amp;"'!B2",""),IFERROR(INDIRECT("'"&amp;TEXT(INDEX(MID(Contents,FIND("]",Contents)+1,30),ROW(A141)),"")&amp;"'!B2")&amp;" "&amp;INDIRECT("'"&amp;TEXT(INDEX(MID(Contents,FIND("]",Contents)+1,30),ROW(A141)),"")&amp;"'!C2"),""))</f>
        <v/>
      </c>
    </row>
    <row r="147" spans="4:4" x14ac:dyDescent="0.5">
      <c r="D147" s="8" t="str">
        <f t="array" aca="1" ref="D147" ca="1">HYPERLINK(IFERROR("#'"&amp;TEXT(INDEX(MID(Contents,FIND("]",Contents)+1,30),ROW(A142)),"")&amp;"'!B2",""),IFERROR(INDIRECT("'"&amp;TEXT(INDEX(MID(Contents,FIND("]",Contents)+1,30),ROW(A142)),"")&amp;"'!B2")&amp;" "&amp;INDIRECT("'"&amp;TEXT(INDEX(MID(Contents,FIND("]",Contents)+1,30),ROW(A142)),"")&amp;"'!C2"),""))</f>
        <v/>
      </c>
    </row>
    <row r="148" spans="4:4" x14ac:dyDescent="0.5">
      <c r="D148" s="8" t="str">
        <f t="array" aca="1" ref="D148" ca="1">HYPERLINK(IFERROR("#'"&amp;TEXT(INDEX(MID(Contents,FIND("]",Contents)+1,30),ROW(A143)),"")&amp;"'!B2",""),IFERROR(INDIRECT("'"&amp;TEXT(INDEX(MID(Contents,FIND("]",Contents)+1,30),ROW(A143)),"")&amp;"'!B2")&amp;" "&amp;INDIRECT("'"&amp;TEXT(INDEX(MID(Contents,FIND("]",Contents)+1,30),ROW(A143)),"")&amp;"'!C2"),""))</f>
        <v/>
      </c>
    </row>
    <row r="149" spans="4:4" x14ac:dyDescent="0.5">
      <c r="D149" s="8" t="str">
        <f t="array" aca="1" ref="D149" ca="1">HYPERLINK(IFERROR("#'"&amp;TEXT(INDEX(MID(Contents,FIND("]",Contents)+1,30),ROW(A144)),"")&amp;"'!B2",""),IFERROR(INDIRECT("'"&amp;TEXT(INDEX(MID(Contents,FIND("]",Contents)+1,30),ROW(A144)),"")&amp;"'!B2")&amp;" "&amp;INDIRECT("'"&amp;TEXT(INDEX(MID(Contents,FIND("]",Contents)+1,30),ROW(A144)),"")&amp;"'!C2"),""))</f>
        <v/>
      </c>
    </row>
    <row r="150" spans="4:4" x14ac:dyDescent="0.5">
      <c r="D150" s="8" t="str">
        <f t="array" aca="1" ref="D150" ca="1">HYPERLINK(IFERROR("#'"&amp;TEXT(INDEX(MID(Contents,FIND("]",Contents)+1,30),ROW(A145)),"")&amp;"'!B2",""),IFERROR(INDIRECT("'"&amp;TEXT(INDEX(MID(Contents,FIND("]",Contents)+1,30),ROW(A145)),"")&amp;"'!B2")&amp;" "&amp;INDIRECT("'"&amp;TEXT(INDEX(MID(Contents,FIND("]",Contents)+1,30),ROW(A145)),"")&amp;"'!C2"),""))</f>
        <v/>
      </c>
    </row>
    <row r="151" spans="4:4" x14ac:dyDescent="0.5">
      <c r="D151" s="8" t="str">
        <f t="array" aca="1" ref="D151" ca="1">HYPERLINK(IFERROR("#'"&amp;TEXT(INDEX(MID(Contents,FIND("]",Contents)+1,30),ROW(A146)),"")&amp;"'!B2",""),IFERROR(INDIRECT("'"&amp;TEXT(INDEX(MID(Contents,FIND("]",Contents)+1,30),ROW(A146)),"")&amp;"'!B2")&amp;" "&amp;INDIRECT("'"&amp;TEXT(INDEX(MID(Contents,FIND("]",Contents)+1,30),ROW(A146)),"")&amp;"'!C2"),""))</f>
        <v/>
      </c>
    </row>
    <row r="152" spans="4:4" x14ac:dyDescent="0.5">
      <c r="D152" s="8" t="str">
        <f t="array" aca="1" ref="D152" ca="1">HYPERLINK(IFERROR("#'"&amp;TEXT(INDEX(MID(Contents,FIND("]",Contents)+1,30),ROW(A147)),"")&amp;"'!B2",""),IFERROR(INDIRECT("'"&amp;TEXT(INDEX(MID(Contents,FIND("]",Contents)+1,30),ROW(A147)),"")&amp;"'!B2")&amp;" "&amp;INDIRECT("'"&amp;TEXT(INDEX(MID(Contents,FIND("]",Contents)+1,30),ROW(A147)),"")&amp;"'!C2"),""))</f>
        <v/>
      </c>
    </row>
    <row r="153" spans="4:4" x14ac:dyDescent="0.5">
      <c r="D153" s="8" t="str">
        <f t="array" aca="1" ref="D153" ca="1">HYPERLINK(IFERROR("#'"&amp;TEXT(INDEX(MID(Contents,FIND("]",Contents)+1,30),ROW(A148)),"")&amp;"'!B2",""),IFERROR(INDIRECT("'"&amp;TEXT(INDEX(MID(Contents,FIND("]",Contents)+1,30),ROW(A148)),"")&amp;"'!B2")&amp;" "&amp;INDIRECT("'"&amp;TEXT(INDEX(MID(Contents,FIND("]",Contents)+1,30),ROW(A148)),"")&amp;"'!C2"),""))</f>
        <v/>
      </c>
    </row>
    <row r="154" spans="4:4" x14ac:dyDescent="0.5">
      <c r="D154" s="8" t="str">
        <f t="array" aca="1" ref="D154" ca="1">HYPERLINK(IFERROR("#'"&amp;TEXT(INDEX(MID(Contents,FIND("]",Contents)+1,30),ROW(A149)),"")&amp;"'!B2",""),IFERROR(INDIRECT("'"&amp;TEXT(INDEX(MID(Contents,FIND("]",Contents)+1,30),ROW(A149)),"")&amp;"'!B2")&amp;" "&amp;INDIRECT("'"&amp;TEXT(INDEX(MID(Contents,FIND("]",Contents)+1,30),ROW(A149)),"")&amp;"'!C2"),""))</f>
        <v/>
      </c>
    </row>
    <row r="155" spans="4:4" x14ac:dyDescent="0.5">
      <c r="D155" s="8" t="str">
        <f t="array" aca="1" ref="D155" ca="1">HYPERLINK(IFERROR("#'"&amp;TEXT(INDEX(MID(Contents,FIND("]",Contents)+1,30),ROW(A150)),"")&amp;"'!B2",""),IFERROR(INDIRECT("'"&amp;TEXT(INDEX(MID(Contents,FIND("]",Contents)+1,30),ROW(A150)),"")&amp;"'!B2")&amp;" "&amp;INDIRECT("'"&amp;TEXT(INDEX(MID(Contents,FIND("]",Contents)+1,30),ROW(A150)),"")&amp;"'!C2"),""))</f>
        <v/>
      </c>
    </row>
    <row r="156" spans="4:4" x14ac:dyDescent="0.5">
      <c r="D156" s="8" t="str">
        <f t="array" aca="1" ref="D156" ca="1">HYPERLINK(IFERROR("#'"&amp;TEXT(INDEX(MID(Contents,FIND("]",Contents)+1,30),ROW(A151)),"")&amp;"'!B2",""),IFERROR(INDIRECT("'"&amp;TEXT(INDEX(MID(Contents,FIND("]",Contents)+1,30),ROW(A151)),"")&amp;"'!B2")&amp;" "&amp;INDIRECT("'"&amp;TEXT(INDEX(MID(Contents,FIND("]",Contents)+1,30),ROW(A151)),"")&amp;"'!C2"),""))</f>
        <v/>
      </c>
    </row>
    <row r="157" spans="4:4" x14ac:dyDescent="0.5">
      <c r="D157" s="8" t="str">
        <f t="array" aca="1" ref="D157" ca="1">HYPERLINK(IFERROR("#'"&amp;TEXT(INDEX(MID(Contents,FIND("]",Contents)+1,30),ROW(A152)),"")&amp;"'!B2",""),IFERROR(INDIRECT("'"&amp;TEXT(INDEX(MID(Contents,FIND("]",Contents)+1,30),ROW(A152)),"")&amp;"'!B2")&amp;" "&amp;INDIRECT("'"&amp;TEXT(INDEX(MID(Contents,FIND("]",Contents)+1,30),ROW(A152)),"")&amp;"'!C2"),""))</f>
        <v/>
      </c>
    </row>
    <row r="158" spans="4:4" x14ac:dyDescent="0.5">
      <c r="D158" s="8" t="str">
        <f t="array" aca="1" ref="D158" ca="1">HYPERLINK(IFERROR("#'"&amp;TEXT(INDEX(MID(Contents,FIND("]",Contents)+1,30),ROW(A153)),"")&amp;"'!B2",""),IFERROR(INDIRECT("'"&amp;TEXT(INDEX(MID(Contents,FIND("]",Contents)+1,30),ROW(A153)),"")&amp;"'!B2")&amp;" "&amp;INDIRECT("'"&amp;TEXT(INDEX(MID(Contents,FIND("]",Contents)+1,30),ROW(A153)),"")&amp;"'!C2"),""))</f>
        <v/>
      </c>
    </row>
    <row r="159" spans="4:4" x14ac:dyDescent="0.5">
      <c r="D159" s="8" t="str">
        <f t="array" aca="1" ref="D159" ca="1">HYPERLINK(IFERROR("#'"&amp;TEXT(INDEX(MID(Contents,FIND("]",Contents)+1,30),ROW(A154)),"")&amp;"'!B2",""),IFERROR(INDIRECT("'"&amp;TEXT(INDEX(MID(Contents,FIND("]",Contents)+1,30),ROW(A154)),"")&amp;"'!B2")&amp;" "&amp;INDIRECT("'"&amp;TEXT(INDEX(MID(Contents,FIND("]",Contents)+1,30),ROW(A154)),"")&amp;"'!C2"),""))</f>
        <v/>
      </c>
    </row>
    <row r="160" spans="4:4" x14ac:dyDescent="0.5">
      <c r="D160" s="8" t="str">
        <f t="array" aca="1" ref="D160" ca="1">HYPERLINK(IFERROR("#'"&amp;TEXT(INDEX(MID(Contents,FIND("]",Contents)+1,30),ROW(A155)),"")&amp;"'!B2",""),IFERROR(INDIRECT("'"&amp;TEXT(INDEX(MID(Contents,FIND("]",Contents)+1,30),ROW(A155)),"")&amp;"'!B2")&amp;" "&amp;INDIRECT("'"&amp;TEXT(INDEX(MID(Contents,FIND("]",Contents)+1,30),ROW(A155)),"")&amp;"'!C2"),""))</f>
        <v/>
      </c>
    </row>
    <row r="161" spans="4:4" x14ac:dyDescent="0.5">
      <c r="D161" s="8" t="str">
        <f t="array" aca="1" ref="D161" ca="1">HYPERLINK(IFERROR("#'"&amp;TEXT(INDEX(MID(Contents,FIND("]",Contents)+1,30),ROW(A156)),"")&amp;"'!B2",""),IFERROR(INDIRECT("'"&amp;TEXT(INDEX(MID(Contents,FIND("]",Contents)+1,30),ROW(A156)),"")&amp;"'!B2")&amp;" "&amp;INDIRECT("'"&amp;TEXT(INDEX(MID(Contents,FIND("]",Contents)+1,30),ROW(A156)),"")&amp;"'!C2"),""))</f>
        <v/>
      </c>
    </row>
    <row r="162" spans="4:4" x14ac:dyDescent="0.5">
      <c r="D162" s="8" t="str">
        <f t="array" aca="1" ref="D162" ca="1">HYPERLINK(IFERROR("#'"&amp;TEXT(INDEX(MID(Contents,FIND("]",Contents)+1,30),ROW(A157)),"")&amp;"'!B2",""),IFERROR(INDIRECT("'"&amp;TEXT(INDEX(MID(Contents,FIND("]",Contents)+1,30),ROW(A157)),"")&amp;"'!B2")&amp;" "&amp;INDIRECT("'"&amp;TEXT(INDEX(MID(Contents,FIND("]",Contents)+1,30),ROW(A157)),"")&amp;"'!C2"),""))</f>
        <v/>
      </c>
    </row>
    <row r="163" spans="4:4" x14ac:dyDescent="0.5">
      <c r="D163" s="8" t="str">
        <f t="array" aca="1" ref="D163" ca="1">HYPERLINK(IFERROR("#'"&amp;TEXT(INDEX(MID(Contents,FIND("]",Contents)+1,30),ROW(A158)),"")&amp;"'!B2",""),IFERROR(INDIRECT("'"&amp;TEXT(INDEX(MID(Contents,FIND("]",Contents)+1,30),ROW(A158)),"")&amp;"'!B2")&amp;" "&amp;INDIRECT("'"&amp;TEXT(INDEX(MID(Contents,FIND("]",Contents)+1,30),ROW(A158)),"")&amp;"'!C2"),""))</f>
        <v/>
      </c>
    </row>
    <row r="164" spans="4:4" x14ac:dyDescent="0.5">
      <c r="D164" s="8" t="str">
        <f t="array" aca="1" ref="D164" ca="1">HYPERLINK(IFERROR("#'"&amp;TEXT(INDEX(MID(Contents,FIND("]",Contents)+1,30),ROW(A159)),"")&amp;"'!B2",""),IFERROR(INDIRECT("'"&amp;TEXT(INDEX(MID(Contents,FIND("]",Contents)+1,30),ROW(A159)),"")&amp;"'!B2")&amp;" "&amp;INDIRECT("'"&amp;TEXT(INDEX(MID(Contents,FIND("]",Contents)+1,30),ROW(A159)),"")&amp;"'!C2"),""))</f>
        <v/>
      </c>
    </row>
    <row r="165" spans="4:4" x14ac:dyDescent="0.5">
      <c r="D165" s="8" t="str">
        <f t="array" aca="1" ref="D165" ca="1">HYPERLINK(IFERROR("#'"&amp;TEXT(INDEX(MID(Contents,FIND("]",Contents)+1,30),ROW(A160)),"")&amp;"'!B2",""),IFERROR(INDIRECT("'"&amp;TEXT(INDEX(MID(Contents,FIND("]",Contents)+1,30),ROW(A160)),"")&amp;"'!B2")&amp;" "&amp;INDIRECT("'"&amp;TEXT(INDEX(MID(Contents,FIND("]",Contents)+1,30),ROW(A160)),"")&amp;"'!C2"),""))</f>
        <v/>
      </c>
    </row>
    <row r="166" spans="4:4" x14ac:dyDescent="0.5">
      <c r="D166" s="8" t="str">
        <f t="array" aca="1" ref="D166" ca="1">HYPERLINK(IFERROR("#'"&amp;TEXT(INDEX(MID(Contents,FIND("]",Contents)+1,30),ROW(A161)),"")&amp;"'!B2",""),IFERROR(INDIRECT("'"&amp;TEXT(INDEX(MID(Contents,FIND("]",Contents)+1,30),ROW(A161)),"")&amp;"'!B2")&amp;" "&amp;INDIRECT("'"&amp;TEXT(INDEX(MID(Contents,FIND("]",Contents)+1,30),ROW(A161)),"")&amp;"'!C2"),""))</f>
        <v/>
      </c>
    </row>
    <row r="167" spans="4:4" x14ac:dyDescent="0.5">
      <c r="D167" s="8" t="str">
        <f t="array" aca="1" ref="D167" ca="1">HYPERLINK(IFERROR("#'"&amp;TEXT(INDEX(MID(Contents,FIND("]",Contents)+1,30),ROW(A162)),"")&amp;"'!B2",""),IFERROR(INDIRECT("'"&amp;TEXT(INDEX(MID(Contents,FIND("]",Contents)+1,30),ROW(A162)),"")&amp;"'!B2")&amp;" "&amp;INDIRECT("'"&amp;TEXT(INDEX(MID(Contents,FIND("]",Contents)+1,30),ROW(A162)),"")&amp;"'!C2"),""))</f>
        <v/>
      </c>
    </row>
    <row r="168" spans="4:4" x14ac:dyDescent="0.5">
      <c r="D168" s="8" t="str">
        <f t="array" aca="1" ref="D168" ca="1">HYPERLINK(IFERROR("#'"&amp;TEXT(INDEX(MID(Contents,FIND("]",Contents)+1,30),ROW(A163)),"")&amp;"'!B2",""),IFERROR(INDIRECT("'"&amp;TEXT(INDEX(MID(Contents,FIND("]",Contents)+1,30),ROW(A163)),"")&amp;"'!B2")&amp;" "&amp;INDIRECT("'"&amp;TEXT(INDEX(MID(Contents,FIND("]",Contents)+1,30),ROW(A163)),"")&amp;"'!C2"),""))</f>
        <v/>
      </c>
    </row>
    <row r="169" spans="4:4" x14ac:dyDescent="0.5">
      <c r="D169" s="8" t="str">
        <f t="array" aca="1" ref="D169" ca="1">HYPERLINK(IFERROR("#'"&amp;TEXT(INDEX(MID(Contents,FIND("]",Contents)+1,30),ROW(A164)),"")&amp;"'!B2",""),IFERROR(INDIRECT("'"&amp;TEXT(INDEX(MID(Contents,FIND("]",Contents)+1,30),ROW(A164)),"")&amp;"'!B2")&amp;" "&amp;INDIRECT("'"&amp;TEXT(INDEX(MID(Contents,FIND("]",Contents)+1,30),ROW(A164)),"")&amp;"'!C2"),""))</f>
        <v/>
      </c>
    </row>
    <row r="170" spans="4:4" x14ac:dyDescent="0.5">
      <c r="D170" s="8" t="str">
        <f t="array" aca="1" ref="D170" ca="1">HYPERLINK(IFERROR("#'"&amp;TEXT(INDEX(MID(Contents,FIND("]",Contents)+1,30),ROW(A165)),"")&amp;"'!B2",""),IFERROR(INDIRECT("'"&amp;TEXT(INDEX(MID(Contents,FIND("]",Contents)+1,30),ROW(A165)),"")&amp;"'!B2")&amp;" "&amp;INDIRECT("'"&amp;TEXT(INDEX(MID(Contents,FIND("]",Contents)+1,30),ROW(A165)),"")&amp;"'!C2"),""))</f>
        <v/>
      </c>
    </row>
    <row r="171" spans="4:4" x14ac:dyDescent="0.5">
      <c r="D171" s="8" t="str">
        <f t="array" aca="1" ref="D171" ca="1">HYPERLINK(IFERROR("#'"&amp;TEXT(INDEX(MID(Contents,FIND("]",Contents)+1,30),ROW(A166)),"")&amp;"'!B2",""),IFERROR(INDIRECT("'"&amp;TEXT(INDEX(MID(Contents,FIND("]",Contents)+1,30),ROW(A166)),"")&amp;"'!B2")&amp;" "&amp;INDIRECT("'"&amp;TEXT(INDEX(MID(Contents,FIND("]",Contents)+1,30),ROW(A166)),"")&amp;"'!C2"),""))</f>
        <v/>
      </c>
    </row>
    <row r="172" spans="4:4" x14ac:dyDescent="0.5">
      <c r="D172" s="8" t="str">
        <f t="array" aca="1" ref="D172" ca="1">HYPERLINK(IFERROR("#'"&amp;TEXT(INDEX(MID(Contents,FIND("]",Contents)+1,30),ROW(A167)),"")&amp;"'!B2",""),IFERROR(INDIRECT("'"&amp;TEXT(INDEX(MID(Contents,FIND("]",Contents)+1,30),ROW(A167)),"")&amp;"'!B2")&amp;" "&amp;INDIRECT("'"&amp;TEXT(INDEX(MID(Contents,FIND("]",Contents)+1,30),ROW(A167)),"")&amp;"'!C2"),""))</f>
        <v/>
      </c>
    </row>
    <row r="173" spans="4:4" x14ac:dyDescent="0.5">
      <c r="D173" s="8" t="str">
        <f t="array" aca="1" ref="D173" ca="1">HYPERLINK(IFERROR("#'"&amp;TEXT(INDEX(MID(Contents,FIND("]",Contents)+1,30),ROW(A168)),"")&amp;"'!B2",""),IFERROR(INDIRECT("'"&amp;TEXT(INDEX(MID(Contents,FIND("]",Contents)+1,30),ROW(A168)),"")&amp;"'!B2")&amp;" "&amp;INDIRECT("'"&amp;TEXT(INDEX(MID(Contents,FIND("]",Contents)+1,30),ROW(A168)),"")&amp;"'!C2"),""))</f>
        <v/>
      </c>
    </row>
    <row r="174" spans="4:4" x14ac:dyDescent="0.5">
      <c r="D174" s="8" t="str">
        <f t="array" aca="1" ref="D174" ca="1">HYPERLINK(IFERROR("#'"&amp;TEXT(INDEX(MID(Contents,FIND("]",Contents)+1,30),ROW(A169)),"")&amp;"'!B2",""),IFERROR(INDIRECT("'"&amp;TEXT(INDEX(MID(Contents,FIND("]",Contents)+1,30),ROW(A169)),"")&amp;"'!B2")&amp;" "&amp;INDIRECT("'"&amp;TEXT(INDEX(MID(Contents,FIND("]",Contents)+1,30),ROW(A169)),"")&amp;"'!C2"),""))</f>
        <v/>
      </c>
    </row>
    <row r="175" spans="4:4" x14ac:dyDescent="0.5">
      <c r="D175" s="8" t="str">
        <f t="array" aca="1" ref="D175" ca="1">HYPERLINK(IFERROR("#'"&amp;TEXT(INDEX(MID(Contents,FIND("]",Contents)+1,30),ROW(A170)),"")&amp;"'!B2",""),IFERROR(INDIRECT("'"&amp;TEXT(INDEX(MID(Contents,FIND("]",Contents)+1,30),ROW(A170)),"")&amp;"'!B2")&amp;" "&amp;INDIRECT("'"&amp;TEXT(INDEX(MID(Contents,FIND("]",Contents)+1,30),ROW(A170)),"")&amp;"'!C2"),""))</f>
        <v/>
      </c>
    </row>
    <row r="176" spans="4:4" x14ac:dyDescent="0.5">
      <c r="D176" s="8" t="str">
        <f t="array" aca="1" ref="D176" ca="1">HYPERLINK(IFERROR("#'"&amp;TEXT(INDEX(MID(Contents,FIND("]",Contents)+1,30),ROW(A171)),"")&amp;"'!B2",""),IFERROR(INDIRECT("'"&amp;TEXT(INDEX(MID(Contents,FIND("]",Contents)+1,30),ROW(A171)),"")&amp;"'!B2")&amp;" "&amp;INDIRECT("'"&amp;TEXT(INDEX(MID(Contents,FIND("]",Contents)+1,30),ROW(A171)),"")&amp;"'!C2"),""))</f>
        <v/>
      </c>
    </row>
    <row r="177" spans="4:4" x14ac:dyDescent="0.5">
      <c r="D177" s="8" t="str">
        <f t="array" aca="1" ref="D177" ca="1">HYPERLINK(IFERROR("#'"&amp;TEXT(INDEX(MID(Contents,FIND("]",Contents)+1,30),ROW(A172)),"")&amp;"'!B2",""),IFERROR(INDIRECT("'"&amp;TEXT(INDEX(MID(Contents,FIND("]",Contents)+1,30),ROW(A172)),"")&amp;"'!B2")&amp;" "&amp;INDIRECT("'"&amp;TEXT(INDEX(MID(Contents,FIND("]",Contents)+1,30),ROW(A172)),"")&amp;"'!C2"),""))</f>
        <v/>
      </c>
    </row>
    <row r="178" spans="4:4" x14ac:dyDescent="0.5">
      <c r="D178" s="8" t="str">
        <f t="array" aca="1" ref="D178" ca="1">HYPERLINK(IFERROR("#'"&amp;TEXT(INDEX(MID(Contents,FIND("]",Contents)+1,30),ROW(A173)),"")&amp;"'!B2",""),IFERROR(INDIRECT("'"&amp;TEXT(INDEX(MID(Contents,FIND("]",Contents)+1,30),ROW(A173)),"")&amp;"'!B2")&amp;" "&amp;INDIRECT("'"&amp;TEXT(INDEX(MID(Contents,FIND("]",Contents)+1,30),ROW(A173)),"")&amp;"'!C2"),""))</f>
        <v/>
      </c>
    </row>
    <row r="179" spans="4:4" x14ac:dyDescent="0.5">
      <c r="D179" s="8" t="str">
        <f t="array" aca="1" ref="D179" ca="1">HYPERLINK(IFERROR("#'"&amp;TEXT(INDEX(MID(Contents,FIND("]",Contents)+1,30),ROW(A174)),"")&amp;"'!B2",""),IFERROR(INDIRECT("'"&amp;TEXT(INDEX(MID(Contents,FIND("]",Contents)+1,30),ROW(A174)),"")&amp;"'!B2")&amp;" "&amp;INDIRECT("'"&amp;TEXT(INDEX(MID(Contents,FIND("]",Contents)+1,30),ROW(A174)),"")&amp;"'!C2"),""))</f>
        <v/>
      </c>
    </row>
    <row r="180" spans="4:4" x14ac:dyDescent="0.5">
      <c r="D180" s="8" t="str">
        <f t="array" aca="1" ref="D180" ca="1">HYPERLINK(IFERROR("#'"&amp;TEXT(INDEX(MID(Contents,FIND("]",Contents)+1,30),ROW(A175)),"")&amp;"'!B2",""),IFERROR(INDIRECT("'"&amp;TEXT(INDEX(MID(Contents,FIND("]",Contents)+1,30),ROW(A175)),"")&amp;"'!B2")&amp;" "&amp;INDIRECT("'"&amp;TEXT(INDEX(MID(Contents,FIND("]",Contents)+1,30),ROW(A175)),"")&amp;"'!C2"),""))</f>
        <v/>
      </c>
    </row>
    <row r="181" spans="4:4" x14ac:dyDescent="0.5">
      <c r="D181" s="8" t="str">
        <f t="array" aca="1" ref="D181" ca="1">HYPERLINK(IFERROR("#'"&amp;TEXT(INDEX(MID(Contents,FIND("]",Contents)+1,30),ROW(A176)),"")&amp;"'!B2",""),IFERROR(INDIRECT("'"&amp;TEXT(INDEX(MID(Contents,FIND("]",Contents)+1,30),ROW(A176)),"")&amp;"'!B2")&amp;" "&amp;INDIRECT("'"&amp;TEXT(INDEX(MID(Contents,FIND("]",Contents)+1,30),ROW(A176)),"")&amp;"'!C2"),""))</f>
        <v/>
      </c>
    </row>
    <row r="182" spans="4:4" x14ac:dyDescent="0.5">
      <c r="D182" s="8" t="str">
        <f t="array" aca="1" ref="D182" ca="1">HYPERLINK(IFERROR("#'"&amp;TEXT(INDEX(MID(Contents,FIND("]",Contents)+1,30),ROW(A177)),"")&amp;"'!B2",""),IFERROR(INDIRECT("'"&amp;TEXT(INDEX(MID(Contents,FIND("]",Contents)+1,30),ROW(A177)),"")&amp;"'!B2")&amp;" "&amp;INDIRECT("'"&amp;TEXT(INDEX(MID(Contents,FIND("]",Contents)+1,30),ROW(A177)),"")&amp;"'!C2"),""))</f>
        <v/>
      </c>
    </row>
    <row r="183" spans="4:4" x14ac:dyDescent="0.5">
      <c r="D183" s="8" t="str">
        <f t="array" aca="1" ref="D183" ca="1">HYPERLINK(IFERROR("#'"&amp;TEXT(INDEX(MID(Contents,FIND("]",Contents)+1,30),ROW(A178)),"")&amp;"'!B2",""),IFERROR(INDIRECT("'"&amp;TEXT(INDEX(MID(Contents,FIND("]",Contents)+1,30),ROW(A178)),"")&amp;"'!B2")&amp;" "&amp;INDIRECT("'"&amp;TEXT(INDEX(MID(Contents,FIND("]",Contents)+1,30),ROW(A178)),"")&amp;"'!C2"),""))</f>
        <v/>
      </c>
    </row>
    <row r="184" spans="4:4" x14ac:dyDescent="0.5">
      <c r="D184" s="8" t="str">
        <f t="array" aca="1" ref="D184" ca="1">HYPERLINK(IFERROR("#'"&amp;TEXT(INDEX(MID(Contents,FIND("]",Contents)+1,30),ROW(A179)),"")&amp;"'!B2",""),IFERROR(INDIRECT("'"&amp;TEXT(INDEX(MID(Contents,FIND("]",Contents)+1,30),ROW(A179)),"")&amp;"'!B2")&amp;" "&amp;INDIRECT("'"&amp;TEXT(INDEX(MID(Contents,FIND("]",Contents)+1,30),ROW(A179)),"")&amp;"'!C2"),""))</f>
        <v/>
      </c>
    </row>
    <row r="185" spans="4:4" x14ac:dyDescent="0.5">
      <c r="D185" s="8" t="str">
        <f t="array" aca="1" ref="D185" ca="1">HYPERLINK(IFERROR("#'"&amp;TEXT(INDEX(MID(Contents,FIND("]",Contents)+1,30),ROW(A180)),"")&amp;"'!B2",""),IFERROR(INDIRECT("'"&amp;TEXT(INDEX(MID(Contents,FIND("]",Contents)+1,30),ROW(A180)),"")&amp;"'!B2")&amp;" "&amp;INDIRECT("'"&amp;TEXT(INDEX(MID(Contents,FIND("]",Contents)+1,30),ROW(A180)),"")&amp;"'!C2"),""))</f>
        <v/>
      </c>
    </row>
    <row r="186" spans="4:4" x14ac:dyDescent="0.5">
      <c r="D186" s="8" t="str">
        <f t="array" aca="1" ref="D186" ca="1">HYPERLINK(IFERROR("#'"&amp;TEXT(INDEX(MID(Contents,FIND("]",Contents)+1,30),ROW(A181)),"")&amp;"'!B2",""),IFERROR(INDIRECT("'"&amp;TEXT(INDEX(MID(Contents,FIND("]",Contents)+1,30),ROW(A181)),"")&amp;"'!B2")&amp;" "&amp;INDIRECT("'"&amp;TEXT(INDEX(MID(Contents,FIND("]",Contents)+1,30),ROW(A181)),"")&amp;"'!C2"),""))</f>
        <v/>
      </c>
    </row>
    <row r="187" spans="4:4" x14ac:dyDescent="0.5">
      <c r="D187" s="8" t="str">
        <f t="array" aca="1" ref="D187" ca="1">HYPERLINK(IFERROR("#'"&amp;TEXT(INDEX(MID(Contents,FIND("]",Contents)+1,30),ROW(A182)),"")&amp;"'!B2",""),IFERROR(INDIRECT("'"&amp;TEXT(INDEX(MID(Contents,FIND("]",Contents)+1,30),ROW(A182)),"")&amp;"'!B2")&amp;" "&amp;INDIRECT("'"&amp;TEXT(INDEX(MID(Contents,FIND("]",Contents)+1,30),ROW(A182)),"")&amp;"'!C2"),""))</f>
        <v/>
      </c>
    </row>
    <row r="188" spans="4:4" x14ac:dyDescent="0.5">
      <c r="D188" s="8" t="str">
        <f t="array" aca="1" ref="D188" ca="1">HYPERLINK(IFERROR("#'"&amp;TEXT(INDEX(MID(Contents,FIND("]",Contents)+1,30),ROW(A183)),"")&amp;"'!B2",""),IFERROR(INDIRECT("'"&amp;TEXT(INDEX(MID(Contents,FIND("]",Contents)+1,30),ROW(A183)),"")&amp;"'!B2")&amp;" "&amp;INDIRECT("'"&amp;TEXT(INDEX(MID(Contents,FIND("]",Contents)+1,30),ROW(A183)),"")&amp;"'!C2"),""))</f>
        <v/>
      </c>
    </row>
    <row r="189" spans="4:4" x14ac:dyDescent="0.5">
      <c r="D189" s="8" t="str">
        <f t="array" aca="1" ref="D189" ca="1">HYPERLINK(IFERROR("#'"&amp;TEXT(INDEX(MID(Contents,FIND("]",Contents)+1,30),ROW(A184)),"")&amp;"'!B2",""),IFERROR(INDIRECT("'"&amp;TEXT(INDEX(MID(Contents,FIND("]",Contents)+1,30),ROW(A184)),"")&amp;"'!B2")&amp;" "&amp;INDIRECT("'"&amp;TEXT(INDEX(MID(Contents,FIND("]",Contents)+1,30),ROW(A184)),"")&amp;"'!C2"),""))</f>
        <v/>
      </c>
    </row>
    <row r="190" spans="4:4" x14ac:dyDescent="0.5">
      <c r="D190" s="8" t="str">
        <f t="array" aca="1" ref="D190" ca="1">HYPERLINK(IFERROR("#'"&amp;TEXT(INDEX(MID(Contents,FIND("]",Contents)+1,30),ROW(A185)),"")&amp;"'!B2",""),IFERROR(INDIRECT("'"&amp;TEXT(INDEX(MID(Contents,FIND("]",Contents)+1,30),ROW(A185)),"")&amp;"'!B2")&amp;" "&amp;INDIRECT("'"&amp;TEXT(INDEX(MID(Contents,FIND("]",Contents)+1,30),ROW(A185)),"")&amp;"'!C2"),""))</f>
        <v/>
      </c>
    </row>
    <row r="191" spans="4:4" x14ac:dyDescent="0.5">
      <c r="D191" s="8" t="str">
        <f t="array" aca="1" ref="D191" ca="1">HYPERLINK(IFERROR("#'"&amp;TEXT(INDEX(MID(Contents,FIND("]",Contents)+1,30),ROW(A186)),"")&amp;"'!B2",""),IFERROR(INDIRECT("'"&amp;TEXT(INDEX(MID(Contents,FIND("]",Contents)+1,30),ROW(A186)),"")&amp;"'!B2")&amp;" "&amp;INDIRECT("'"&amp;TEXT(INDEX(MID(Contents,FIND("]",Contents)+1,30),ROW(A186)),"")&amp;"'!C2"),""))</f>
        <v/>
      </c>
    </row>
    <row r="192" spans="4:4" x14ac:dyDescent="0.5">
      <c r="D192" s="8" t="str">
        <f t="array" aca="1" ref="D192" ca="1">HYPERLINK(IFERROR("#'"&amp;TEXT(INDEX(MID(Contents,FIND("]",Contents)+1,30),ROW(A187)),"")&amp;"'!B2",""),IFERROR(INDIRECT("'"&amp;TEXT(INDEX(MID(Contents,FIND("]",Contents)+1,30),ROW(A187)),"")&amp;"'!B2")&amp;" "&amp;INDIRECT("'"&amp;TEXT(INDEX(MID(Contents,FIND("]",Contents)+1,30),ROW(A187)),"")&amp;"'!C2"),""))</f>
        <v/>
      </c>
    </row>
    <row r="193" spans="4:4" x14ac:dyDescent="0.5">
      <c r="D193" s="8" t="str">
        <f t="array" aca="1" ref="D193" ca="1">HYPERLINK(IFERROR("#'"&amp;TEXT(INDEX(MID(Contents,FIND("]",Contents)+1,30),ROW(A188)),"")&amp;"'!B2",""),IFERROR(INDIRECT("'"&amp;TEXT(INDEX(MID(Contents,FIND("]",Contents)+1,30),ROW(A188)),"")&amp;"'!B2")&amp;" "&amp;INDIRECT("'"&amp;TEXT(INDEX(MID(Contents,FIND("]",Contents)+1,30),ROW(A188)),"")&amp;"'!C2"),""))</f>
        <v/>
      </c>
    </row>
    <row r="194" spans="4:4" x14ac:dyDescent="0.5">
      <c r="D194" s="8" t="str">
        <f t="array" aca="1" ref="D194" ca="1">HYPERLINK(IFERROR("#'"&amp;TEXT(INDEX(MID(Contents,FIND("]",Contents)+1,30),ROW(A189)),"")&amp;"'!B2",""),IFERROR(INDIRECT("'"&amp;TEXT(INDEX(MID(Contents,FIND("]",Contents)+1,30),ROW(A189)),"")&amp;"'!B2")&amp;" "&amp;INDIRECT("'"&amp;TEXT(INDEX(MID(Contents,FIND("]",Contents)+1,30),ROW(A189)),"")&amp;"'!C2"),""))</f>
        <v/>
      </c>
    </row>
    <row r="195" spans="4:4" x14ac:dyDescent="0.5">
      <c r="D195" s="8" t="str">
        <f t="array" aca="1" ref="D195" ca="1">HYPERLINK(IFERROR("#'"&amp;TEXT(INDEX(MID(Contents,FIND("]",Contents)+1,30),ROW(A190)),"")&amp;"'!B2",""),IFERROR(INDIRECT("'"&amp;TEXT(INDEX(MID(Contents,FIND("]",Contents)+1,30),ROW(A190)),"")&amp;"'!B2")&amp;" "&amp;INDIRECT("'"&amp;TEXT(INDEX(MID(Contents,FIND("]",Contents)+1,30),ROW(A190)),"")&amp;"'!C2"),""))</f>
        <v/>
      </c>
    </row>
    <row r="196" spans="4:4" x14ac:dyDescent="0.5">
      <c r="D196" s="8" t="str">
        <f t="array" aca="1" ref="D196" ca="1">HYPERLINK(IFERROR("#'"&amp;TEXT(INDEX(MID(Contents,FIND("]",Contents)+1,30),ROW(A191)),"")&amp;"'!B2",""),IFERROR(INDIRECT("'"&amp;TEXT(INDEX(MID(Contents,FIND("]",Contents)+1,30),ROW(A191)),"")&amp;"'!B2")&amp;" "&amp;INDIRECT("'"&amp;TEXT(INDEX(MID(Contents,FIND("]",Contents)+1,30),ROW(A191)),"")&amp;"'!C2"),""))</f>
        <v/>
      </c>
    </row>
    <row r="197" spans="4:4" x14ac:dyDescent="0.5">
      <c r="D197" s="8" t="str">
        <f t="array" aca="1" ref="D197" ca="1">HYPERLINK(IFERROR("#'"&amp;TEXT(INDEX(MID(Contents,FIND("]",Contents)+1,30),ROW(A192)),"")&amp;"'!B2",""),IFERROR(INDIRECT("'"&amp;TEXT(INDEX(MID(Contents,FIND("]",Contents)+1,30),ROW(A192)),"")&amp;"'!B2")&amp;" "&amp;INDIRECT("'"&amp;TEXT(INDEX(MID(Contents,FIND("]",Contents)+1,30),ROW(A192)),"")&amp;"'!C2"),""))</f>
        <v/>
      </c>
    </row>
    <row r="198" spans="4:4" x14ac:dyDescent="0.5">
      <c r="D198" s="8" t="str">
        <f t="array" aca="1" ref="D198" ca="1">HYPERLINK(IFERROR("#'"&amp;TEXT(INDEX(MID(Contents,FIND("]",Contents)+1,30),ROW(A193)),"")&amp;"'!B2",""),IFERROR(INDIRECT("'"&amp;TEXT(INDEX(MID(Contents,FIND("]",Contents)+1,30),ROW(A193)),"")&amp;"'!B2")&amp;" "&amp;INDIRECT("'"&amp;TEXT(INDEX(MID(Contents,FIND("]",Contents)+1,30),ROW(A193)),"")&amp;"'!C2"),""))</f>
        <v/>
      </c>
    </row>
    <row r="199" spans="4:4" x14ac:dyDescent="0.5">
      <c r="D199" s="8" t="str">
        <f t="array" aca="1" ref="D199" ca="1">HYPERLINK(IFERROR("#'"&amp;TEXT(INDEX(MID(Contents,FIND("]",Contents)+1,30),ROW(A194)),"")&amp;"'!B2",""),IFERROR(INDIRECT("'"&amp;TEXT(INDEX(MID(Contents,FIND("]",Contents)+1,30),ROW(A194)),"")&amp;"'!B2")&amp;" "&amp;INDIRECT("'"&amp;TEXT(INDEX(MID(Contents,FIND("]",Contents)+1,30),ROW(A194)),"")&amp;"'!C2"),""))</f>
        <v/>
      </c>
    </row>
    <row r="200" spans="4:4" x14ac:dyDescent="0.5">
      <c r="D200" s="8" t="str">
        <f t="array" aca="1" ref="D200" ca="1">HYPERLINK(IFERROR("#'"&amp;TEXT(INDEX(MID(Contents,FIND("]",Contents)+1,30),ROW(A195)),"")&amp;"'!B2",""),IFERROR(INDIRECT("'"&amp;TEXT(INDEX(MID(Contents,FIND("]",Contents)+1,30),ROW(A195)),"")&amp;"'!B2")&amp;" "&amp;INDIRECT("'"&amp;TEXT(INDEX(MID(Contents,FIND("]",Contents)+1,30),ROW(A195)),"")&amp;"'!C2"),""))</f>
        <v/>
      </c>
    </row>
    <row r="201" spans="4:4" x14ac:dyDescent="0.5">
      <c r="D201" s="8" t="str">
        <f t="array" aca="1" ref="D201" ca="1">HYPERLINK(IFERROR("#'"&amp;TEXT(INDEX(MID(Contents,FIND("]",Contents)+1,30),ROW(A196)),"")&amp;"'!B2",""),IFERROR(INDIRECT("'"&amp;TEXT(INDEX(MID(Contents,FIND("]",Contents)+1,30),ROW(A196)),"")&amp;"'!B2")&amp;" "&amp;INDIRECT("'"&amp;TEXT(INDEX(MID(Contents,FIND("]",Contents)+1,30),ROW(A196)),"")&amp;"'!C2"),""))</f>
        <v/>
      </c>
    </row>
    <row r="202" spans="4:4" x14ac:dyDescent="0.5">
      <c r="D202" s="8" t="str">
        <f t="array" aca="1" ref="D202" ca="1">HYPERLINK(IFERROR("#'"&amp;TEXT(INDEX(MID(Contents,FIND("]",Contents)+1,30),ROW(A197)),"")&amp;"'!B2",""),IFERROR(INDIRECT("'"&amp;TEXT(INDEX(MID(Contents,FIND("]",Contents)+1,30),ROW(A197)),"")&amp;"'!B2")&amp;" "&amp;INDIRECT("'"&amp;TEXT(INDEX(MID(Contents,FIND("]",Contents)+1,30),ROW(A197)),"")&amp;"'!C2"),""))</f>
        <v/>
      </c>
    </row>
    <row r="203" spans="4:4" x14ac:dyDescent="0.5">
      <c r="D203" s="8" t="str">
        <f t="array" aca="1" ref="D203" ca="1">HYPERLINK(IFERROR("#'"&amp;TEXT(INDEX(MID(Contents,FIND("]",Contents)+1,30),ROW(A198)),"")&amp;"'!B2",""),IFERROR(INDIRECT("'"&amp;TEXT(INDEX(MID(Contents,FIND("]",Contents)+1,30),ROW(A198)),"")&amp;"'!B2")&amp;" "&amp;INDIRECT("'"&amp;TEXT(INDEX(MID(Contents,FIND("]",Contents)+1,30),ROW(A198)),"")&amp;"'!C2"),""))</f>
        <v/>
      </c>
    </row>
    <row r="204" spans="4:4" x14ac:dyDescent="0.5">
      <c r="D204" s="8" t="str">
        <f t="array" aca="1" ref="D204" ca="1">HYPERLINK(IFERROR("#'"&amp;TEXT(INDEX(MID(Contents,FIND("]",Contents)+1,30),ROW(A199)),"")&amp;"'!B2",""),IFERROR(INDIRECT("'"&amp;TEXT(INDEX(MID(Contents,FIND("]",Contents)+1,30),ROW(A199)),"")&amp;"'!B2")&amp;" "&amp;INDIRECT("'"&amp;TEXT(INDEX(MID(Contents,FIND("]",Contents)+1,30),ROW(A199)),"")&amp;"'!C2"),""))</f>
        <v/>
      </c>
    </row>
    <row r="205" spans="4:4" x14ac:dyDescent="0.5">
      <c r="D205" s="8" t="str">
        <f t="array" aca="1" ref="D205" ca="1">HYPERLINK(IFERROR("#'"&amp;TEXT(INDEX(MID(Contents,FIND("]",Contents)+1,30),ROW(A200)),"")&amp;"'!B2",""),IFERROR(INDIRECT("'"&amp;TEXT(INDEX(MID(Contents,FIND("]",Contents)+1,30),ROW(A200)),"")&amp;"'!B2")&amp;" "&amp;INDIRECT("'"&amp;TEXT(INDEX(MID(Contents,FIND("]",Contents)+1,30),ROW(A200)),"")&amp;"'!C2"),""))</f>
        <v/>
      </c>
    </row>
    <row r="206" spans="4:4" x14ac:dyDescent="0.5">
      <c r="D206" s="8" t="str">
        <f t="array" aca="1" ref="D206" ca="1">HYPERLINK(IFERROR("#'"&amp;TEXT(INDEX(MID(Contents,FIND("]",Contents)+1,30),ROW(A201)),"")&amp;"'!B2",""),IFERROR(INDIRECT("'"&amp;TEXT(INDEX(MID(Contents,FIND("]",Contents)+1,30),ROW(A201)),"")&amp;"'!B2")&amp;" "&amp;INDIRECT("'"&amp;TEXT(INDEX(MID(Contents,FIND("]",Contents)+1,30),ROW(A201)),"")&amp;"'!C2"),""))</f>
        <v/>
      </c>
    </row>
    <row r="207" spans="4:4" x14ac:dyDescent="0.5">
      <c r="D207" s="8" t="str">
        <f t="array" aca="1" ref="D207" ca="1">HYPERLINK(IFERROR("#'"&amp;TEXT(INDEX(MID(Contents,FIND("]",Contents)+1,30),ROW(A202)),"")&amp;"'!B2",""),IFERROR(INDIRECT("'"&amp;TEXT(INDEX(MID(Contents,FIND("]",Contents)+1,30),ROW(A202)),"")&amp;"'!B2")&amp;" "&amp;INDIRECT("'"&amp;TEXT(INDEX(MID(Contents,FIND("]",Contents)+1,30),ROW(A202)),"")&amp;"'!C2"),""))</f>
        <v/>
      </c>
    </row>
    <row r="208" spans="4:4" x14ac:dyDescent="0.5">
      <c r="D208" s="8" t="str">
        <f t="array" aca="1" ref="D208" ca="1">HYPERLINK(IFERROR("#'"&amp;TEXT(INDEX(MID(Contents,FIND("]",Contents)+1,30),ROW(A203)),"")&amp;"'!B2",""),IFERROR(INDIRECT("'"&amp;TEXT(INDEX(MID(Contents,FIND("]",Contents)+1,30),ROW(A203)),"")&amp;"'!B2")&amp;" "&amp;INDIRECT("'"&amp;TEXT(INDEX(MID(Contents,FIND("]",Contents)+1,30),ROW(A203)),"")&amp;"'!C2"),""))</f>
        <v/>
      </c>
    </row>
    <row r="209" spans="4:4" x14ac:dyDescent="0.5">
      <c r="D209" s="8" t="str">
        <f t="array" aca="1" ref="D209" ca="1">HYPERLINK(IFERROR("#'"&amp;TEXT(INDEX(MID(Contents,FIND("]",Contents)+1,30),ROW(A204)),"")&amp;"'!B2",""),IFERROR(INDIRECT("'"&amp;TEXT(INDEX(MID(Contents,FIND("]",Contents)+1,30),ROW(A204)),"")&amp;"'!B2")&amp;" "&amp;INDIRECT("'"&amp;TEXT(INDEX(MID(Contents,FIND("]",Contents)+1,30),ROW(A204)),"")&amp;"'!C2"),""))</f>
        <v/>
      </c>
    </row>
    <row r="210" spans="4:4" x14ac:dyDescent="0.5">
      <c r="D210" s="8" t="str">
        <f t="array" aca="1" ref="D210" ca="1">HYPERLINK(IFERROR("#'"&amp;TEXT(INDEX(MID(Contents,FIND("]",Contents)+1,30),ROW(A205)),"")&amp;"'!B2",""),IFERROR(INDIRECT("'"&amp;TEXT(INDEX(MID(Contents,FIND("]",Contents)+1,30),ROW(A205)),"")&amp;"'!B2")&amp;" "&amp;INDIRECT("'"&amp;TEXT(INDEX(MID(Contents,FIND("]",Contents)+1,30),ROW(A205)),"")&amp;"'!C2"),""))</f>
        <v/>
      </c>
    </row>
    <row r="211" spans="4:4" x14ac:dyDescent="0.5">
      <c r="D211" s="8" t="str">
        <f t="array" aca="1" ref="D211" ca="1">HYPERLINK(IFERROR("#'"&amp;TEXT(INDEX(MID(Contents,FIND("]",Contents)+1,30),ROW(A206)),"")&amp;"'!B2",""),IFERROR(INDIRECT("'"&amp;TEXT(INDEX(MID(Contents,FIND("]",Contents)+1,30),ROW(A206)),"")&amp;"'!B2")&amp;" "&amp;INDIRECT("'"&amp;TEXT(INDEX(MID(Contents,FIND("]",Contents)+1,30),ROW(A206)),"")&amp;"'!C2"),""))</f>
        <v/>
      </c>
    </row>
    <row r="212" spans="4:4" x14ac:dyDescent="0.5">
      <c r="D212" s="8" t="str">
        <f t="array" aca="1" ref="D212" ca="1">HYPERLINK(IFERROR("#'"&amp;TEXT(INDEX(MID(Contents,FIND("]",Contents)+1,30),ROW(A207)),"")&amp;"'!B2",""),IFERROR(INDIRECT("'"&amp;TEXT(INDEX(MID(Contents,FIND("]",Contents)+1,30),ROW(A207)),"")&amp;"'!B2")&amp;" "&amp;INDIRECT("'"&amp;TEXT(INDEX(MID(Contents,FIND("]",Contents)+1,30),ROW(A207)),"")&amp;"'!C2"),""))</f>
        <v/>
      </c>
    </row>
    <row r="213" spans="4:4" x14ac:dyDescent="0.5">
      <c r="D213" s="8" t="str">
        <f t="array" aca="1" ref="D213" ca="1">HYPERLINK(IFERROR("#'"&amp;TEXT(INDEX(MID(Contents,FIND("]",Contents)+1,30),ROW(A208)),"")&amp;"'!B2",""),IFERROR(INDIRECT("'"&amp;TEXT(INDEX(MID(Contents,FIND("]",Contents)+1,30),ROW(A208)),"")&amp;"'!B2")&amp;" "&amp;INDIRECT("'"&amp;TEXT(INDEX(MID(Contents,FIND("]",Contents)+1,30),ROW(A208)),"")&amp;"'!C2"),""))</f>
        <v/>
      </c>
    </row>
    <row r="214" spans="4:4" x14ac:dyDescent="0.5">
      <c r="D214" s="8" t="str">
        <f t="array" aca="1" ref="D214" ca="1">HYPERLINK(IFERROR("#'"&amp;TEXT(INDEX(MID(Contents,FIND("]",Contents)+1,30),ROW(A209)),"")&amp;"'!B2",""),IFERROR(INDIRECT("'"&amp;TEXT(INDEX(MID(Contents,FIND("]",Contents)+1,30),ROW(A209)),"")&amp;"'!B2")&amp;" "&amp;INDIRECT("'"&amp;TEXT(INDEX(MID(Contents,FIND("]",Contents)+1,30),ROW(A209)),"")&amp;"'!C2"),""))</f>
        <v/>
      </c>
    </row>
    <row r="215" spans="4:4" x14ac:dyDescent="0.5">
      <c r="D215" s="8" t="str">
        <f t="array" aca="1" ref="D215" ca="1">HYPERLINK(IFERROR("#'"&amp;TEXT(INDEX(MID(Contents,FIND("]",Contents)+1,30),ROW(A210)),"")&amp;"'!B2",""),IFERROR(INDIRECT("'"&amp;TEXT(INDEX(MID(Contents,FIND("]",Contents)+1,30),ROW(A210)),"")&amp;"'!B2")&amp;" "&amp;INDIRECT("'"&amp;TEXT(INDEX(MID(Contents,FIND("]",Contents)+1,30),ROW(A210)),"")&amp;"'!C2"),""))</f>
        <v/>
      </c>
    </row>
    <row r="216" spans="4:4" x14ac:dyDescent="0.5">
      <c r="D216" s="8" t="str">
        <f t="array" aca="1" ref="D216" ca="1">HYPERLINK(IFERROR("#'"&amp;TEXT(INDEX(MID(Contents,FIND("]",Contents)+1,30),ROW(A211)),"")&amp;"'!B2",""),IFERROR(INDIRECT("'"&amp;TEXT(INDEX(MID(Contents,FIND("]",Contents)+1,30),ROW(A211)),"")&amp;"'!B2")&amp;" "&amp;INDIRECT("'"&amp;TEXT(INDEX(MID(Contents,FIND("]",Contents)+1,30),ROW(A211)),"")&amp;"'!C2"),""))</f>
        <v/>
      </c>
    </row>
    <row r="217" spans="4:4" x14ac:dyDescent="0.5">
      <c r="D217" s="8" t="str">
        <f t="array" aca="1" ref="D217" ca="1">HYPERLINK(IFERROR("#'"&amp;TEXT(INDEX(MID(Contents,FIND("]",Contents)+1,30),ROW(A212)),"")&amp;"'!B2",""),IFERROR(INDIRECT("'"&amp;TEXT(INDEX(MID(Contents,FIND("]",Contents)+1,30),ROW(A212)),"")&amp;"'!B2")&amp;" "&amp;INDIRECT("'"&amp;TEXT(INDEX(MID(Contents,FIND("]",Contents)+1,30),ROW(A212)),"")&amp;"'!C2"),""))</f>
        <v/>
      </c>
    </row>
    <row r="218" spans="4:4" x14ac:dyDescent="0.5">
      <c r="D218" s="8" t="str">
        <f t="array" aca="1" ref="D218" ca="1">HYPERLINK(IFERROR("#'"&amp;TEXT(INDEX(MID(Contents,FIND("]",Contents)+1,30),ROW(A213)),"")&amp;"'!B2",""),IFERROR(INDIRECT("'"&amp;TEXT(INDEX(MID(Contents,FIND("]",Contents)+1,30),ROW(A213)),"")&amp;"'!B2")&amp;" "&amp;INDIRECT("'"&amp;TEXT(INDEX(MID(Contents,FIND("]",Contents)+1,30),ROW(A213)),"")&amp;"'!C2"),""))</f>
        <v/>
      </c>
    </row>
    <row r="219" spans="4:4" x14ac:dyDescent="0.5">
      <c r="D219" s="8" t="str">
        <f t="array" aca="1" ref="D219" ca="1">HYPERLINK(IFERROR("#'"&amp;TEXT(INDEX(MID(Contents,FIND("]",Contents)+1,30),ROW(A214)),"")&amp;"'!B2",""),IFERROR(INDIRECT("'"&amp;TEXT(INDEX(MID(Contents,FIND("]",Contents)+1,30),ROW(A214)),"")&amp;"'!B2")&amp;" "&amp;INDIRECT("'"&amp;TEXT(INDEX(MID(Contents,FIND("]",Contents)+1,30),ROW(A214)),"")&amp;"'!C2"),""))</f>
        <v/>
      </c>
    </row>
    <row r="220" spans="4:4" x14ac:dyDescent="0.5">
      <c r="D220" s="8" t="str">
        <f t="array" aca="1" ref="D220" ca="1">HYPERLINK(IFERROR("#'"&amp;TEXT(INDEX(MID(Contents,FIND("]",Contents)+1,30),ROW(A215)),"")&amp;"'!B2",""),IFERROR(INDIRECT("'"&amp;TEXT(INDEX(MID(Contents,FIND("]",Contents)+1,30),ROW(A215)),"")&amp;"'!B2")&amp;" "&amp;INDIRECT("'"&amp;TEXT(INDEX(MID(Contents,FIND("]",Contents)+1,30),ROW(A215)),"")&amp;"'!C2"),""))</f>
        <v/>
      </c>
    </row>
    <row r="221" spans="4:4" x14ac:dyDescent="0.5">
      <c r="D221" s="8" t="str">
        <f t="array" aca="1" ref="D221" ca="1">HYPERLINK(IFERROR("#'"&amp;TEXT(INDEX(MID(Contents,FIND("]",Contents)+1,30),ROW(A216)),"")&amp;"'!B2",""),IFERROR(INDIRECT("'"&amp;TEXT(INDEX(MID(Contents,FIND("]",Contents)+1,30),ROW(A216)),"")&amp;"'!B2")&amp;" "&amp;INDIRECT("'"&amp;TEXT(INDEX(MID(Contents,FIND("]",Contents)+1,30),ROW(A216)),"")&amp;"'!C2"),""))</f>
        <v/>
      </c>
    </row>
    <row r="222" spans="4:4" x14ac:dyDescent="0.5">
      <c r="D222" s="8" t="str">
        <f t="array" aca="1" ref="D222" ca="1">HYPERLINK(IFERROR("#'"&amp;TEXT(INDEX(MID(Contents,FIND("]",Contents)+1,30),ROW(A217)),"")&amp;"'!B2",""),IFERROR(INDIRECT("'"&amp;TEXT(INDEX(MID(Contents,FIND("]",Contents)+1,30),ROW(A217)),"")&amp;"'!B2")&amp;" "&amp;INDIRECT("'"&amp;TEXT(INDEX(MID(Contents,FIND("]",Contents)+1,30),ROW(A217)),"")&amp;"'!C2"),""))</f>
        <v/>
      </c>
    </row>
    <row r="223" spans="4:4" x14ac:dyDescent="0.5">
      <c r="D223" s="8" t="str">
        <f t="array" aca="1" ref="D223" ca="1">HYPERLINK(IFERROR("#'"&amp;TEXT(INDEX(MID(Contents,FIND("]",Contents)+1,30),ROW(A218)),"")&amp;"'!B2",""),IFERROR(INDIRECT("'"&amp;TEXT(INDEX(MID(Contents,FIND("]",Contents)+1,30),ROW(A218)),"")&amp;"'!B2")&amp;" "&amp;INDIRECT("'"&amp;TEXT(INDEX(MID(Contents,FIND("]",Contents)+1,30),ROW(A218)),"")&amp;"'!C2"),""))</f>
        <v/>
      </c>
    </row>
    <row r="224" spans="4:4" x14ac:dyDescent="0.5">
      <c r="D224" s="8" t="str">
        <f t="array" aca="1" ref="D224" ca="1">HYPERLINK(IFERROR("#'"&amp;TEXT(INDEX(MID(Contents,FIND("]",Contents)+1,30),ROW(A219)),"")&amp;"'!B2",""),IFERROR(INDIRECT("'"&amp;TEXT(INDEX(MID(Contents,FIND("]",Contents)+1,30),ROW(A219)),"")&amp;"'!B2")&amp;" "&amp;INDIRECT("'"&amp;TEXT(INDEX(MID(Contents,FIND("]",Contents)+1,30),ROW(A219)),"")&amp;"'!C2"),""))</f>
        <v/>
      </c>
    </row>
    <row r="225" spans="4:4" x14ac:dyDescent="0.5">
      <c r="D225" s="8" t="str">
        <f t="array" aca="1" ref="D225" ca="1">HYPERLINK(IFERROR("#'"&amp;TEXT(INDEX(MID(Contents,FIND("]",Contents)+1,30),ROW(A220)),"")&amp;"'!B2",""),IFERROR(INDIRECT("'"&amp;TEXT(INDEX(MID(Contents,FIND("]",Contents)+1,30),ROW(A220)),"")&amp;"'!B2")&amp;" "&amp;INDIRECT("'"&amp;TEXT(INDEX(MID(Contents,FIND("]",Contents)+1,30),ROW(A220)),"")&amp;"'!C2"),""))</f>
        <v/>
      </c>
    </row>
    <row r="226" spans="4:4" x14ac:dyDescent="0.5">
      <c r="D226" s="8" t="str">
        <f t="array" aca="1" ref="D226" ca="1">HYPERLINK(IFERROR("#'"&amp;TEXT(INDEX(MID(Contents,FIND("]",Contents)+1,30),ROW(A221)),"")&amp;"'!B2",""),IFERROR(INDIRECT("'"&amp;TEXT(INDEX(MID(Contents,FIND("]",Contents)+1,30),ROW(A221)),"")&amp;"'!B2")&amp;" "&amp;INDIRECT("'"&amp;TEXT(INDEX(MID(Contents,FIND("]",Contents)+1,30),ROW(A221)),"")&amp;"'!C2"),""))</f>
        <v/>
      </c>
    </row>
    <row r="227" spans="4:4" x14ac:dyDescent="0.5">
      <c r="D227" s="8" t="str">
        <f t="array" aca="1" ref="D227" ca="1">HYPERLINK(IFERROR("#'"&amp;TEXT(INDEX(MID(Contents,FIND("]",Contents)+1,30),ROW(A222)),"")&amp;"'!B2",""),IFERROR(INDIRECT("'"&amp;TEXT(INDEX(MID(Contents,FIND("]",Contents)+1,30),ROW(A222)),"")&amp;"'!B2")&amp;" "&amp;INDIRECT("'"&amp;TEXT(INDEX(MID(Contents,FIND("]",Contents)+1,30),ROW(A222)),"")&amp;"'!C2"),""))</f>
        <v/>
      </c>
    </row>
    <row r="228" spans="4:4" x14ac:dyDescent="0.5">
      <c r="D228" s="8" t="str">
        <f t="array" aca="1" ref="D228" ca="1">HYPERLINK(IFERROR("#'"&amp;TEXT(INDEX(MID(Contents,FIND("]",Contents)+1,30),ROW(A223)),"")&amp;"'!B2",""),IFERROR(INDIRECT("'"&amp;TEXT(INDEX(MID(Contents,FIND("]",Contents)+1,30),ROW(A223)),"")&amp;"'!B2")&amp;" "&amp;INDIRECT("'"&amp;TEXT(INDEX(MID(Contents,FIND("]",Contents)+1,30),ROW(A223)),"")&amp;"'!C2"),""))</f>
        <v/>
      </c>
    </row>
    <row r="229" spans="4:4" x14ac:dyDescent="0.5">
      <c r="D229" s="8" t="str">
        <f t="array" aca="1" ref="D229" ca="1">HYPERLINK(IFERROR("#'"&amp;TEXT(INDEX(MID(Contents,FIND("]",Contents)+1,30),ROW(A224)),"")&amp;"'!B2",""),IFERROR(INDIRECT("'"&amp;TEXT(INDEX(MID(Contents,FIND("]",Contents)+1,30),ROW(A224)),"")&amp;"'!B2")&amp;" "&amp;INDIRECT("'"&amp;TEXT(INDEX(MID(Contents,FIND("]",Contents)+1,30),ROW(A224)),"")&amp;"'!C2"),""))</f>
        <v/>
      </c>
    </row>
    <row r="230" spans="4:4" x14ac:dyDescent="0.5">
      <c r="D230" s="8" t="str">
        <f t="array" aca="1" ref="D230" ca="1">HYPERLINK(IFERROR("#'"&amp;TEXT(INDEX(MID(Contents,FIND("]",Contents)+1,30),ROW(A225)),"")&amp;"'!B2",""),IFERROR(INDIRECT("'"&amp;TEXT(INDEX(MID(Contents,FIND("]",Contents)+1,30),ROW(A225)),"")&amp;"'!B2")&amp;" "&amp;INDIRECT("'"&amp;TEXT(INDEX(MID(Contents,FIND("]",Contents)+1,30),ROW(A225)),"")&amp;"'!C2"),""))</f>
        <v/>
      </c>
    </row>
    <row r="231" spans="4:4" x14ac:dyDescent="0.5">
      <c r="D231" s="8" t="str">
        <f t="array" aca="1" ref="D231" ca="1">HYPERLINK(IFERROR("#'"&amp;TEXT(INDEX(MID(Contents,FIND("]",Contents)+1,30),ROW(A226)),"")&amp;"'!B2",""),IFERROR(INDIRECT("'"&amp;TEXT(INDEX(MID(Contents,FIND("]",Contents)+1,30),ROW(A226)),"")&amp;"'!B2")&amp;" "&amp;INDIRECT("'"&amp;TEXT(INDEX(MID(Contents,FIND("]",Contents)+1,30),ROW(A226)),"")&amp;"'!C2"),""))</f>
        <v/>
      </c>
    </row>
    <row r="232" spans="4:4" x14ac:dyDescent="0.5">
      <c r="D232" s="8" t="str">
        <f t="array" aca="1" ref="D232" ca="1">HYPERLINK(IFERROR("#'"&amp;TEXT(INDEX(MID(Contents,FIND("]",Contents)+1,30),ROW(A227)),"")&amp;"'!B2",""),IFERROR(INDIRECT("'"&amp;TEXT(INDEX(MID(Contents,FIND("]",Contents)+1,30),ROW(A227)),"")&amp;"'!B2")&amp;" "&amp;INDIRECT("'"&amp;TEXT(INDEX(MID(Contents,FIND("]",Contents)+1,30),ROW(A227)),"")&amp;"'!C2"),""))</f>
        <v/>
      </c>
    </row>
    <row r="233" spans="4:4" x14ac:dyDescent="0.5">
      <c r="D233" s="8" t="str">
        <f t="array" aca="1" ref="D233" ca="1">HYPERLINK(IFERROR("#'"&amp;TEXT(INDEX(MID(Contents,FIND("]",Contents)+1,30),ROW(A228)),"")&amp;"'!B2",""),IFERROR(INDIRECT("'"&amp;TEXT(INDEX(MID(Contents,FIND("]",Contents)+1,30),ROW(A228)),"")&amp;"'!B2")&amp;" "&amp;INDIRECT("'"&amp;TEXT(INDEX(MID(Contents,FIND("]",Contents)+1,30),ROW(A228)),"")&amp;"'!C2"),""))</f>
        <v/>
      </c>
    </row>
    <row r="234" spans="4:4" x14ac:dyDescent="0.5">
      <c r="D234" s="8" t="str">
        <f t="array" aca="1" ref="D234" ca="1">HYPERLINK(IFERROR("#'"&amp;TEXT(INDEX(MID(Contents,FIND("]",Contents)+1,30),ROW(A229)),"")&amp;"'!B2",""),IFERROR(INDIRECT("'"&amp;TEXT(INDEX(MID(Contents,FIND("]",Contents)+1,30),ROW(A229)),"")&amp;"'!B2")&amp;" "&amp;INDIRECT("'"&amp;TEXT(INDEX(MID(Contents,FIND("]",Contents)+1,30),ROW(A229)),"")&amp;"'!C2"),""))</f>
        <v/>
      </c>
    </row>
    <row r="235" spans="4:4" x14ac:dyDescent="0.5">
      <c r="D235" s="8" t="str">
        <f t="array" aca="1" ref="D235" ca="1">HYPERLINK(IFERROR("#'"&amp;TEXT(INDEX(MID(Contents,FIND("]",Contents)+1,30),ROW(A230)),"")&amp;"'!B2",""),IFERROR(INDIRECT("'"&amp;TEXT(INDEX(MID(Contents,FIND("]",Contents)+1,30),ROW(A230)),"")&amp;"'!B2")&amp;" "&amp;INDIRECT("'"&amp;TEXT(INDEX(MID(Contents,FIND("]",Contents)+1,30),ROW(A230)),"")&amp;"'!C2"),""))</f>
        <v/>
      </c>
    </row>
    <row r="236" spans="4:4" x14ac:dyDescent="0.5">
      <c r="D236" s="8" t="str">
        <f t="array" aca="1" ref="D236" ca="1">HYPERLINK(IFERROR("#'"&amp;TEXT(INDEX(MID(Contents,FIND("]",Contents)+1,30),ROW(A231)),"")&amp;"'!B2",""),IFERROR(INDIRECT("'"&amp;TEXT(INDEX(MID(Contents,FIND("]",Contents)+1,30),ROW(A231)),"")&amp;"'!B2")&amp;" "&amp;INDIRECT("'"&amp;TEXT(INDEX(MID(Contents,FIND("]",Contents)+1,30),ROW(A231)),"")&amp;"'!C2"),""))</f>
        <v/>
      </c>
    </row>
    <row r="237" spans="4:4" x14ac:dyDescent="0.5">
      <c r="D237" s="8" t="str">
        <f t="array" aca="1" ref="D237" ca="1">HYPERLINK(IFERROR("#'"&amp;TEXT(INDEX(MID(Contents,FIND("]",Contents)+1,30),ROW(A232)),"")&amp;"'!B2",""),IFERROR(INDIRECT("'"&amp;TEXT(INDEX(MID(Contents,FIND("]",Contents)+1,30),ROW(A232)),"")&amp;"'!B2")&amp;" "&amp;INDIRECT("'"&amp;TEXT(INDEX(MID(Contents,FIND("]",Contents)+1,30),ROW(A232)),"")&amp;"'!C2"),""))</f>
        <v/>
      </c>
    </row>
    <row r="238" spans="4:4" x14ac:dyDescent="0.5">
      <c r="D238" s="8" t="str">
        <f t="array" aca="1" ref="D238" ca="1">HYPERLINK(IFERROR("#'"&amp;TEXT(INDEX(MID(Contents,FIND("]",Contents)+1,30),ROW(A233)),"")&amp;"'!B2",""),IFERROR(INDIRECT("'"&amp;TEXT(INDEX(MID(Contents,FIND("]",Contents)+1,30),ROW(A233)),"")&amp;"'!B2")&amp;" "&amp;INDIRECT("'"&amp;TEXT(INDEX(MID(Contents,FIND("]",Contents)+1,30),ROW(A233)),"")&amp;"'!C2"),""))</f>
        <v/>
      </c>
    </row>
    <row r="239" spans="4:4" x14ac:dyDescent="0.5">
      <c r="D239" s="8" t="str">
        <f t="array" aca="1" ref="D239" ca="1">HYPERLINK(IFERROR("#'"&amp;TEXT(INDEX(MID(Contents,FIND("]",Contents)+1,30),ROW(A234)),"")&amp;"'!B2",""),IFERROR(INDIRECT("'"&amp;TEXT(INDEX(MID(Contents,FIND("]",Contents)+1,30),ROW(A234)),"")&amp;"'!B2")&amp;" "&amp;INDIRECT("'"&amp;TEXT(INDEX(MID(Contents,FIND("]",Contents)+1,30),ROW(A234)),"")&amp;"'!C2"),""))</f>
        <v/>
      </c>
    </row>
    <row r="240" spans="4:4" x14ac:dyDescent="0.5">
      <c r="D240" s="8" t="str">
        <f t="array" aca="1" ref="D240" ca="1">HYPERLINK(IFERROR("#'"&amp;TEXT(INDEX(MID(Contents,FIND("]",Contents)+1,30),ROW(A235)),"")&amp;"'!B2",""),IFERROR(INDIRECT("'"&amp;TEXT(INDEX(MID(Contents,FIND("]",Contents)+1,30),ROW(A235)),"")&amp;"'!B2")&amp;" "&amp;INDIRECT("'"&amp;TEXT(INDEX(MID(Contents,FIND("]",Contents)+1,30),ROW(A235)),"")&amp;"'!C2"),""))</f>
        <v/>
      </c>
    </row>
    <row r="241" spans="4:4" x14ac:dyDescent="0.5">
      <c r="D241" s="8" t="str">
        <f t="array" aca="1" ref="D241" ca="1">HYPERLINK(IFERROR("#'"&amp;TEXT(INDEX(MID(Contents,FIND("]",Contents)+1,30),ROW(A236)),"")&amp;"'!B2",""),IFERROR(INDIRECT("'"&amp;TEXT(INDEX(MID(Contents,FIND("]",Contents)+1,30),ROW(A236)),"")&amp;"'!B2")&amp;" "&amp;INDIRECT("'"&amp;TEXT(INDEX(MID(Contents,FIND("]",Contents)+1,30),ROW(A236)),"")&amp;"'!C2"),""))</f>
        <v/>
      </c>
    </row>
    <row r="242" spans="4:4" x14ac:dyDescent="0.5">
      <c r="D242" s="8" t="str">
        <f t="array" aca="1" ref="D242" ca="1">HYPERLINK(IFERROR("#'"&amp;TEXT(INDEX(MID(Contents,FIND("]",Contents)+1,30),ROW(A237)),"")&amp;"'!B2",""),IFERROR(INDIRECT("'"&amp;TEXT(INDEX(MID(Contents,FIND("]",Contents)+1,30),ROW(A237)),"")&amp;"'!B2")&amp;" "&amp;INDIRECT("'"&amp;TEXT(INDEX(MID(Contents,FIND("]",Contents)+1,30),ROW(A237)),"")&amp;"'!C2"),""))</f>
        <v/>
      </c>
    </row>
    <row r="243" spans="4:4" x14ac:dyDescent="0.5">
      <c r="D243" s="8" t="str">
        <f t="array" aca="1" ref="D243" ca="1">HYPERLINK(IFERROR("#'"&amp;TEXT(INDEX(MID(Contents,FIND("]",Contents)+1,30),ROW(A238)),"")&amp;"'!B2",""),IFERROR(INDIRECT("'"&amp;TEXT(INDEX(MID(Contents,FIND("]",Contents)+1,30),ROW(A238)),"")&amp;"'!B2")&amp;" "&amp;INDIRECT("'"&amp;TEXT(INDEX(MID(Contents,FIND("]",Contents)+1,30),ROW(A238)),"")&amp;"'!C2"),""))</f>
        <v/>
      </c>
    </row>
    <row r="244" spans="4:4" x14ac:dyDescent="0.5">
      <c r="D244" s="8" t="str">
        <f t="array" aca="1" ref="D244" ca="1">HYPERLINK(IFERROR("#'"&amp;TEXT(INDEX(MID(Contents,FIND("]",Contents)+1,30),ROW(A239)),"")&amp;"'!B2",""),IFERROR(INDIRECT("'"&amp;TEXT(INDEX(MID(Contents,FIND("]",Contents)+1,30),ROW(A239)),"")&amp;"'!B2")&amp;" "&amp;INDIRECT("'"&amp;TEXT(INDEX(MID(Contents,FIND("]",Contents)+1,30),ROW(A239)),"")&amp;"'!C2"),""))</f>
        <v/>
      </c>
    </row>
    <row r="245" spans="4:4" x14ac:dyDescent="0.5">
      <c r="D245" s="8" t="str">
        <f t="array" aca="1" ref="D245" ca="1">HYPERLINK(IFERROR("#'"&amp;TEXT(INDEX(MID(Contents,FIND("]",Contents)+1,30),ROW(A240)),"")&amp;"'!B2",""),IFERROR(INDIRECT("'"&amp;TEXT(INDEX(MID(Contents,FIND("]",Contents)+1,30),ROW(A240)),"")&amp;"'!B2")&amp;" "&amp;INDIRECT("'"&amp;TEXT(INDEX(MID(Contents,FIND("]",Contents)+1,30),ROW(A240)),"")&amp;"'!C2"),""))</f>
        <v/>
      </c>
    </row>
    <row r="246" spans="4:4" x14ac:dyDescent="0.5">
      <c r="D246" s="8" t="str">
        <f t="array" aca="1" ref="D246" ca="1">HYPERLINK(IFERROR("#'"&amp;TEXT(INDEX(MID(Contents,FIND("]",Contents)+1,30),ROW(A241)),"")&amp;"'!B2",""),IFERROR(INDIRECT("'"&amp;TEXT(INDEX(MID(Contents,FIND("]",Contents)+1,30),ROW(A241)),"")&amp;"'!B2")&amp;" "&amp;INDIRECT("'"&amp;TEXT(INDEX(MID(Contents,FIND("]",Contents)+1,30),ROW(A241)),"")&amp;"'!C2"),""))</f>
        <v/>
      </c>
    </row>
    <row r="247" spans="4:4" x14ac:dyDescent="0.5">
      <c r="D247" s="8" t="str">
        <f t="array" aca="1" ref="D247" ca="1">HYPERLINK(IFERROR("#'"&amp;TEXT(INDEX(MID(Contents,FIND("]",Contents)+1,30),ROW(A242)),"")&amp;"'!B2",""),IFERROR(INDIRECT("'"&amp;TEXT(INDEX(MID(Contents,FIND("]",Contents)+1,30),ROW(A242)),"")&amp;"'!B2")&amp;" "&amp;INDIRECT("'"&amp;TEXT(INDEX(MID(Contents,FIND("]",Contents)+1,30),ROW(A242)),"")&amp;"'!C2"),""))</f>
        <v/>
      </c>
    </row>
    <row r="248" spans="4:4" x14ac:dyDescent="0.5">
      <c r="D248" s="8" t="str">
        <f t="array" aca="1" ref="D248" ca="1">HYPERLINK(IFERROR("#'"&amp;TEXT(INDEX(MID(Contents,FIND("]",Contents)+1,30),ROW(A243)),"")&amp;"'!B2",""),IFERROR(INDIRECT("'"&amp;TEXT(INDEX(MID(Contents,FIND("]",Contents)+1,30),ROW(A243)),"")&amp;"'!B2")&amp;" "&amp;INDIRECT("'"&amp;TEXT(INDEX(MID(Contents,FIND("]",Contents)+1,30),ROW(A243)),"")&amp;"'!C2"),""))</f>
        <v/>
      </c>
    </row>
    <row r="249" spans="4:4" x14ac:dyDescent="0.5">
      <c r="D249" s="8" t="str">
        <f t="array" aca="1" ref="D249" ca="1">HYPERLINK(IFERROR("#'"&amp;TEXT(INDEX(MID(Contents,FIND("]",Contents)+1,30),ROW(A244)),"")&amp;"'!B2",""),IFERROR(INDIRECT("'"&amp;TEXT(INDEX(MID(Contents,FIND("]",Contents)+1,30),ROW(A244)),"")&amp;"'!B2")&amp;" "&amp;INDIRECT("'"&amp;TEXT(INDEX(MID(Contents,FIND("]",Contents)+1,30),ROW(A244)),"")&amp;"'!C2"),""))</f>
        <v/>
      </c>
    </row>
    <row r="250" spans="4:4" x14ac:dyDescent="0.5">
      <c r="D250" s="8" t="str">
        <f t="array" aca="1" ref="D250" ca="1">HYPERLINK(IFERROR("#'"&amp;TEXT(INDEX(MID(Contents,FIND("]",Contents)+1,30),ROW(A245)),"")&amp;"'!B2",""),IFERROR(INDIRECT("'"&amp;TEXT(INDEX(MID(Contents,FIND("]",Contents)+1,30),ROW(A245)),"")&amp;"'!B2")&amp;" "&amp;INDIRECT("'"&amp;TEXT(INDEX(MID(Contents,FIND("]",Contents)+1,30),ROW(A245)),"")&amp;"'!C2"),""))</f>
        <v/>
      </c>
    </row>
    <row r="251" spans="4:4" x14ac:dyDescent="0.5">
      <c r="D251" s="8" t="str">
        <f t="array" aca="1" ref="D251" ca="1">HYPERLINK(IFERROR("#'"&amp;TEXT(INDEX(MID(Contents,FIND("]",Contents)+1,30),ROW(A246)),"")&amp;"'!B2",""),IFERROR(INDIRECT("'"&amp;TEXT(INDEX(MID(Contents,FIND("]",Contents)+1,30),ROW(A246)),"")&amp;"'!B2")&amp;" "&amp;INDIRECT("'"&amp;TEXT(INDEX(MID(Contents,FIND("]",Contents)+1,30),ROW(A246)),"")&amp;"'!C2"),""))</f>
        <v/>
      </c>
    </row>
    <row r="252" spans="4:4" x14ac:dyDescent="0.5">
      <c r="D252" s="8" t="str">
        <f t="array" aca="1" ref="D252" ca="1">HYPERLINK(IFERROR("#'"&amp;TEXT(INDEX(MID(Contents,FIND("]",Contents)+1,30),ROW(A247)),"")&amp;"'!B2",""),IFERROR(INDIRECT("'"&amp;TEXT(INDEX(MID(Contents,FIND("]",Contents)+1,30),ROW(A247)),"")&amp;"'!B2")&amp;" "&amp;INDIRECT("'"&amp;TEXT(INDEX(MID(Contents,FIND("]",Contents)+1,30),ROW(A247)),"")&amp;"'!C2"),""))</f>
        <v/>
      </c>
    </row>
    <row r="253" spans="4:4" x14ac:dyDescent="0.5">
      <c r="D253" s="8" t="str">
        <f t="array" aca="1" ref="D253" ca="1">HYPERLINK(IFERROR("#'"&amp;TEXT(INDEX(MID(Contents,FIND("]",Contents)+1,30),ROW(A248)),"")&amp;"'!B2",""),IFERROR(INDIRECT("'"&amp;TEXT(INDEX(MID(Contents,FIND("]",Contents)+1,30),ROW(A248)),"")&amp;"'!B2")&amp;" "&amp;INDIRECT("'"&amp;TEXT(INDEX(MID(Contents,FIND("]",Contents)+1,30),ROW(A248)),"")&amp;"'!C2"),""))</f>
        <v/>
      </c>
    </row>
    <row r="254" spans="4:4" x14ac:dyDescent="0.5">
      <c r="D254" s="8" t="str">
        <f t="array" aca="1" ref="D254" ca="1">HYPERLINK(IFERROR("#'"&amp;TEXT(INDEX(MID(Contents,FIND("]",Contents)+1,30),ROW(A249)),"")&amp;"'!B2",""),IFERROR(INDIRECT("'"&amp;TEXT(INDEX(MID(Contents,FIND("]",Contents)+1,30),ROW(A249)),"")&amp;"'!B2")&amp;" "&amp;INDIRECT("'"&amp;TEXT(INDEX(MID(Contents,FIND("]",Contents)+1,30),ROW(A249)),"")&amp;"'!C2"),""))</f>
        <v/>
      </c>
    </row>
    <row r="255" spans="4:4" x14ac:dyDescent="0.5">
      <c r="D255" s="8" t="str">
        <f t="array" aca="1" ref="D255" ca="1">HYPERLINK(IFERROR("#'"&amp;TEXT(INDEX(MID(Contents,FIND("]",Contents)+1,30),ROW(A250)),"")&amp;"'!B2",""),IFERROR(INDIRECT("'"&amp;TEXT(INDEX(MID(Contents,FIND("]",Contents)+1,30),ROW(A250)),"")&amp;"'!B2")&amp;" "&amp;INDIRECT("'"&amp;TEXT(INDEX(MID(Contents,FIND("]",Contents)+1,30),ROW(A250)),"")&amp;"'!C2"),""))</f>
        <v/>
      </c>
    </row>
    <row r="256" spans="4:4" x14ac:dyDescent="0.5">
      <c r="D256" s="8" t="str">
        <f t="array" aca="1" ref="D256" ca="1">HYPERLINK(IFERROR("#'"&amp;TEXT(INDEX(MID(Contents,FIND("]",Contents)+1,30),ROW(A251)),"")&amp;"'!B2",""),IFERROR(INDIRECT("'"&amp;TEXT(INDEX(MID(Contents,FIND("]",Contents)+1,30),ROW(A251)),"")&amp;"'!B2")&amp;" "&amp;INDIRECT("'"&amp;TEXT(INDEX(MID(Contents,FIND("]",Contents)+1,30),ROW(A251)),"")&amp;"'!C2"),""))</f>
        <v/>
      </c>
    </row>
    <row r="257" spans="4:4" x14ac:dyDescent="0.5">
      <c r="D257" s="8" t="str">
        <f t="array" aca="1" ref="D257" ca="1">HYPERLINK(IFERROR("#'"&amp;TEXT(INDEX(MID(Contents,FIND("]",Contents)+1,30),ROW(A252)),"")&amp;"'!B2",""),IFERROR(INDIRECT("'"&amp;TEXT(INDEX(MID(Contents,FIND("]",Contents)+1,30),ROW(A252)),"")&amp;"'!B2")&amp;" "&amp;INDIRECT("'"&amp;TEXT(INDEX(MID(Contents,FIND("]",Contents)+1,30),ROW(A252)),"")&amp;"'!C2"),""))</f>
        <v/>
      </c>
    </row>
    <row r="258" spans="4:4" x14ac:dyDescent="0.5">
      <c r="D258" s="8" t="str">
        <f t="array" aca="1" ref="D258" ca="1">HYPERLINK(IFERROR("#'"&amp;TEXT(INDEX(MID(Contents,FIND("]",Contents)+1,30),ROW(A253)),"")&amp;"'!B2",""),IFERROR(INDIRECT("'"&amp;TEXT(INDEX(MID(Contents,FIND("]",Contents)+1,30),ROW(A253)),"")&amp;"'!B2")&amp;" "&amp;INDIRECT("'"&amp;TEXT(INDEX(MID(Contents,FIND("]",Contents)+1,30),ROW(A253)),"")&amp;"'!C2"),""))</f>
        <v/>
      </c>
    </row>
    <row r="259" spans="4:4" x14ac:dyDescent="0.5">
      <c r="D259" s="8" t="str">
        <f t="array" aca="1" ref="D259" ca="1">HYPERLINK(IFERROR("#'"&amp;TEXT(INDEX(MID(Contents,FIND("]",Contents)+1,30),ROW(A254)),"")&amp;"'!B2",""),IFERROR(INDIRECT("'"&amp;TEXT(INDEX(MID(Contents,FIND("]",Contents)+1,30),ROW(A254)),"")&amp;"'!B2")&amp;" "&amp;INDIRECT("'"&amp;TEXT(INDEX(MID(Contents,FIND("]",Contents)+1,30),ROW(A254)),"")&amp;"'!C2"),""))</f>
        <v/>
      </c>
    </row>
    <row r="260" spans="4:4" x14ac:dyDescent="0.5">
      <c r="D260" s="8" t="str">
        <f t="array" aca="1" ref="D260" ca="1">HYPERLINK(IFERROR("#'"&amp;TEXT(INDEX(MID(Contents,FIND("]",Contents)+1,30),ROW(A255)),"")&amp;"'!B2",""),IFERROR(INDIRECT("'"&amp;TEXT(INDEX(MID(Contents,FIND("]",Contents)+1,30),ROW(A255)),"")&amp;"'!B2")&amp;" "&amp;INDIRECT("'"&amp;TEXT(INDEX(MID(Contents,FIND("]",Contents)+1,30),ROW(A255)),"")&amp;"'!C2"),""))</f>
        <v/>
      </c>
    </row>
    <row r="261" spans="4:4" x14ac:dyDescent="0.5">
      <c r="D261" s="8" t="str">
        <f t="array" aca="1" ref="D261" ca="1">HYPERLINK(IFERROR("#'"&amp;TEXT(INDEX(MID(Contents,FIND("]",Contents)+1,30),ROW(A256)),"")&amp;"'!B2",""),IFERROR(INDIRECT("'"&amp;TEXT(INDEX(MID(Contents,FIND("]",Contents)+1,30),ROW(A256)),"")&amp;"'!B2")&amp;" "&amp;INDIRECT("'"&amp;TEXT(INDEX(MID(Contents,FIND("]",Contents)+1,30),ROW(A256)),"")&amp;"'!C2"),""))</f>
        <v/>
      </c>
    </row>
    <row r="262" spans="4:4" x14ac:dyDescent="0.5">
      <c r="D262" s="8" t="str">
        <f t="array" aca="1" ref="D262" ca="1">HYPERLINK(IFERROR("#'"&amp;TEXT(INDEX(MID(Contents,FIND("]",Contents)+1,30),ROW(A257)),"")&amp;"'!B2",""),IFERROR(INDIRECT("'"&amp;TEXT(INDEX(MID(Contents,FIND("]",Contents)+1,30),ROW(A257)),"")&amp;"'!B2")&amp;" "&amp;INDIRECT("'"&amp;TEXT(INDEX(MID(Contents,FIND("]",Contents)+1,30),ROW(A257)),"")&amp;"'!C2"),""))</f>
        <v/>
      </c>
    </row>
    <row r="263" spans="4:4" x14ac:dyDescent="0.5">
      <c r="D263" s="8" t="str">
        <f t="array" aca="1" ref="D263" ca="1">HYPERLINK(IFERROR("#'"&amp;TEXT(INDEX(MID(Contents,FIND("]",Contents)+1,30),ROW(A258)),"")&amp;"'!B2",""),IFERROR(INDIRECT("'"&amp;TEXT(INDEX(MID(Contents,FIND("]",Contents)+1,30),ROW(A258)),"")&amp;"'!B2")&amp;" "&amp;INDIRECT("'"&amp;TEXT(INDEX(MID(Contents,FIND("]",Contents)+1,30),ROW(A258)),"")&amp;"'!C2"),""))</f>
        <v/>
      </c>
    </row>
    <row r="264" spans="4:4" x14ac:dyDescent="0.5">
      <c r="D264" s="8" t="str">
        <f t="array" aca="1" ref="D264" ca="1">HYPERLINK(IFERROR("#'"&amp;TEXT(INDEX(MID(Contents,FIND("]",Contents)+1,30),ROW(A259)),"")&amp;"'!B2",""),IFERROR(INDIRECT("'"&amp;TEXT(INDEX(MID(Contents,FIND("]",Contents)+1,30),ROW(A259)),"")&amp;"'!B2")&amp;" "&amp;INDIRECT("'"&amp;TEXT(INDEX(MID(Contents,FIND("]",Contents)+1,30),ROW(A259)),"")&amp;"'!C2"),""))</f>
        <v/>
      </c>
    </row>
    <row r="265" spans="4:4" x14ac:dyDescent="0.5">
      <c r="D265" s="8" t="str">
        <f t="array" aca="1" ref="D265" ca="1">HYPERLINK(IFERROR("#'"&amp;TEXT(INDEX(MID(Contents,FIND("]",Contents)+1,30),ROW(A260)),"")&amp;"'!B2",""),IFERROR(INDIRECT("'"&amp;TEXT(INDEX(MID(Contents,FIND("]",Contents)+1,30),ROW(A260)),"")&amp;"'!B2")&amp;" "&amp;INDIRECT("'"&amp;TEXT(INDEX(MID(Contents,FIND("]",Contents)+1,30),ROW(A260)),"")&amp;"'!C2"),""))</f>
        <v/>
      </c>
    </row>
    <row r="266" spans="4:4" x14ac:dyDescent="0.5">
      <c r="D266" s="8" t="str">
        <f t="array" aca="1" ref="D266" ca="1">HYPERLINK(IFERROR("#'"&amp;TEXT(INDEX(MID(Contents,FIND("]",Contents)+1,30),ROW(A261)),"")&amp;"'!B2",""),IFERROR(INDIRECT("'"&amp;TEXT(INDEX(MID(Contents,FIND("]",Contents)+1,30),ROW(A261)),"")&amp;"'!B2")&amp;" "&amp;INDIRECT("'"&amp;TEXT(INDEX(MID(Contents,FIND("]",Contents)+1,30),ROW(A261)),"")&amp;"'!C2"),""))</f>
        <v/>
      </c>
    </row>
    <row r="267" spans="4:4" x14ac:dyDescent="0.5">
      <c r="D267" s="8" t="str">
        <f t="array" aca="1" ref="D267" ca="1">HYPERLINK(IFERROR("#'"&amp;TEXT(INDEX(MID(Contents,FIND("]",Contents)+1,30),ROW(A262)),"")&amp;"'!B2",""),IFERROR(INDIRECT("'"&amp;TEXT(INDEX(MID(Contents,FIND("]",Contents)+1,30),ROW(A262)),"")&amp;"'!B2")&amp;" "&amp;INDIRECT("'"&amp;TEXT(INDEX(MID(Contents,FIND("]",Contents)+1,30),ROW(A262)),"")&amp;"'!C2"),""))</f>
        <v/>
      </c>
    </row>
    <row r="268" spans="4:4" x14ac:dyDescent="0.5">
      <c r="D268" s="8" t="str">
        <f t="array" aca="1" ref="D268" ca="1">HYPERLINK(IFERROR("#'"&amp;TEXT(INDEX(MID(Contents,FIND("]",Contents)+1,30),ROW(A263)),"")&amp;"'!B2",""),IFERROR(INDIRECT("'"&amp;TEXT(INDEX(MID(Contents,FIND("]",Contents)+1,30),ROW(A263)),"")&amp;"'!B2")&amp;" "&amp;INDIRECT("'"&amp;TEXT(INDEX(MID(Contents,FIND("]",Contents)+1,30),ROW(A263)),"")&amp;"'!C2"),""))</f>
        <v/>
      </c>
    </row>
    <row r="269" spans="4:4" x14ac:dyDescent="0.5">
      <c r="D269" s="8" t="str">
        <f t="array" aca="1" ref="D269" ca="1">HYPERLINK(IFERROR("#'"&amp;TEXT(INDEX(MID(Contents,FIND("]",Contents)+1,30),ROW(A264)),"")&amp;"'!B2",""),IFERROR(INDIRECT("'"&amp;TEXT(INDEX(MID(Contents,FIND("]",Contents)+1,30),ROW(A264)),"")&amp;"'!B2")&amp;" "&amp;INDIRECT("'"&amp;TEXT(INDEX(MID(Contents,FIND("]",Contents)+1,30),ROW(A264)),"")&amp;"'!C2"),""))</f>
        <v/>
      </c>
    </row>
    <row r="270" spans="4:4" x14ac:dyDescent="0.5">
      <c r="D270" s="8" t="str">
        <f t="array" aca="1" ref="D270" ca="1">HYPERLINK(IFERROR("#'"&amp;TEXT(INDEX(MID(Contents,FIND("]",Contents)+1,30),ROW(A265)),"")&amp;"'!B2",""),IFERROR(INDIRECT("'"&amp;TEXT(INDEX(MID(Contents,FIND("]",Contents)+1,30),ROW(A265)),"")&amp;"'!B2")&amp;" "&amp;INDIRECT("'"&amp;TEXT(INDEX(MID(Contents,FIND("]",Contents)+1,30),ROW(A265)),"")&amp;"'!C2"),""))</f>
        <v/>
      </c>
    </row>
    <row r="271" spans="4:4" x14ac:dyDescent="0.5">
      <c r="D271" s="8" t="str">
        <f t="array" aca="1" ref="D271" ca="1">HYPERLINK(IFERROR("#'"&amp;TEXT(INDEX(MID(Contents,FIND("]",Contents)+1,30),ROW(A266)),"")&amp;"'!B2",""),IFERROR(INDIRECT("'"&amp;TEXT(INDEX(MID(Contents,FIND("]",Contents)+1,30),ROW(A266)),"")&amp;"'!B2")&amp;" "&amp;INDIRECT("'"&amp;TEXT(INDEX(MID(Contents,FIND("]",Contents)+1,30),ROW(A266)),"")&amp;"'!C2"),""))</f>
        <v/>
      </c>
    </row>
    <row r="272" spans="4:4" x14ac:dyDescent="0.5">
      <c r="D272" s="8" t="str">
        <f t="array" aca="1" ref="D272" ca="1">HYPERLINK(IFERROR("#'"&amp;TEXT(INDEX(MID(Contents,FIND("]",Contents)+1,30),ROW(A267)),"")&amp;"'!B2",""),IFERROR(INDIRECT("'"&amp;TEXT(INDEX(MID(Contents,FIND("]",Contents)+1,30),ROW(A267)),"")&amp;"'!B2")&amp;" "&amp;INDIRECT("'"&amp;TEXT(INDEX(MID(Contents,FIND("]",Contents)+1,30),ROW(A267)),"")&amp;"'!C2"),""))</f>
        <v/>
      </c>
    </row>
    <row r="273" spans="4:4" x14ac:dyDescent="0.5">
      <c r="D273" s="8" t="str">
        <f t="array" aca="1" ref="D273" ca="1">HYPERLINK(IFERROR("#'"&amp;TEXT(INDEX(MID(Contents,FIND("]",Contents)+1,30),ROW(A268)),"")&amp;"'!B2",""),IFERROR(INDIRECT("'"&amp;TEXT(INDEX(MID(Contents,FIND("]",Contents)+1,30),ROW(A268)),"")&amp;"'!B2")&amp;" "&amp;INDIRECT("'"&amp;TEXT(INDEX(MID(Contents,FIND("]",Contents)+1,30),ROW(A268)),"")&amp;"'!C2"),""))</f>
        <v/>
      </c>
    </row>
    <row r="274" spans="4:4" x14ac:dyDescent="0.5">
      <c r="D274" s="8" t="str">
        <f t="array" aca="1" ref="D274" ca="1">HYPERLINK(IFERROR("#'"&amp;TEXT(INDEX(MID(Contents,FIND("]",Contents)+1,30),ROW(A269)),"")&amp;"'!B2",""),IFERROR(INDIRECT("'"&amp;TEXT(INDEX(MID(Contents,FIND("]",Contents)+1,30),ROW(A269)),"")&amp;"'!B2")&amp;" "&amp;INDIRECT("'"&amp;TEXT(INDEX(MID(Contents,FIND("]",Contents)+1,30),ROW(A269)),"")&amp;"'!C2"),""))</f>
        <v/>
      </c>
    </row>
    <row r="275" spans="4:4" x14ac:dyDescent="0.5">
      <c r="D275" s="8" t="str">
        <f t="array" aca="1" ref="D275" ca="1">HYPERLINK(IFERROR("#'"&amp;TEXT(INDEX(MID(Contents,FIND("]",Contents)+1,30),ROW(A270)),"")&amp;"'!B2",""),IFERROR(INDIRECT("'"&amp;TEXT(INDEX(MID(Contents,FIND("]",Contents)+1,30),ROW(A270)),"")&amp;"'!B2")&amp;" "&amp;INDIRECT("'"&amp;TEXT(INDEX(MID(Contents,FIND("]",Contents)+1,30),ROW(A270)),"")&amp;"'!C2"),""))</f>
        <v/>
      </c>
    </row>
    <row r="276" spans="4:4" x14ac:dyDescent="0.5">
      <c r="D276" s="8" t="str">
        <f t="array" aca="1" ref="D276" ca="1">HYPERLINK(IFERROR("#'"&amp;TEXT(INDEX(MID(Contents,FIND("]",Contents)+1,30),ROW(A271)),"")&amp;"'!B2",""),IFERROR(INDIRECT("'"&amp;TEXT(INDEX(MID(Contents,FIND("]",Contents)+1,30),ROW(A271)),"")&amp;"'!B2")&amp;" "&amp;INDIRECT("'"&amp;TEXT(INDEX(MID(Contents,FIND("]",Contents)+1,30),ROW(A271)),"")&amp;"'!C2"),""))</f>
        <v/>
      </c>
    </row>
    <row r="277" spans="4:4" x14ac:dyDescent="0.5">
      <c r="D277" s="8" t="str">
        <f t="array" aca="1" ref="D277" ca="1">HYPERLINK(IFERROR("#'"&amp;TEXT(INDEX(MID(Contents,FIND("]",Contents)+1,30),ROW(A272)),"")&amp;"'!B2",""),IFERROR(INDIRECT("'"&amp;TEXT(INDEX(MID(Contents,FIND("]",Contents)+1,30),ROW(A272)),"")&amp;"'!B2")&amp;" "&amp;INDIRECT("'"&amp;TEXT(INDEX(MID(Contents,FIND("]",Contents)+1,30),ROW(A272)),"")&amp;"'!C2"),""))</f>
        <v/>
      </c>
    </row>
    <row r="278" spans="4:4" x14ac:dyDescent="0.5">
      <c r="D278" s="8" t="str">
        <f t="array" aca="1" ref="D278" ca="1">HYPERLINK(IFERROR("#'"&amp;TEXT(INDEX(MID(Contents,FIND("]",Contents)+1,30),ROW(A273)),"")&amp;"'!B2",""),IFERROR(INDIRECT("'"&amp;TEXT(INDEX(MID(Contents,FIND("]",Contents)+1,30),ROW(A273)),"")&amp;"'!B2")&amp;" "&amp;INDIRECT("'"&amp;TEXT(INDEX(MID(Contents,FIND("]",Contents)+1,30),ROW(A273)),"")&amp;"'!C2"),""))</f>
        <v/>
      </c>
    </row>
    <row r="279" spans="4:4" x14ac:dyDescent="0.5">
      <c r="D279" s="8" t="str">
        <f t="array" aca="1" ref="D279" ca="1">HYPERLINK(IFERROR("#'"&amp;TEXT(INDEX(MID(Contents,FIND("]",Contents)+1,30),ROW(A274)),"")&amp;"'!B2",""),IFERROR(INDIRECT("'"&amp;TEXT(INDEX(MID(Contents,FIND("]",Contents)+1,30),ROW(A274)),"")&amp;"'!B2")&amp;" "&amp;INDIRECT("'"&amp;TEXT(INDEX(MID(Contents,FIND("]",Contents)+1,30),ROW(A274)),"")&amp;"'!C2"),""))</f>
        <v/>
      </c>
    </row>
    <row r="280" spans="4:4" x14ac:dyDescent="0.5">
      <c r="D280" s="8" t="str">
        <f t="array" aca="1" ref="D280" ca="1">HYPERLINK(IFERROR("#'"&amp;TEXT(INDEX(MID(Contents,FIND("]",Contents)+1,30),ROW(A275)),"")&amp;"'!B2",""),IFERROR(INDIRECT("'"&amp;TEXT(INDEX(MID(Contents,FIND("]",Contents)+1,30),ROW(A275)),"")&amp;"'!B2")&amp;" "&amp;INDIRECT("'"&amp;TEXT(INDEX(MID(Contents,FIND("]",Contents)+1,30),ROW(A275)),"")&amp;"'!C2"),""))</f>
        <v/>
      </c>
    </row>
    <row r="281" spans="4:4" x14ac:dyDescent="0.5">
      <c r="D281" s="8" t="str">
        <f t="array" aca="1" ref="D281" ca="1">HYPERLINK(IFERROR("#'"&amp;TEXT(INDEX(MID(Contents,FIND("]",Contents)+1,30),ROW(A276)),"")&amp;"'!B2",""),IFERROR(INDIRECT("'"&amp;TEXT(INDEX(MID(Contents,FIND("]",Contents)+1,30),ROW(A276)),"")&amp;"'!B2")&amp;" "&amp;INDIRECT("'"&amp;TEXT(INDEX(MID(Contents,FIND("]",Contents)+1,30),ROW(A276)),"")&amp;"'!C2"),""))</f>
        <v/>
      </c>
    </row>
    <row r="282" spans="4:4" x14ac:dyDescent="0.5">
      <c r="D282" s="8" t="str">
        <f t="array" aca="1" ref="D282" ca="1">HYPERLINK(IFERROR("#'"&amp;TEXT(INDEX(MID(Contents,FIND("]",Contents)+1,30),ROW(A277)),"")&amp;"'!B2",""),IFERROR(INDIRECT("'"&amp;TEXT(INDEX(MID(Contents,FIND("]",Contents)+1,30),ROW(A277)),"")&amp;"'!B2")&amp;" "&amp;INDIRECT("'"&amp;TEXT(INDEX(MID(Contents,FIND("]",Contents)+1,30),ROW(A277)),"")&amp;"'!C2"),""))</f>
        <v/>
      </c>
    </row>
    <row r="283" spans="4:4" x14ac:dyDescent="0.5">
      <c r="D283" s="8" t="str">
        <f t="array" aca="1" ref="D283" ca="1">HYPERLINK(IFERROR("#'"&amp;TEXT(INDEX(MID(Contents,FIND("]",Contents)+1,30),ROW(A278)),"")&amp;"'!B2",""),IFERROR(INDIRECT("'"&amp;TEXT(INDEX(MID(Contents,FIND("]",Contents)+1,30),ROW(A278)),"")&amp;"'!B2")&amp;" "&amp;INDIRECT("'"&amp;TEXT(INDEX(MID(Contents,FIND("]",Contents)+1,30),ROW(A278)),"")&amp;"'!C2"),""))</f>
        <v/>
      </c>
    </row>
    <row r="284" spans="4:4" x14ac:dyDescent="0.5">
      <c r="D284" s="8" t="str">
        <f t="array" aca="1" ref="D284" ca="1">HYPERLINK(IFERROR("#'"&amp;TEXT(INDEX(MID(Contents,FIND("]",Contents)+1,30),ROW(A279)),"")&amp;"'!B2",""),IFERROR(INDIRECT("'"&amp;TEXT(INDEX(MID(Contents,FIND("]",Contents)+1,30),ROW(A279)),"")&amp;"'!B2")&amp;" "&amp;INDIRECT("'"&amp;TEXT(INDEX(MID(Contents,FIND("]",Contents)+1,30),ROW(A279)),"")&amp;"'!C2"),""))</f>
        <v/>
      </c>
    </row>
    <row r="285" spans="4:4" x14ac:dyDescent="0.5">
      <c r="D285" s="8" t="str">
        <f t="array" aca="1" ref="D285" ca="1">HYPERLINK(IFERROR("#'"&amp;TEXT(INDEX(MID(Contents,FIND("]",Contents)+1,30),ROW(A280)),"")&amp;"'!B2",""),IFERROR(INDIRECT("'"&amp;TEXT(INDEX(MID(Contents,FIND("]",Contents)+1,30),ROW(A280)),"")&amp;"'!B2")&amp;" "&amp;INDIRECT("'"&amp;TEXT(INDEX(MID(Contents,FIND("]",Contents)+1,30),ROW(A280)),"")&amp;"'!C2"),""))</f>
        <v/>
      </c>
    </row>
    <row r="286" spans="4:4" x14ac:dyDescent="0.5">
      <c r="D286" s="8" t="str">
        <f t="array" aca="1" ref="D286" ca="1">HYPERLINK(IFERROR("#'"&amp;TEXT(INDEX(MID(Contents,FIND("]",Contents)+1,30),ROW(A281)),"")&amp;"'!B2",""),IFERROR(INDIRECT("'"&amp;TEXT(INDEX(MID(Contents,FIND("]",Contents)+1,30),ROW(A281)),"")&amp;"'!B2")&amp;" "&amp;INDIRECT("'"&amp;TEXT(INDEX(MID(Contents,FIND("]",Contents)+1,30),ROW(A281)),"")&amp;"'!C2"),""))</f>
        <v/>
      </c>
    </row>
    <row r="287" spans="4:4" x14ac:dyDescent="0.5">
      <c r="D287" s="8" t="str">
        <f t="array" aca="1" ref="D287" ca="1">HYPERLINK(IFERROR("#'"&amp;TEXT(INDEX(MID(Contents,FIND("]",Contents)+1,30),ROW(A282)),"")&amp;"'!B2",""),IFERROR(INDIRECT("'"&amp;TEXT(INDEX(MID(Contents,FIND("]",Contents)+1,30),ROW(A282)),"")&amp;"'!B2")&amp;" "&amp;INDIRECT("'"&amp;TEXT(INDEX(MID(Contents,FIND("]",Contents)+1,30),ROW(A282)),"")&amp;"'!C2"),""))</f>
        <v/>
      </c>
    </row>
    <row r="288" spans="4:4" x14ac:dyDescent="0.5">
      <c r="D288" s="8" t="str">
        <f t="array" aca="1" ref="D288" ca="1">HYPERLINK(IFERROR("#'"&amp;TEXT(INDEX(MID(Contents,FIND("]",Contents)+1,30),ROW(A283)),"")&amp;"'!B2",""),IFERROR(INDIRECT("'"&amp;TEXT(INDEX(MID(Contents,FIND("]",Contents)+1,30),ROW(A283)),"")&amp;"'!B2")&amp;" "&amp;INDIRECT("'"&amp;TEXT(INDEX(MID(Contents,FIND("]",Contents)+1,30),ROW(A283)),"")&amp;"'!C2"),""))</f>
        <v/>
      </c>
    </row>
    <row r="289" spans="4:4" x14ac:dyDescent="0.5">
      <c r="D289" s="8" t="str">
        <f t="array" aca="1" ref="D289" ca="1">HYPERLINK(IFERROR("#'"&amp;TEXT(INDEX(MID(Contents,FIND("]",Contents)+1,30),ROW(A284)),"")&amp;"'!B2",""),IFERROR(INDIRECT("'"&amp;TEXT(INDEX(MID(Contents,FIND("]",Contents)+1,30),ROW(A284)),"")&amp;"'!B2")&amp;" "&amp;INDIRECT("'"&amp;TEXT(INDEX(MID(Contents,FIND("]",Contents)+1,30),ROW(A284)),"")&amp;"'!C2"),""))</f>
        <v/>
      </c>
    </row>
    <row r="290" spans="4:4" x14ac:dyDescent="0.5">
      <c r="D290" s="8" t="str">
        <f t="array" aca="1" ref="D290" ca="1">HYPERLINK(IFERROR("#'"&amp;TEXT(INDEX(MID(Contents,FIND("]",Contents)+1,30),ROW(A285)),"")&amp;"'!B2",""),IFERROR(INDIRECT("'"&amp;TEXT(INDEX(MID(Contents,FIND("]",Contents)+1,30),ROW(A285)),"")&amp;"'!B2")&amp;" "&amp;INDIRECT("'"&amp;TEXT(INDEX(MID(Contents,FIND("]",Contents)+1,30),ROW(A285)),"")&amp;"'!C2"),""))</f>
        <v/>
      </c>
    </row>
    <row r="291" spans="4:4" x14ac:dyDescent="0.5">
      <c r="D291" s="8" t="str">
        <f t="array" aca="1" ref="D291" ca="1">HYPERLINK(IFERROR("#'"&amp;TEXT(INDEX(MID(Contents,FIND("]",Contents)+1,30),ROW(A286)),"")&amp;"'!B2",""),IFERROR(INDIRECT("'"&amp;TEXT(INDEX(MID(Contents,FIND("]",Contents)+1,30),ROW(A286)),"")&amp;"'!B2")&amp;" "&amp;INDIRECT("'"&amp;TEXT(INDEX(MID(Contents,FIND("]",Contents)+1,30),ROW(A286)),"")&amp;"'!C2"),""))</f>
        <v/>
      </c>
    </row>
    <row r="292" spans="4:4" x14ac:dyDescent="0.5">
      <c r="D292" s="8" t="str">
        <f t="array" aca="1" ref="D292" ca="1">HYPERLINK(IFERROR("#'"&amp;TEXT(INDEX(MID(Contents,FIND("]",Contents)+1,30),ROW(A287)),"")&amp;"'!B2",""),IFERROR(INDIRECT("'"&amp;TEXT(INDEX(MID(Contents,FIND("]",Contents)+1,30),ROW(A287)),"")&amp;"'!B2")&amp;" "&amp;INDIRECT("'"&amp;TEXT(INDEX(MID(Contents,FIND("]",Contents)+1,30),ROW(A287)),"")&amp;"'!C2"),""))</f>
        <v/>
      </c>
    </row>
    <row r="293" spans="4:4" x14ac:dyDescent="0.5">
      <c r="D293" s="8" t="str">
        <f t="array" aca="1" ref="D293" ca="1">HYPERLINK(IFERROR("#'"&amp;TEXT(INDEX(MID(Contents,FIND("]",Contents)+1,30),ROW(A288)),"")&amp;"'!B2",""),IFERROR(INDIRECT("'"&amp;TEXT(INDEX(MID(Contents,FIND("]",Contents)+1,30),ROW(A288)),"")&amp;"'!B2")&amp;" "&amp;INDIRECT("'"&amp;TEXT(INDEX(MID(Contents,FIND("]",Contents)+1,30),ROW(A288)),"")&amp;"'!C2"),""))</f>
        <v/>
      </c>
    </row>
    <row r="294" spans="4:4" x14ac:dyDescent="0.5">
      <c r="D294" s="8" t="str">
        <f t="array" aca="1" ref="D294" ca="1">HYPERLINK(IFERROR("#'"&amp;TEXT(INDEX(MID(Contents,FIND("]",Contents)+1,30),ROW(A289)),"")&amp;"'!B2",""),IFERROR(INDIRECT("'"&amp;TEXT(INDEX(MID(Contents,FIND("]",Contents)+1,30),ROW(A289)),"")&amp;"'!B2")&amp;" "&amp;INDIRECT("'"&amp;TEXT(INDEX(MID(Contents,FIND("]",Contents)+1,30),ROW(A289)),"")&amp;"'!C2"),""))</f>
        <v/>
      </c>
    </row>
    <row r="295" spans="4:4" x14ac:dyDescent="0.5">
      <c r="D295" s="8" t="str">
        <f t="array" aca="1" ref="D295" ca="1">HYPERLINK(IFERROR("#'"&amp;TEXT(INDEX(MID(Contents,FIND("]",Contents)+1,30),ROW(A290)),"")&amp;"'!B2",""),IFERROR(INDIRECT("'"&amp;TEXT(INDEX(MID(Contents,FIND("]",Contents)+1,30),ROW(A290)),"")&amp;"'!B2")&amp;" "&amp;INDIRECT("'"&amp;TEXT(INDEX(MID(Contents,FIND("]",Contents)+1,30),ROW(A290)),"")&amp;"'!C2"),""))</f>
        <v/>
      </c>
    </row>
    <row r="296" spans="4:4" x14ac:dyDescent="0.5">
      <c r="D296" s="8" t="str">
        <f t="array" aca="1" ref="D296" ca="1">HYPERLINK(IFERROR("#'"&amp;TEXT(INDEX(MID(Contents,FIND("]",Contents)+1,30),ROW(A291)),"")&amp;"'!B2",""),IFERROR(INDIRECT("'"&amp;TEXT(INDEX(MID(Contents,FIND("]",Contents)+1,30),ROW(A291)),"")&amp;"'!B2")&amp;" "&amp;INDIRECT("'"&amp;TEXT(INDEX(MID(Contents,FIND("]",Contents)+1,30),ROW(A291)),"")&amp;"'!C2"),""))</f>
        <v/>
      </c>
    </row>
    <row r="297" spans="4:4" x14ac:dyDescent="0.5">
      <c r="D297" s="8" t="str">
        <f t="array" aca="1" ref="D297" ca="1">HYPERLINK(IFERROR("#'"&amp;TEXT(INDEX(MID(Contents,FIND("]",Contents)+1,30),ROW(A292)),"")&amp;"'!B2",""),IFERROR(INDIRECT("'"&amp;TEXT(INDEX(MID(Contents,FIND("]",Contents)+1,30),ROW(A292)),"")&amp;"'!B2")&amp;" "&amp;INDIRECT("'"&amp;TEXT(INDEX(MID(Contents,FIND("]",Contents)+1,30),ROW(A292)),"")&amp;"'!C2"),""))</f>
        <v/>
      </c>
    </row>
    <row r="298" spans="4:4" x14ac:dyDescent="0.5">
      <c r="D298" s="8" t="str">
        <f t="array" aca="1" ref="D298" ca="1">HYPERLINK(IFERROR("#'"&amp;TEXT(INDEX(MID(Contents,FIND("]",Contents)+1,30),ROW(A293)),"")&amp;"'!B2",""),IFERROR(INDIRECT("'"&amp;TEXT(INDEX(MID(Contents,FIND("]",Contents)+1,30),ROW(A293)),"")&amp;"'!B2")&amp;" "&amp;INDIRECT("'"&amp;TEXT(INDEX(MID(Contents,FIND("]",Contents)+1,30),ROW(A293)),"")&amp;"'!C2"),""))</f>
        <v/>
      </c>
    </row>
    <row r="299" spans="4:4" x14ac:dyDescent="0.5">
      <c r="D299" s="8" t="str">
        <f t="array" aca="1" ref="D299" ca="1">HYPERLINK(IFERROR("#'"&amp;TEXT(INDEX(MID(Contents,FIND("]",Contents)+1,30),ROW(A294)),"")&amp;"'!B2",""),IFERROR(INDIRECT("'"&amp;TEXT(INDEX(MID(Contents,FIND("]",Contents)+1,30),ROW(A294)),"")&amp;"'!B2")&amp;" "&amp;INDIRECT("'"&amp;TEXT(INDEX(MID(Contents,FIND("]",Contents)+1,30),ROW(A294)),"")&amp;"'!C2"),""))</f>
        <v/>
      </c>
    </row>
    <row r="300" spans="4:4" x14ac:dyDescent="0.5">
      <c r="D300" s="8" t="str">
        <f t="array" aca="1" ref="D300" ca="1">HYPERLINK(IFERROR("#'"&amp;TEXT(INDEX(MID(Contents,FIND("]",Contents)+1,30),ROW(A295)),"")&amp;"'!B2",""),IFERROR(INDIRECT("'"&amp;TEXT(INDEX(MID(Contents,FIND("]",Contents)+1,30),ROW(A295)),"")&amp;"'!B2")&amp;" "&amp;INDIRECT("'"&amp;TEXT(INDEX(MID(Contents,FIND("]",Contents)+1,30),ROW(A295)),"")&amp;"'!C2"),""))</f>
        <v/>
      </c>
    </row>
    <row r="301" spans="4:4" x14ac:dyDescent="0.5">
      <c r="D301" s="8" t="str">
        <f t="array" aca="1" ref="D301" ca="1">HYPERLINK(IFERROR("#'"&amp;TEXT(INDEX(MID(Contents,FIND("]",Contents)+1,30),ROW(A296)),"")&amp;"'!B2",""),IFERROR(INDIRECT("'"&amp;TEXT(INDEX(MID(Contents,FIND("]",Contents)+1,30),ROW(A296)),"")&amp;"'!B2")&amp;" "&amp;INDIRECT("'"&amp;TEXT(INDEX(MID(Contents,FIND("]",Contents)+1,30),ROW(A296)),"")&amp;"'!C2"),""))</f>
        <v/>
      </c>
    </row>
    <row r="302" spans="4:4" x14ac:dyDescent="0.5">
      <c r="D302" s="8" t="str">
        <f t="array" aca="1" ref="D302" ca="1">HYPERLINK(IFERROR("#'"&amp;TEXT(INDEX(MID(Contents,FIND("]",Contents)+1,30),ROW(A297)),"")&amp;"'!B2",""),IFERROR(INDIRECT("'"&amp;TEXT(INDEX(MID(Contents,FIND("]",Contents)+1,30),ROW(A297)),"")&amp;"'!B2")&amp;" "&amp;INDIRECT("'"&amp;TEXT(INDEX(MID(Contents,FIND("]",Contents)+1,30),ROW(A297)),"")&amp;"'!C2"),""))</f>
        <v/>
      </c>
    </row>
    <row r="303" spans="4:4" x14ac:dyDescent="0.5">
      <c r="D303" s="8" t="str">
        <f t="array" aca="1" ref="D303" ca="1">HYPERLINK(IFERROR("#'"&amp;TEXT(INDEX(MID(Contents,FIND("]",Contents)+1,30),ROW(A298)),"")&amp;"'!B2",""),IFERROR(INDIRECT("'"&amp;TEXT(INDEX(MID(Contents,FIND("]",Contents)+1,30),ROW(A298)),"")&amp;"'!B2")&amp;" "&amp;INDIRECT("'"&amp;TEXT(INDEX(MID(Contents,FIND("]",Contents)+1,30),ROW(A298)),"")&amp;"'!C2"),""))</f>
        <v/>
      </c>
    </row>
    <row r="304" spans="4:4" x14ac:dyDescent="0.5">
      <c r="D304" s="8" t="str">
        <f t="array" aca="1" ref="D304" ca="1">HYPERLINK(IFERROR("#'"&amp;TEXT(INDEX(MID(Contents,FIND("]",Contents)+1,30),ROW(A299)),"")&amp;"'!B2",""),IFERROR(INDIRECT("'"&amp;TEXT(INDEX(MID(Contents,FIND("]",Contents)+1,30),ROW(A299)),"")&amp;"'!B2")&amp;" "&amp;INDIRECT("'"&amp;TEXT(INDEX(MID(Contents,FIND("]",Contents)+1,30),ROW(A299)),"")&amp;"'!C2"),""))</f>
        <v/>
      </c>
    </row>
    <row r="305" spans="4:4" x14ac:dyDescent="0.5">
      <c r="D305" s="8" t="str">
        <f t="array" aca="1" ref="D305" ca="1">HYPERLINK(IFERROR("#'"&amp;TEXT(INDEX(MID(Contents,FIND("]",Contents)+1,30),ROW(A300)),"")&amp;"'!B2",""),IFERROR(INDIRECT("'"&amp;TEXT(INDEX(MID(Contents,FIND("]",Contents)+1,30),ROW(A300)),"")&amp;"'!B2")&amp;" "&amp;INDIRECT("'"&amp;TEXT(INDEX(MID(Contents,FIND("]",Contents)+1,30),ROW(A300)),"")&amp;"'!C2"),""))</f>
        <v/>
      </c>
    </row>
    <row r="306" spans="4:4" x14ac:dyDescent="0.5">
      <c r="D306" s="8" t="str">
        <f t="array" aca="1" ref="D306" ca="1">HYPERLINK(IFERROR("#'"&amp;TEXT(INDEX(MID(Contents,FIND("]",Contents)+1,30),ROW(A301)),"")&amp;"'!B2",""),IFERROR(INDIRECT("'"&amp;TEXT(INDEX(MID(Contents,FIND("]",Contents)+1,30),ROW(A301)),"")&amp;"'!B2")&amp;" "&amp;INDIRECT("'"&amp;TEXT(INDEX(MID(Contents,FIND("]",Contents)+1,30),ROW(A301)),"")&amp;"'!C2"),""))</f>
        <v/>
      </c>
    </row>
    <row r="307" spans="4:4" x14ac:dyDescent="0.5">
      <c r="D307" s="8" t="str">
        <f t="array" aca="1" ref="D307" ca="1">HYPERLINK(IFERROR("#'"&amp;TEXT(INDEX(MID(Contents,FIND("]",Contents)+1,30),ROW(A302)),"")&amp;"'!B2",""),IFERROR(INDIRECT("'"&amp;TEXT(INDEX(MID(Contents,FIND("]",Contents)+1,30),ROW(A302)),"")&amp;"'!B2")&amp;" "&amp;INDIRECT("'"&amp;TEXT(INDEX(MID(Contents,FIND("]",Contents)+1,30),ROW(A302)),"")&amp;"'!C2"),""))</f>
        <v/>
      </c>
    </row>
    <row r="308" spans="4:4" x14ac:dyDescent="0.5">
      <c r="D308" s="8" t="str">
        <f t="array" aca="1" ref="D308" ca="1">HYPERLINK(IFERROR("#'"&amp;TEXT(INDEX(MID(Contents,FIND("]",Contents)+1,30),ROW(A303)),"")&amp;"'!B2",""),IFERROR(INDIRECT("'"&amp;TEXT(INDEX(MID(Contents,FIND("]",Contents)+1,30),ROW(A303)),"")&amp;"'!B2")&amp;" "&amp;INDIRECT("'"&amp;TEXT(INDEX(MID(Contents,FIND("]",Contents)+1,30),ROW(A303)),"")&amp;"'!C2"),""))</f>
        <v/>
      </c>
    </row>
    <row r="309" spans="4:4" x14ac:dyDescent="0.5">
      <c r="D309" s="8" t="str">
        <f t="array" aca="1" ref="D309" ca="1">HYPERLINK(IFERROR("#'"&amp;TEXT(INDEX(MID(Contents,FIND("]",Contents)+1,30),ROW(A304)),"")&amp;"'!B2",""),IFERROR(INDIRECT("'"&amp;TEXT(INDEX(MID(Contents,FIND("]",Contents)+1,30),ROW(A304)),"")&amp;"'!B2")&amp;" "&amp;INDIRECT("'"&amp;TEXT(INDEX(MID(Contents,FIND("]",Contents)+1,30),ROW(A304)),"")&amp;"'!C2"),""))</f>
        <v/>
      </c>
    </row>
    <row r="310" spans="4:4" x14ac:dyDescent="0.5">
      <c r="D310" s="8" t="str">
        <f t="array" aca="1" ref="D310" ca="1">HYPERLINK(IFERROR("#'"&amp;TEXT(INDEX(MID(Contents,FIND("]",Contents)+1,30),ROW(A305)),"")&amp;"'!B2",""),IFERROR(INDIRECT("'"&amp;TEXT(INDEX(MID(Contents,FIND("]",Contents)+1,30),ROW(A305)),"")&amp;"'!B2")&amp;" "&amp;INDIRECT("'"&amp;TEXT(INDEX(MID(Contents,FIND("]",Contents)+1,30),ROW(A305)),"")&amp;"'!C2"),""))</f>
        <v/>
      </c>
    </row>
    <row r="311" spans="4:4" x14ac:dyDescent="0.5">
      <c r="D311" s="8" t="str">
        <f t="array" aca="1" ref="D311" ca="1">HYPERLINK(IFERROR("#'"&amp;TEXT(INDEX(MID(Contents,FIND("]",Contents)+1,30),ROW(A306)),"")&amp;"'!B2",""),IFERROR(INDIRECT("'"&amp;TEXT(INDEX(MID(Contents,FIND("]",Contents)+1,30),ROW(A306)),"")&amp;"'!B2")&amp;" "&amp;INDIRECT("'"&amp;TEXT(INDEX(MID(Contents,FIND("]",Contents)+1,30),ROW(A306)),"")&amp;"'!C2"),""))</f>
        <v/>
      </c>
    </row>
    <row r="312" spans="4:4" x14ac:dyDescent="0.5">
      <c r="D312" s="8" t="str">
        <f t="array" aca="1" ref="D312" ca="1">HYPERLINK(IFERROR("#'"&amp;TEXT(INDEX(MID(Contents,FIND("]",Contents)+1,30),ROW(A307)),"")&amp;"'!B2",""),IFERROR(INDIRECT("'"&amp;TEXT(INDEX(MID(Contents,FIND("]",Contents)+1,30),ROW(A307)),"")&amp;"'!B2")&amp;" "&amp;INDIRECT("'"&amp;TEXT(INDEX(MID(Contents,FIND("]",Contents)+1,30),ROW(A307)),"")&amp;"'!C2"),""))</f>
        <v/>
      </c>
    </row>
    <row r="313" spans="4:4" x14ac:dyDescent="0.5">
      <c r="D313" s="8" t="str">
        <f t="array" aca="1" ref="D313" ca="1">HYPERLINK(IFERROR("#'"&amp;TEXT(INDEX(MID(Contents,FIND("]",Contents)+1,30),ROW(A308)),"")&amp;"'!B2",""),IFERROR(INDIRECT("'"&amp;TEXT(INDEX(MID(Contents,FIND("]",Contents)+1,30),ROW(A308)),"")&amp;"'!B2")&amp;" "&amp;INDIRECT("'"&amp;TEXT(INDEX(MID(Contents,FIND("]",Contents)+1,30),ROW(A308)),"")&amp;"'!C2"),""))</f>
        <v/>
      </c>
    </row>
    <row r="314" spans="4:4" x14ac:dyDescent="0.5">
      <c r="D314" s="8" t="str">
        <f t="array" aca="1" ref="D314" ca="1">HYPERLINK(IFERROR("#'"&amp;TEXT(INDEX(MID(Contents,FIND("]",Contents)+1,30),ROW(A309)),"")&amp;"'!B2",""),IFERROR(INDIRECT("'"&amp;TEXT(INDEX(MID(Contents,FIND("]",Contents)+1,30),ROW(A309)),"")&amp;"'!B2")&amp;" "&amp;INDIRECT("'"&amp;TEXT(INDEX(MID(Contents,FIND("]",Contents)+1,30),ROW(A309)),"")&amp;"'!C2"),""))</f>
        <v/>
      </c>
    </row>
    <row r="315" spans="4:4" x14ac:dyDescent="0.5">
      <c r="D315" s="8" t="str">
        <f t="array" aca="1" ref="D315" ca="1">HYPERLINK(IFERROR("#'"&amp;TEXT(INDEX(MID(Contents,FIND("]",Contents)+1,30),ROW(A310)),"")&amp;"'!B2",""),IFERROR(INDIRECT("'"&amp;TEXT(INDEX(MID(Contents,FIND("]",Contents)+1,30),ROW(A310)),"")&amp;"'!B2")&amp;" "&amp;INDIRECT("'"&amp;TEXT(INDEX(MID(Contents,FIND("]",Contents)+1,30),ROW(A310)),"")&amp;"'!C2"),""))</f>
        <v/>
      </c>
    </row>
    <row r="316" spans="4:4" x14ac:dyDescent="0.5">
      <c r="D316" s="8" t="str">
        <f t="array" aca="1" ref="D316" ca="1">HYPERLINK(IFERROR("#'"&amp;TEXT(INDEX(MID(Contents,FIND("]",Contents)+1,30),ROW(A311)),"")&amp;"'!B2",""),IFERROR(INDIRECT("'"&amp;TEXT(INDEX(MID(Contents,FIND("]",Contents)+1,30),ROW(A311)),"")&amp;"'!B2")&amp;" "&amp;INDIRECT("'"&amp;TEXT(INDEX(MID(Contents,FIND("]",Contents)+1,30),ROW(A311)),"")&amp;"'!C2"),""))</f>
        <v/>
      </c>
    </row>
    <row r="317" spans="4:4" x14ac:dyDescent="0.5">
      <c r="D317" s="8" t="str">
        <f t="array" aca="1" ref="D317" ca="1">HYPERLINK(IFERROR("#'"&amp;TEXT(INDEX(MID(Contents,FIND("]",Contents)+1,30),ROW(A312)),"")&amp;"'!B2",""),IFERROR(INDIRECT("'"&amp;TEXT(INDEX(MID(Contents,FIND("]",Contents)+1,30),ROW(A312)),"")&amp;"'!B2")&amp;" "&amp;INDIRECT("'"&amp;TEXT(INDEX(MID(Contents,FIND("]",Contents)+1,30),ROW(A312)),"")&amp;"'!C2"),""))</f>
        <v/>
      </c>
    </row>
    <row r="318" spans="4:4" x14ac:dyDescent="0.5">
      <c r="D318" s="8" t="str">
        <f t="array" aca="1" ref="D318" ca="1">HYPERLINK(IFERROR("#'"&amp;TEXT(INDEX(MID(Contents,FIND("]",Contents)+1,30),ROW(A313)),"")&amp;"'!B2",""),IFERROR(INDIRECT("'"&amp;TEXT(INDEX(MID(Contents,FIND("]",Contents)+1,30),ROW(A313)),"")&amp;"'!B2")&amp;" "&amp;INDIRECT("'"&amp;TEXT(INDEX(MID(Contents,FIND("]",Contents)+1,30),ROW(A313)),"")&amp;"'!C2"),""))</f>
        <v/>
      </c>
    </row>
    <row r="319" spans="4:4" x14ac:dyDescent="0.5">
      <c r="D319" s="8" t="str">
        <f t="array" aca="1" ref="D319" ca="1">HYPERLINK(IFERROR("#'"&amp;TEXT(INDEX(MID(Contents,FIND("]",Contents)+1,30),ROW(A314)),"")&amp;"'!B2",""),IFERROR(INDIRECT("'"&amp;TEXT(INDEX(MID(Contents,FIND("]",Contents)+1,30),ROW(A314)),"")&amp;"'!B2")&amp;" "&amp;INDIRECT("'"&amp;TEXT(INDEX(MID(Contents,FIND("]",Contents)+1,30),ROW(A314)),"")&amp;"'!C2"),""))</f>
        <v/>
      </c>
    </row>
    <row r="320" spans="4:4" x14ac:dyDescent="0.5">
      <c r="D320" s="8" t="str">
        <f t="array" aca="1" ref="D320" ca="1">HYPERLINK(IFERROR("#'"&amp;TEXT(INDEX(MID(Contents,FIND("]",Contents)+1,30),ROW(A315)),"")&amp;"'!B2",""),IFERROR(INDIRECT("'"&amp;TEXT(INDEX(MID(Contents,FIND("]",Contents)+1,30),ROW(A315)),"")&amp;"'!B2")&amp;" "&amp;INDIRECT("'"&amp;TEXT(INDEX(MID(Contents,FIND("]",Contents)+1,30),ROW(A315)),"")&amp;"'!C2"),""))</f>
        <v/>
      </c>
    </row>
    <row r="321" spans="4:4" x14ac:dyDescent="0.5">
      <c r="D321" s="8" t="str">
        <f t="array" aca="1" ref="D321" ca="1">HYPERLINK(IFERROR("#'"&amp;TEXT(INDEX(MID(Contents,FIND("]",Contents)+1,30),ROW(A316)),"")&amp;"'!B2",""),IFERROR(INDIRECT("'"&amp;TEXT(INDEX(MID(Contents,FIND("]",Contents)+1,30),ROW(A316)),"")&amp;"'!B2")&amp;" "&amp;INDIRECT("'"&amp;TEXT(INDEX(MID(Contents,FIND("]",Contents)+1,30),ROW(A316)),"")&amp;"'!C2"),""))</f>
        <v/>
      </c>
    </row>
    <row r="322" spans="4:4" x14ac:dyDescent="0.5">
      <c r="D322" s="8" t="str">
        <f t="array" aca="1" ref="D322" ca="1">HYPERLINK(IFERROR("#'"&amp;TEXT(INDEX(MID(Contents,FIND("]",Contents)+1,30),ROW(A317)),"")&amp;"'!B2",""),IFERROR(INDIRECT("'"&amp;TEXT(INDEX(MID(Contents,FIND("]",Contents)+1,30),ROW(A317)),"")&amp;"'!B2")&amp;" "&amp;INDIRECT("'"&amp;TEXT(INDEX(MID(Contents,FIND("]",Contents)+1,30),ROW(A317)),"")&amp;"'!C2"),""))</f>
        <v/>
      </c>
    </row>
    <row r="323" spans="4:4" x14ac:dyDescent="0.5">
      <c r="D323" s="8" t="str">
        <f t="array" aca="1" ref="D323" ca="1">HYPERLINK(IFERROR("#'"&amp;TEXT(INDEX(MID(Contents,FIND("]",Contents)+1,30),ROW(A318)),"")&amp;"'!B2",""),IFERROR(INDIRECT("'"&amp;TEXT(INDEX(MID(Contents,FIND("]",Contents)+1,30),ROW(A318)),"")&amp;"'!B2")&amp;" "&amp;INDIRECT("'"&amp;TEXT(INDEX(MID(Contents,FIND("]",Contents)+1,30),ROW(A318)),"")&amp;"'!C2"),""))</f>
        <v/>
      </c>
    </row>
    <row r="324" spans="4:4" x14ac:dyDescent="0.5">
      <c r="D324" s="8" t="str">
        <f t="array" aca="1" ref="D324" ca="1">HYPERLINK(IFERROR("#'"&amp;TEXT(INDEX(MID(Contents,FIND("]",Contents)+1,30),ROW(A319)),"")&amp;"'!B2",""),IFERROR(INDIRECT("'"&amp;TEXT(INDEX(MID(Contents,FIND("]",Contents)+1,30),ROW(A319)),"")&amp;"'!B2")&amp;" "&amp;INDIRECT("'"&amp;TEXT(INDEX(MID(Contents,FIND("]",Contents)+1,30),ROW(A319)),"")&amp;"'!C2"),""))</f>
        <v/>
      </c>
    </row>
    <row r="325" spans="4:4" x14ac:dyDescent="0.5">
      <c r="D325" s="8" t="str">
        <f t="array" aca="1" ref="D325" ca="1">HYPERLINK(IFERROR("#'"&amp;TEXT(INDEX(MID(Contents,FIND("]",Contents)+1,30),ROW(A320)),"")&amp;"'!B2",""),IFERROR(INDIRECT("'"&amp;TEXT(INDEX(MID(Contents,FIND("]",Contents)+1,30),ROW(A320)),"")&amp;"'!B2")&amp;" "&amp;INDIRECT("'"&amp;TEXT(INDEX(MID(Contents,FIND("]",Contents)+1,30),ROW(A320)),"")&amp;"'!C2"),""))</f>
        <v/>
      </c>
    </row>
    <row r="326" spans="4:4" x14ac:dyDescent="0.5">
      <c r="D326" s="8" t="str">
        <f t="array" aca="1" ref="D326" ca="1">HYPERLINK(IFERROR("#'"&amp;TEXT(INDEX(MID(Contents,FIND("]",Contents)+1,30),ROW(A321)),"")&amp;"'!B2",""),IFERROR(INDIRECT("'"&amp;TEXT(INDEX(MID(Contents,FIND("]",Contents)+1,30),ROW(A321)),"")&amp;"'!B2")&amp;" "&amp;INDIRECT("'"&amp;TEXT(INDEX(MID(Contents,FIND("]",Contents)+1,30),ROW(A321)),"")&amp;"'!C2"),""))</f>
        <v/>
      </c>
    </row>
    <row r="327" spans="4:4" x14ac:dyDescent="0.5">
      <c r="D327" s="8" t="str">
        <f t="array" aca="1" ref="D327" ca="1">HYPERLINK(IFERROR("#'"&amp;TEXT(INDEX(MID(Contents,FIND("]",Contents)+1,30),ROW(A322)),"")&amp;"'!B2",""),IFERROR(INDIRECT("'"&amp;TEXT(INDEX(MID(Contents,FIND("]",Contents)+1,30),ROW(A322)),"")&amp;"'!B2")&amp;" "&amp;INDIRECT("'"&amp;TEXT(INDEX(MID(Contents,FIND("]",Contents)+1,30),ROW(A322)),"")&amp;"'!C2"),""))</f>
        <v/>
      </c>
    </row>
    <row r="328" spans="4:4" x14ac:dyDescent="0.5">
      <c r="D328" s="8" t="str">
        <f t="array" aca="1" ref="D328" ca="1">HYPERLINK(IFERROR("#'"&amp;TEXT(INDEX(MID(Contents,FIND("]",Contents)+1,30),ROW(A323)),"")&amp;"'!B2",""),IFERROR(INDIRECT("'"&amp;TEXT(INDEX(MID(Contents,FIND("]",Contents)+1,30),ROW(A323)),"")&amp;"'!B2")&amp;" "&amp;INDIRECT("'"&amp;TEXT(INDEX(MID(Contents,FIND("]",Contents)+1,30),ROW(A323)),"")&amp;"'!C2"),""))</f>
        <v/>
      </c>
    </row>
    <row r="329" spans="4:4" x14ac:dyDescent="0.5">
      <c r="D329" s="8" t="str">
        <f t="array" aca="1" ref="D329" ca="1">HYPERLINK(IFERROR("#'"&amp;TEXT(INDEX(MID(Contents,FIND("]",Contents)+1,30),ROW(A324)),"")&amp;"'!B2",""),IFERROR(INDIRECT("'"&amp;TEXT(INDEX(MID(Contents,FIND("]",Contents)+1,30),ROW(A324)),"")&amp;"'!B2")&amp;" "&amp;INDIRECT("'"&amp;TEXT(INDEX(MID(Contents,FIND("]",Contents)+1,30),ROW(A324)),"")&amp;"'!C2"),""))</f>
        <v/>
      </c>
    </row>
    <row r="330" spans="4:4" x14ac:dyDescent="0.5">
      <c r="D330" s="8" t="str">
        <f t="array" aca="1" ref="D330" ca="1">HYPERLINK(IFERROR("#'"&amp;TEXT(INDEX(MID(Contents,FIND("]",Contents)+1,30),ROW(A325)),"")&amp;"'!B2",""),IFERROR(INDIRECT("'"&amp;TEXT(INDEX(MID(Contents,FIND("]",Contents)+1,30),ROW(A325)),"")&amp;"'!B2")&amp;" "&amp;INDIRECT("'"&amp;TEXT(INDEX(MID(Contents,FIND("]",Contents)+1,30),ROW(A325)),"")&amp;"'!C2"),""))</f>
        <v/>
      </c>
    </row>
    <row r="331" spans="4:4" x14ac:dyDescent="0.5">
      <c r="D331" s="8" t="str">
        <f t="array" aca="1" ref="D331" ca="1">HYPERLINK(IFERROR("#'"&amp;TEXT(INDEX(MID(Contents,FIND("]",Contents)+1,30),ROW(A326)),"")&amp;"'!B2",""),IFERROR(INDIRECT("'"&amp;TEXT(INDEX(MID(Contents,FIND("]",Contents)+1,30),ROW(A326)),"")&amp;"'!B2")&amp;" "&amp;INDIRECT("'"&amp;TEXT(INDEX(MID(Contents,FIND("]",Contents)+1,30),ROW(A326)),"")&amp;"'!C2"),""))</f>
        <v/>
      </c>
    </row>
    <row r="332" spans="4:4" x14ac:dyDescent="0.5">
      <c r="D332" s="8" t="str">
        <f t="array" aca="1" ref="D332" ca="1">HYPERLINK(IFERROR("#'"&amp;TEXT(INDEX(MID(Contents,FIND("]",Contents)+1,30),ROW(A327)),"")&amp;"'!B2",""),IFERROR(INDIRECT("'"&amp;TEXT(INDEX(MID(Contents,FIND("]",Contents)+1,30),ROW(A327)),"")&amp;"'!B2")&amp;" "&amp;INDIRECT("'"&amp;TEXT(INDEX(MID(Contents,FIND("]",Contents)+1,30),ROW(A327)),"")&amp;"'!C2"),""))</f>
        <v/>
      </c>
    </row>
    <row r="333" spans="4:4" x14ac:dyDescent="0.5">
      <c r="D333" s="8" t="str">
        <f t="array" aca="1" ref="D333" ca="1">HYPERLINK(IFERROR("#'"&amp;TEXT(INDEX(MID(Contents,FIND("]",Contents)+1,30),ROW(A328)),"")&amp;"'!B2",""),IFERROR(INDIRECT("'"&amp;TEXT(INDEX(MID(Contents,FIND("]",Contents)+1,30),ROW(A328)),"")&amp;"'!B2")&amp;" "&amp;INDIRECT("'"&amp;TEXT(INDEX(MID(Contents,FIND("]",Contents)+1,30),ROW(A328)),"")&amp;"'!C2"),""))</f>
        <v/>
      </c>
    </row>
    <row r="334" spans="4:4" x14ac:dyDescent="0.5">
      <c r="D334" s="8" t="str">
        <f t="array" aca="1" ref="D334" ca="1">HYPERLINK(IFERROR("#'"&amp;TEXT(INDEX(MID(Contents,FIND("]",Contents)+1,30),ROW(A329)),"")&amp;"'!B2",""),IFERROR(INDIRECT("'"&amp;TEXT(INDEX(MID(Contents,FIND("]",Contents)+1,30),ROW(A329)),"")&amp;"'!B2")&amp;" "&amp;INDIRECT("'"&amp;TEXT(INDEX(MID(Contents,FIND("]",Contents)+1,30),ROW(A329)),"")&amp;"'!C2"),""))</f>
        <v/>
      </c>
    </row>
    <row r="335" spans="4:4" x14ac:dyDescent="0.5">
      <c r="D335" s="8" t="str">
        <f t="array" aca="1" ref="D335" ca="1">HYPERLINK(IFERROR("#'"&amp;TEXT(INDEX(MID(Contents,FIND("]",Contents)+1,30),ROW(A330)),"")&amp;"'!B2",""),IFERROR(INDIRECT("'"&amp;TEXT(INDEX(MID(Contents,FIND("]",Contents)+1,30),ROW(A330)),"")&amp;"'!B2")&amp;" "&amp;INDIRECT("'"&amp;TEXT(INDEX(MID(Contents,FIND("]",Contents)+1,30),ROW(A330)),"")&amp;"'!C2"),""))</f>
        <v/>
      </c>
    </row>
    <row r="336" spans="4:4" x14ac:dyDescent="0.5">
      <c r="D336" s="8" t="str">
        <f t="array" aca="1" ref="D336" ca="1">HYPERLINK(IFERROR("#'"&amp;TEXT(INDEX(MID(Contents,FIND("]",Contents)+1,30),ROW(A331)),"")&amp;"'!B2",""),IFERROR(INDIRECT("'"&amp;TEXT(INDEX(MID(Contents,FIND("]",Contents)+1,30),ROW(A331)),"")&amp;"'!B2")&amp;" "&amp;INDIRECT("'"&amp;TEXT(INDEX(MID(Contents,FIND("]",Contents)+1,30),ROW(A331)),"")&amp;"'!C2"),""))</f>
        <v/>
      </c>
    </row>
    <row r="337" spans="4:4" x14ac:dyDescent="0.5">
      <c r="D337" s="8" t="str">
        <f t="array" aca="1" ref="D337" ca="1">HYPERLINK(IFERROR("#'"&amp;TEXT(INDEX(MID(Contents,FIND("]",Contents)+1,30),ROW(A332)),"")&amp;"'!B2",""),IFERROR(INDIRECT("'"&amp;TEXT(INDEX(MID(Contents,FIND("]",Contents)+1,30),ROW(A332)),"")&amp;"'!B2")&amp;" "&amp;INDIRECT("'"&amp;TEXT(INDEX(MID(Contents,FIND("]",Contents)+1,30),ROW(A332)),"")&amp;"'!C2"),""))</f>
        <v/>
      </c>
    </row>
    <row r="338" spans="4:4" x14ac:dyDescent="0.5">
      <c r="D338" s="8" t="str">
        <f t="array" aca="1" ref="D338" ca="1">HYPERLINK(IFERROR("#'"&amp;TEXT(INDEX(MID(Contents,FIND("]",Contents)+1,30),ROW(A333)),"")&amp;"'!B2",""),IFERROR(INDIRECT("'"&amp;TEXT(INDEX(MID(Contents,FIND("]",Contents)+1,30),ROW(A333)),"")&amp;"'!B2")&amp;" "&amp;INDIRECT("'"&amp;TEXT(INDEX(MID(Contents,FIND("]",Contents)+1,30),ROW(A333)),"")&amp;"'!C2"),""))</f>
        <v/>
      </c>
    </row>
    <row r="339" spans="4:4" x14ac:dyDescent="0.5">
      <c r="D339" s="8" t="str">
        <f t="array" aca="1" ref="D339" ca="1">HYPERLINK(IFERROR("#'"&amp;TEXT(INDEX(MID(Contents,FIND("]",Contents)+1,30),ROW(A334)),"")&amp;"'!B2",""),IFERROR(INDIRECT("'"&amp;TEXT(INDEX(MID(Contents,FIND("]",Contents)+1,30),ROW(A334)),"")&amp;"'!B2")&amp;" "&amp;INDIRECT("'"&amp;TEXT(INDEX(MID(Contents,FIND("]",Contents)+1,30),ROW(A334)),"")&amp;"'!C2"),""))</f>
        <v/>
      </c>
    </row>
    <row r="340" spans="4:4" x14ac:dyDescent="0.5">
      <c r="D340" s="8" t="str">
        <f t="array" aca="1" ref="D340" ca="1">HYPERLINK(IFERROR("#'"&amp;TEXT(INDEX(MID(Contents,FIND("]",Contents)+1,30),ROW(A335)),"")&amp;"'!B2",""),IFERROR(INDIRECT("'"&amp;TEXT(INDEX(MID(Contents,FIND("]",Contents)+1,30),ROW(A335)),"")&amp;"'!B2")&amp;" "&amp;INDIRECT("'"&amp;TEXT(INDEX(MID(Contents,FIND("]",Contents)+1,30),ROW(A335)),"")&amp;"'!C2"),""))</f>
        <v/>
      </c>
    </row>
    <row r="341" spans="4:4" x14ac:dyDescent="0.5">
      <c r="D341" s="8" t="str">
        <f t="array" aca="1" ref="D341" ca="1">HYPERLINK(IFERROR("#'"&amp;TEXT(INDEX(MID(Contents,FIND("]",Contents)+1,30),ROW(A336)),"")&amp;"'!B2",""),IFERROR(INDIRECT("'"&amp;TEXT(INDEX(MID(Contents,FIND("]",Contents)+1,30),ROW(A336)),"")&amp;"'!B2")&amp;" "&amp;INDIRECT("'"&amp;TEXT(INDEX(MID(Contents,FIND("]",Contents)+1,30),ROW(A336)),"")&amp;"'!C2"),""))</f>
        <v/>
      </c>
    </row>
    <row r="342" spans="4:4" x14ac:dyDescent="0.5">
      <c r="D342" s="8" t="str">
        <f t="array" aca="1" ref="D342" ca="1">HYPERLINK(IFERROR("#'"&amp;TEXT(INDEX(MID(Contents,FIND("]",Contents)+1,30),ROW(A337)),"")&amp;"'!B2",""),IFERROR(INDIRECT("'"&amp;TEXT(INDEX(MID(Contents,FIND("]",Contents)+1,30),ROW(A337)),"")&amp;"'!B2")&amp;" "&amp;INDIRECT("'"&amp;TEXT(INDEX(MID(Contents,FIND("]",Contents)+1,30),ROW(A337)),"")&amp;"'!C2"),""))</f>
        <v/>
      </c>
    </row>
    <row r="343" spans="4:4" x14ac:dyDescent="0.5">
      <c r="D343" s="8" t="str">
        <f t="array" aca="1" ref="D343" ca="1">HYPERLINK(IFERROR("#'"&amp;TEXT(INDEX(MID(Contents,FIND("]",Contents)+1,30),ROW(A338)),"")&amp;"'!B2",""),IFERROR(INDIRECT("'"&amp;TEXT(INDEX(MID(Contents,FIND("]",Contents)+1,30),ROW(A338)),"")&amp;"'!B2")&amp;" "&amp;INDIRECT("'"&amp;TEXT(INDEX(MID(Contents,FIND("]",Contents)+1,30),ROW(A338)),"")&amp;"'!C2"),""))</f>
        <v/>
      </c>
    </row>
    <row r="344" spans="4:4" x14ac:dyDescent="0.5">
      <c r="D344" s="8" t="str">
        <f t="array" aca="1" ref="D344" ca="1">HYPERLINK(IFERROR("#'"&amp;TEXT(INDEX(MID(Contents,FIND("]",Contents)+1,30),ROW(A339)),"")&amp;"'!B2",""),IFERROR(INDIRECT("'"&amp;TEXT(INDEX(MID(Contents,FIND("]",Contents)+1,30),ROW(A339)),"")&amp;"'!B2")&amp;" "&amp;INDIRECT("'"&amp;TEXT(INDEX(MID(Contents,FIND("]",Contents)+1,30),ROW(A339)),"")&amp;"'!C2"),""))</f>
        <v/>
      </c>
    </row>
    <row r="345" spans="4:4" x14ac:dyDescent="0.5">
      <c r="D345" s="8" t="str">
        <f t="array" aca="1" ref="D345" ca="1">HYPERLINK(IFERROR("#'"&amp;TEXT(INDEX(MID(Contents,FIND("]",Contents)+1,30),ROW(A340)),"")&amp;"'!B2",""),IFERROR(INDIRECT("'"&amp;TEXT(INDEX(MID(Contents,FIND("]",Contents)+1,30),ROW(A340)),"")&amp;"'!B2")&amp;" "&amp;INDIRECT("'"&amp;TEXT(INDEX(MID(Contents,FIND("]",Contents)+1,30),ROW(A340)),"")&amp;"'!C2"),""))</f>
        <v/>
      </c>
    </row>
    <row r="346" spans="4:4" x14ac:dyDescent="0.5">
      <c r="D346" s="8" t="str">
        <f t="array" aca="1" ref="D346" ca="1">HYPERLINK(IFERROR("#'"&amp;TEXT(INDEX(MID(Contents,FIND("]",Contents)+1,30),ROW(A341)),"")&amp;"'!B2",""),IFERROR(INDIRECT("'"&amp;TEXT(INDEX(MID(Contents,FIND("]",Contents)+1,30),ROW(A341)),"")&amp;"'!B2")&amp;" "&amp;INDIRECT("'"&amp;TEXT(INDEX(MID(Contents,FIND("]",Contents)+1,30),ROW(A341)),"")&amp;"'!C2"),""))</f>
        <v/>
      </c>
    </row>
    <row r="347" spans="4:4" x14ac:dyDescent="0.5">
      <c r="D347" s="8" t="str">
        <f t="array" aca="1" ref="D347" ca="1">HYPERLINK(IFERROR("#'"&amp;TEXT(INDEX(MID(Contents,FIND("]",Contents)+1,30),ROW(A342)),"")&amp;"'!B2",""),IFERROR(INDIRECT("'"&amp;TEXT(INDEX(MID(Contents,FIND("]",Contents)+1,30),ROW(A342)),"")&amp;"'!B2")&amp;" "&amp;INDIRECT("'"&amp;TEXT(INDEX(MID(Contents,FIND("]",Contents)+1,30),ROW(A342)),"")&amp;"'!C2"),""))</f>
        <v/>
      </c>
    </row>
    <row r="348" spans="4:4" x14ac:dyDescent="0.5">
      <c r="D348" s="8" t="str">
        <f t="array" aca="1" ref="D348" ca="1">HYPERLINK(IFERROR("#'"&amp;TEXT(INDEX(MID(Contents,FIND("]",Contents)+1,30),ROW(A343)),"")&amp;"'!B2",""),IFERROR(INDIRECT("'"&amp;TEXT(INDEX(MID(Contents,FIND("]",Contents)+1,30),ROW(A343)),"")&amp;"'!B2")&amp;" "&amp;INDIRECT("'"&amp;TEXT(INDEX(MID(Contents,FIND("]",Contents)+1,30),ROW(A343)),"")&amp;"'!C2"),""))</f>
        <v/>
      </c>
    </row>
    <row r="349" spans="4:4" x14ac:dyDescent="0.5">
      <c r="D349" s="8" t="str">
        <f t="array" aca="1" ref="D349" ca="1">HYPERLINK(IFERROR("#'"&amp;TEXT(INDEX(MID(Contents,FIND("]",Contents)+1,30),ROW(A344)),"")&amp;"'!B2",""),IFERROR(INDIRECT("'"&amp;TEXT(INDEX(MID(Contents,FIND("]",Contents)+1,30),ROW(A344)),"")&amp;"'!B2")&amp;" "&amp;INDIRECT("'"&amp;TEXT(INDEX(MID(Contents,FIND("]",Contents)+1,30),ROW(A344)),"")&amp;"'!C2"),""))</f>
        <v/>
      </c>
    </row>
    <row r="350" spans="4:4" x14ac:dyDescent="0.5">
      <c r="D350" s="8" t="str">
        <f t="array" aca="1" ref="D350" ca="1">HYPERLINK(IFERROR("#'"&amp;TEXT(INDEX(MID(Contents,FIND("]",Contents)+1,30),ROW(A345)),"")&amp;"'!B2",""),IFERROR(INDIRECT("'"&amp;TEXT(INDEX(MID(Contents,FIND("]",Contents)+1,30),ROW(A345)),"")&amp;"'!B2")&amp;" "&amp;INDIRECT("'"&amp;TEXT(INDEX(MID(Contents,FIND("]",Contents)+1,30),ROW(A345)),"")&amp;"'!C2"),""))</f>
        <v/>
      </c>
    </row>
    <row r="351" spans="4:4" x14ac:dyDescent="0.5">
      <c r="D351" s="8" t="str">
        <f t="array" aca="1" ref="D351" ca="1">HYPERLINK(IFERROR("#'"&amp;TEXT(INDEX(MID(Contents,FIND("]",Contents)+1,30),ROW(A346)),"")&amp;"'!B2",""),IFERROR(INDIRECT("'"&amp;TEXT(INDEX(MID(Contents,FIND("]",Contents)+1,30),ROW(A346)),"")&amp;"'!B2")&amp;" "&amp;INDIRECT("'"&amp;TEXT(INDEX(MID(Contents,FIND("]",Contents)+1,30),ROW(A346)),"")&amp;"'!C2"),""))</f>
        <v/>
      </c>
    </row>
    <row r="352" spans="4:4" x14ac:dyDescent="0.5">
      <c r="D352" s="8" t="str">
        <f t="array" aca="1" ref="D352" ca="1">HYPERLINK(IFERROR("#'"&amp;TEXT(INDEX(MID(Contents,FIND("]",Contents)+1,30),ROW(A347)),"")&amp;"'!B2",""),IFERROR(INDIRECT("'"&amp;TEXT(INDEX(MID(Contents,FIND("]",Contents)+1,30),ROW(A347)),"")&amp;"'!B2")&amp;" "&amp;INDIRECT("'"&amp;TEXT(INDEX(MID(Contents,FIND("]",Contents)+1,30),ROW(A347)),"")&amp;"'!C2"),""))</f>
        <v/>
      </c>
    </row>
    <row r="353" spans="4:4" x14ac:dyDescent="0.5">
      <c r="D353" s="8" t="str">
        <f t="array" aca="1" ref="D353" ca="1">HYPERLINK(IFERROR("#'"&amp;TEXT(INDEX(MID(Contents,FIND("]",Contents)+1,30),ROW(A348)),"")&amp;"'!B2",""),IFERROR(INDIRECT("'"&amp;TEXT(INDEX(MID(Contents,FIND("]",Contents)+1,30),ROW(A348)),"")&amp;"'!B2")&amp;" "&amp;INDIRECT("'"&amp;TEXT(INDEX(MID(Contents,FIND("]",Contents)+1,30),ROW(A348)),"")&amp;"'!C2"),""))</f>
        <v/>
      </c>
    </row>
    <row r="354" spans="4:4" x14ac:dyDescent="0.5">
      <c r="D354" s="8" t="str">
        <f t="array" aca="1" ref="D354" ca="1">HYPERLINK(IFERROR("#'"&amp;TEXT(INDEX(MID(Contents,FIND("]",Contents)+1,30),ROW(A349)),"")&amp;"'!B2",""),IFERROR(INDIRECT("'"&amp;TEXT(INDEX(MID(Contents,FIND("]",Contents)+1,30),ROW(A349)),"")&amp;"'!B2")&amp;" "&amp;INDIRECT("'"&amp;TEXT(INDEX(MID(Contents,FIND("]",Contents)+1,30),ROW(A349)),"")&amp;"'!C2"),""))</f>
        <v/>
      </c>
    </row>
    <row r="355" spans="4:4" x14ac:dyDescent="0.5">
      <c r="D355" s="8" t="str">
        <f t="array" aca="1" ref="D355" ca="1">HYPERLINK(IFERROR("#'"&amp;TEXT(INDEX(MID(Contents,FIND("]",Contents)+1,30),ROW(A350)),"")&amp;"'!B2",""),IFERROR(INDIRECT("'"&amp;TEXT(INDEX(MID(Contents,FIND("]",Contents)+1,30),ROW(A350)),"")&amp;"'!B2")&amp;" "&amp;INDIRECT("'"&amp;TEXT(INDEX(MID(Contents,FIND("]",Contents)+1,30),ROW(A350)),"")&amp;"'!C2"),""))</f>
        <v/>
      </c>
    </row>
    <row r="356" spans="4:4" x14ac:dyDescent="0.5">
      <c r="D356" s="8" t="str">
        <f t="array" aca="1" ref="D356" ca="1">HYPERLINK(IFERROR("#'"&amp;TEXT(INDEX(MID(Contents,FIND("]",Contents)+1,30),ROW(A351)),"")&amp;"'!B2",""),IFERROR(INDIRECT("'"&amp;TEXT(INDEX(MID(Contents,FIND("]",Contents)+1,30),ROW(A351)),"")&amp;"'!B2")&amp;" "&amp;INDIRECT("'"&amp;TEXT(INDEX(MID(Contents,FIND("]",Contents)+1,30),ROW(A351)),"")&amp;"'!C2"),""))</f>
        <v/>
      </c>
    </row>
    <row r="357" spans="4:4" x14ac:dyDescent="0.5">
      <c r="D357" s="8" t="str">
        <f t="array" aca="1" ref="D357" ca="1">HYPERLINK(IFERROR("#'"&amp;TEXT(INDEX(MID(Contents,FIND("]",Contents)+1,30),ROW(A352)),"")&amp;"'!B2",""),IFERROR(INDIRECT("'"&amp;TEXT(INDEX(MID(Contents,FIND("]",Contents)+1,30),ROW(A352)),"")&amp;"'!B2")&amp;" "&amp;INDIRECT("'"&amp;TEXT(INDEX(MID(Contents,FIND("]",Contents)+1,30),ROW(A352)),"")&amp;"'!C2"),""))</f>
        <v/>
      </c>
    </row>
    <row r="358" spans="4:4" x14ac:dyDescent="0.5">
      <c r="D358" s="8" t="str">
        <f t="array" aca="1" ref="D358" ca="1">HYPERLINK(IFERROR("#'"&amp;TEXT(INDEX(MID(Contents,FIND("]",Contents)+1,30),ROW(A353)),"")&amp;"'!B2",""),IFERROR(INDIRECT("'"&amp;TEXT(INDEX(MID(Contents,FIND("]",Contents)+1,30),ROW(A353)),"")&amp;"'!B2")&amp;" "&amp;INDIRECT("'"&amp;TEXT(INDEX(MID(Contents,FIND("]",Contents)+1,30),ROW(A353)),"")&amp;"'!C2"),""))</f>
        <v/>
      </c>
    </row>
    <row r="359" spans="4:4" x14ac:dyDescent="0.5">
      <c r="D359" s="8" t="str">
        <f t="array" aca="1" ref="D359" ca="1">HYPERLINK(IFERROR("#'"&amp;TEXT(INDEX(MID(Contents,FIND("]",Contents)+1,30),ROW(A354)),"")&amp;"'!B2",""),IFERROR(INDIRECT("'"&amp;TEXT(INDEX(MID(Contents,FIND("]",Contents)+1,30),ROW(A354)),"")&amp;"'!B2")&amp;" "&amp;INDIRECT("'"&amp;TEXT(INDEX(MID(Contents,FIND("]",Contents)+1,30),ROW(A354)),"")&amp;"'!C2"),""))</f>
        <v/>
      </c>
    </row>
    <row r="360" spans="4:4" x14ac:dyDescent="0.5">
      <c r="D360" s="8" t="str">
        <f t="array" aca="1" ref="D360" ca="1">HYPERLINK(IFERROR("#'"&amp;TEXT(INDEX(MID(Contents,FIND("]",Contents)+1,30),ROW(A355)),"")&amp;"'!B2",""),IFERROR(INDIRECT("'"&amp;TEXT(INDEX(MID(Contents,FIND("]",Contents)+1,30),ROW(A355)),"")&amp;"'!B2")&amp;" "&amp;INDIRECT("'"&amp;TEXT(INDEX(MID(Contents,FIND("]",Contents)+1,30),ROW(A355)),"")&amp;"'!C2"),""))</f>
        <v/>
      </c>
    </row>
    <row r="361" spans="4:4" x14ac:dyDescent="0.5">
      <c r="D361" s="8" t="str">
        <f t="array" aca="1" ref="D361" ca="1">HYPERLINK(IFERROR("#'"&amp;TEXT(INDEX(MID(Contents,FIND("]",Contents)+1,30),ROW(A356)),"")&amp;"'!B2",""),IFERROR(INDIRECT("'"&amp;TEXT(INDEX(MID(Contents,FIND("]",Contents)+1,30),ROW(A356)),"")&amp;"'!B2")&amp;" "&amp;INDIRECT("'"&amp;TEXT(INDEX(MID(Contents,FIND("]",Contents)+1,30),ROW(A356)),"")&amp;"'!C2"),""))</f>
        <v/>
      </c>
    </row>
    <row r="362" spans="4:4" x14ac:dyDescent="0.5">
      <c r="D362" s="8" t="str">
        <f t="array" aca="1" ref="D362" ca="1">HYPERLINK(IFERROR("#'"&amp;TEXT(INDEX(MID(Contents,FIND("]",Contents)+1,30),ROW(A357)),"")&amp;"'!B2",""),IFERROR(INDIRECT("'"&amp;TEXT(INDEX(MID(Contents,FIND("]",Contents)+1,30),ROW(A357)),"")&amp;"'!B2")&amp;" "&amp;INDIRECT("'"&amp;TEXT(INDEX(MID(Contents,FIND("]",Contents)+1,30),ROW(A357)),"")&amp;"'!C2"),""))</f>
        <v/>
      </c>
    </row>
    <row r="363" spans="4:4" x14ac:dyDescent="0.5">
      <c r="D363" s="8" t="str">
        <f t="array" aca="1" ref="D363" ca="1">HYPERLINK(IFERROR("#'"&amp;TEXT(INDEX(MID(Contents,FIND("]",Contents)+1,30),ROW(A358)),"")&amp;"'!B2",""),IFERROR(INDIRECT("'"&amp;TEXT(INDEX(MID(Contents,FIND("]",Contents)+1,30),ROW(A358)),"")&amp;"'!B2")&amp;" "&amp;INDIRECT("'"&amp;TEXT(INDEX(MID(Contents,FIND("]",Contents)+1,30),ROW(A358)),"")&amp;"'!C2"),""))</f>
        <v/>
      </c>
    </row>
    <row r="364" spans="4:4" x14ac:dyDescent="0.5">
      <c r="D364" s="8" t="str">
        <f t="array" aca="1" ref="D364" ca="1">HYPERLINK(IFERROR("#'"&amp;TEXT(INDEX(MID(Contents,FIND("]",Contents)+1,30),ROW(A359)),"")&amp;"'!B2",""),IFERROR(INDIRECT("'"&amp;TEXT(INDEX(MID(Contents,FIND("]",Contents)+1,30),ROW(A359)),"")&amp;"'!B2")&amp;" "&amp;INDIRECT("'"&amp;TEXT(INDEX(MID(Contents,FIND("]",Contents)+1,30),ROW(A359)),"")&amp;"'!C2"),""))</f>
        <v/>
      </c>
    </row>
    <row r="365" spans="4:4" x14ac:dyDescent="0.5">
      <c r="D365" s="8" t="str">
        <f t="array" aca="1" ref="D365" ca="1">HYPERLINK(IFERROR("#'"&amp;TEXT(INDEX(MID(Contents,FIND("]",Contents)+1,30),ROW(A360)),"")&amp;"'!B2",""),IFERROR(INDIRECT("'"&amp;TEXT(INDEX(MID(Contents,FIND("]",Contents)+1,30),ROW(A360)),"")&amp;"'!B2")&amp;" "&amp;INDIRECT("'"&amp;TEXT(INDEX(MID(Contents,FIND("]",Contents)+1,30),ROW(A360)),"")&amp;"'!C2"),""))</f>
        <v/>
      </c>
    </row>
    <row r="366" spans="4:4" x14ac:dyDescent="0.5">
      <c r="D366" s="8" t="str">
        <f t="array" aca="1" ref="D366" ca="1">HYPERLINK(IFERROR("#'"&amp;TEXT(INDEX(MID(Contents,FIND("]",Contents)+1,30),ROW(A361)),"")&amp;"'!B2",""),IFERROR(INDIRECT("'"&amp;TEXT(INDEX(MID(Contents,FIND("]",Contents)+1,30),ROW(A361)),"")&amp;"'!B2")&amp;" "&amp;INDIRECT("'"&amp;TEXT(INDEX(MID(Contents,FIND("]",Contents)+1,30),ROW(A361)),"")&amp;"'!C2"),""))</f>
        <v/>
      </c>
    </row>
    <row r="367" spans="4:4" x14ac:dyDescent="0.5">
      <c r="D367" s="8" t="str">
        <f t="array" aca="1" ref="D367" ca="1">HYPERLINK(IFERROR("#'"&amp;TEXT(INDEX(MID(Contents,FIND("]",Contents)+1,30),ROW(A362)),"")&amp;"'!B2",""),IFERROR(INDIRECT("'"&amp;TEXT(INDEX(MID(Contents,FIND("]",Contents)+1,30),ROW(A362)),"")&amp;"'!B2")&amp;" "&amp;INDIRECT("'"&amp;TEXT(INDEX(MID(Contents,FIND("]",Contents)+1,30),ROW(A362)),"")&amp;"'!C2"),""))</f>
        <v/>
      </c>
    </row>
    <row r="368" spans="4:4" x14ac:dyDescent="0.5">
      <c r="D368" s="8" t="str">
        <f t="array" aca="1" ref="D368" ca="1">HYPERLINK(IFERROR("#'"&amp;TEXT(INDEX(MID(Contents,FIND("]",Contents)+1,30),ROW(A363)),"")&amp;"'!B2",""),IFERROR(INDIRECT("'"&amp;TEXT(INDEX(MID(Contents,FIND("]",Contents)+1,30),ROW(A363)),"")&amp;"'!B2")&amp;" "&amp;INDIRECT("'"&amp;TEXT(INDEX(MID(Contents,FIND("]",Contents)+1,30),ROW(A363)),"")&amp;"'!C2"),""))</f>
        <v/>
      </c>
    </row>
    <row r="369" spans="4:4" x14ac:dyDescent="0.5">
      <c r="D369" s="8" t="str">
        <f t="array" aca="1" ref="D369" ca="1">HYPERLINK(IFERROR("#'"&amp;TEXT(INDEX(MID(Contents,FIND("]",Contents)+1,30),ROW(A364)),"")&amp;"'!B2",""),IFERROR(INDIRECT("'"&amp;TEXT(INDEX(MID(Contents,FIND("]",Contents)+1,30),ROW(A364)),"")&amp;"'!B2")&amp;" "&amp;INDIRECT("'"&amp;TEXT(INDEX(MID(Contents,FIND("]",Contents)+1,30),ROW(A364)),"")&amp;"'!C2"),""))</f>
        <v/>
      </c>
    </row>
    <row r="370" spans="4:4" x14ac:dyDescent="0.5">
      <c r="D370" s="8" t="str">
        <f t="array" aca="1" ref="D370" ca="1">HYPERLINK(IFERROR("#'"&amp;TEXT(INDEX(MID(Contents,FIND("]",Contents)+1,30),ROW(A365)),"")&amp;"'!B2",""),IFERROR(INDIRECT("'"&amp;TEXT(INDEX(MID(Contents,FIND("]",Contents)+1,30),ROW(A365)),"")&amp;"'!B2")&amp;" "&amp;INDIRECT("'"&amp;TEXT(INDEX(MID(Contents,FIND("]",Contents)+1,30),ROW(A365)),"")&amp;"'!C2"),""))</f>
        <v/>
      </c>
    </row>
    <row r="371" spans="4:4" x14ac:dyDescent="0.5">
      <c r="D371" s="8" t="str">
        <f t="array" aca="1" ref="D371" ca="1">HYPERLINK(IFERROR("#'"&amp;TEXT(INDEX(MID(Contents,FIND("]",Contents)+1,30),ROW(A366)),"")&amp;"'!B2",""),IFERROR(INDIRECT("'"&amp;TEXT(INDEX(MID(Contents,FIND("]",Contents)+1,30),ROW(A366)),"")&amp;"'!B2")&amp;" "&amp;INDIRECT("'"&amp;TEXT(INDEX(MID(Contents,FIND("]",Contents)+1,30),ROW(A366)),"")&amp;"'!C2"),""))</f>
        <v/>
      </c>
    </row>
    <row r="372" spans="4:4" x14ac:dyDescent="0.5">
      <c r="D372" s="8" t="str">
        <f t="array" aca="1" ref="D372" ca="1">HYPERLINK(IFERROR("#'"&amp;TEXT(INDEX(MID(Contents,FIND("]",Contents)+1,30),ROW(A367)),"")&amp;"'!B2",""),IFERROR(INDIRECT("'"&amp;TEXT(INDEX(MID(Contents,FIND("]",Contents)+1,30),ROW(A367)),"")&amp;"'!B2")&amp;" "&amp;INDIRECT("'"&amp;TEXT(INDEX(MID(Contents,FIND("]",Contents)+1,30),ROW(A367)),"")&amp;"'!C2"),""))</f>
        <v/>
      </c>
    </row>
    <row r="373" spans="4:4" x14ac:dyDescent="0.5">
      <c r="D373" s="8" t="str">
        <f t="array" aca="1" ref="D373" ca="1">HYPERLINK(IFERROR("#'"&amp;TEXT(INDEX(MID(Contents,FIND("]",Contents)+1,30),ROW(A368)),"")&amp;"'!B2",""),IFERROR(INDIRECT("'"&amp;TEXT(INDEX(MID(Contents,FIND("]",Contents)+1,30),ROW(A368)),"")&amp;"'!B2")&amp;" "&amp;INDIRECT("'"&amp;TEXT(INDEX(MID(Contents,FIND("]",Contents)+1,30),ROW(A368)),"")&amp;"'!C2"),""))</f>
        <v/>
      </c>
    </row>
    <row r="374" spans="4:4" x14ac:dyDescent="0.5">
      <c r="D374" s="8" t="str">
        <f t="array" aca="1" ref="D374" ca="1">HYPERLINK(IFERROR("#'"&amp;TEXT(INDEX(MID(Contents,FIND("]",Contents)+1,30),ROW(A369)),"")&amp;"'!B2",""),IFERROR(INDIRECT("'"&amp;TEXT(INDEX(MID(Contents,FIND("]",Contents)+1,30),ROW(A369)),"")&amp;"'!B2")&amp;" "&amp;INDIRECT("'"&amp;TEXT(INDEX(MID(Contents,FIND("]",Contents)+1,30),ROW(A369)),"")&amp;"'!C2"),""))</f>
        <v/>
      </c>
    </row>
    <row r="375" spans="4:4" x14ac:dyDescent="0.5">
      <c r="D375" s="8" t="str">
        <f t="array" aca="1" ref="D375" ca="1">HYPERLINK(IFERROR("#'"&amp;TEXT(INDEX(MID(Contents,FIND("]",Contents)+1,30),ROW(A370)),"")&amp;"'!B2",""),IFERROR(INDIRECT("'"&amp;TEXT(INDEX(MID(Contents,FIND("]",Contents)+1,30),ROW(A370)),"")&amp;"'!B2")&amp;" "&amp;INDIRECT("'"&amp;TEXT(INDEX(MID(Contents,FIND("]",Contents)+1,30),ROW(A370)),"")&amp;"'!C2"),""))</f>
        <v/>
      </c>
    </row>
    <row r="376" spans="4:4" x14ac:dyDescent="0.5">
      <c r="D376" s="8" t="str">
        <f t="array" aca="1" ref="D376" ca="1">HYPERLINK(IFERROR("#'"&amp;TEXT(INDEX(MID(Contents,FIND("]",Contents)+1,30),ROW(A371)),"")&amp;"'!B2",""),IFERROR(INDIRECT("'"&amp;TEXT(INDEX(MID(Contents,FIND("]",Contents)+1,30),ROW(A371)),"")&amp;"'!B2")&amp;" "&amp;INDIRECT("'"&amp;TEXT(INDEX(MID(Contents,FIND("]",Contents)+1,30),ROW(A371)),"")&amp;"'!C2"),""))</f>
        <v/>
      </c>
    </row>
    <row r="377" spans="4:4" x14ac:dyDescent="0.5">
      <c r="D377" s="8" t="str">
        <f t="array" aca="1" ref="D377" ca="1">HYPERLINK(IFERROR("#'"&amp;TEXT(INDEX(MID(Contents,FIND("]",Contents)+1,30),ROW(A372)),"")&amp;"'!B2",""),IFERROR(INDIRECT("'"&amp;TEXT(INDEX(MID(Contents,FIND("]",Contents)+1,30),ROW(A372)),"")&amp;"'!B2")&amp;" "&amp;INDIRECT("'"&amp;TEXT(INDEX(MID(Contents,FIND("]",Contents)+1,30),ROW(A372)),"")&amp;"'!C2"),""))</f>
        <v/>
      </c>
    </row>
    <row r="378" spans="4:4" x14ac:dyDescent="0.5">
      <c r="D378" s="8" t="str">
        <f t="array" aca="1" ref="D378" ca="1">HYPERLINK(IFERROR("#'"&amp;TEXT(INDEX(MID(Contents,FIND("]",Contents)+1,30),ROW(A373)),"")&amp;"'!B2",""),IFERROR(INDIRECT("'"&amp;TEXT(INDEX(MID(Contents,FIND("]",Contents)+1,30),ROW(A373)),"")&amp;"'!B2")&amp;" "&amp;INDIRECT("'"&amp;TEXT(INDEX(MID(Contents,FIND("]",Contents)+1,30),ROW(A373)),"")&amp;"'!C2"),""))</f>
        <v/>
      </c>
    </row>
    <row r="379" spans="4:4" x14ac:dyDescent="0.5">
      <c r="D379" s="8" t="str">
        <f t="array" aca="1" ref="D379" ca="1">HYPERLINK(IFERROR("#'"&amp;TEXT(INDEX(MID(Contents,FIND("]",Contents)+1,30),ROW(A374)),"")&amp;"'!B2",""),IFERROR(INDIRECT("'"&amp;TEXT(INDEX(MID(Contents,FIND("]",Contents)+1,30),ROW(A374)),"")&amp;"'!B2")&amp;" "&amp;INDIRECT("'"&amp;TEXT(INDEX(MID(Contents,FIND("]",Contents)+1,30),ROW(A374)),"")&amp;"'!C2"),""))</f>
        <v/>
      </c>
    </row>
    <row r="380" spans="4:4" x14ac:dyDescent="0.5">
      <c r="D380" s="8" t="str">
        <f t="array" aca="1" ref="D380" ca="1">HYPERLINK(IFERROR("#'"&amp;TEXT(INDEX(MID(Contents,FIND("]",Contents)+1,30),ROW(A375)),"")&amp;"'!B2",""),IFERROR(INDIRECT("'"&amp;TEXT(INDEX(MID(Contents,FIND("]",Contents)+1,30),ROW(A375)),"")&amp;"'!B2")&amp;" "&amp;INDIRECT("'"&amp;TEXT(INDEX(MID(Contents,FIND("]",Contents)+1,30),ROW(A375)),"")&amp;"'!C2"),""))</f>
        <v/>
      </c>
    </row>
    <row r="381" spans="4:4" x14ac:dyDescent="0.5">
      <c r="D381" s="8" t="str">
        <f t="array" aca="1" ref="D381" ca="1">HYPERLINK(IFERROR("#'"&amp;TEXT(INDEX(MID(Contents,FIND("]",Contents)+1,30),ROW(A376)),"")&amp;"'!B2",""),IFERROR(INDIRECT("'"&amp;TEXT(INDEX(MID(Contents,FIND("]",Contents)+1,30),ROW(A376)),"")&amp;"'!B2")&amp;" "&amp;INDIRECT("'"&amp;TEXT(INDEX(MID(Contents,FIND("]",Contents)+1,30),ROW(A376)),"")&amp;"'!C2"),""))</f>
        <v/>
      </c>
    </row>
    <row r="382" spans="4:4" x14ac:dyDescent="0.5">
      <c r="D382" s="8" t="str">
        <f t="array" aca="1" ref="D382" ca="1">HYPERLINK(IFERROR("#'"&amp;TEXT(INDEX(MID(Contents,FIND("]",Contents)+1,30),ROW(A377)),"")&amp;"'!B2",""),IFERROR(INDIRECT("'"&amp;TEXT(INDEX(MID(Contents,FIND("]",Contents)+1,30),ROW(A377)),"")&amp;"'!B2")&amp;" "&amp;INDIRECT("'"&amp;TEXT(INDEX(MID(Contents,FIND("]",Contents)+1,30),ROW(A377)),"")&amp;"'!C2"),""))</f>
        <v/>
      </c>
    </row>
    <row r="383" spans="4:4" x14ac:dyDescent="0.5">
      <c r="D383" s="8" t="str">
        <f t="array" aca="1" ref="D383" ca="1">HYPERLINK(IFERROR("#'"&amp;TEXT(INDEX(MID(Contents,FIND("]",Contents)+1,30),ROW(A378)),"")&amp;"'!B2",""),IFERROR(INDIRECT("'"&amp;TEXT(INDEX(MID(Contents,FIND("]",Contents)+1,30),ROW(A378)),"")&amp;"'!B2")&amp;" "&amp;INDIRECT("'"&amp;TEXT(INDEX(MID(Contents,FIND("]",Contents)+1,30),ROW(A378)),"")&amp;"'!C2"),""))</f>
        <v/>
      </c>
    </row>
    <row r="384" spans="4:4" x14ac:dyDescent="0.5">
      <c r="D384" s="8" t="str">
        <f t="array" aca="1" ref="D384" ca="1">HYPERLINK(IFERROR("#'"&amp;TEXT(INDEX(MID(Contents,FIND("]",Contents)+1,30),ROW(A379)),"")&amp;"'!B2",""),IFERROR(INDIRECT("'"&amp;TEXT(INDEX(MID(Contents,FIND("]",Contents)+1,30),ROW(A379)),"")&amp;"'!B2")&amp;" "&amp;INDIRECT("'"&amp;TEXT(INDEX(MID(Contents,FIND("]",Contents)+1,30),ROW(A379)),"")&amp;"'!C2"),""))</f>
        <v/>
      </c>
    </row>
    <row r="385" spans="4:4" x14ac:dyDescent="0.5">
      <c r="D385" s="8" t="str">
        <f t="array" aca="1" ref="D385" ca="1">HYPERLINK(IFERROR("#'"&amp;TEXT(INDEX(MID(Contents,FIND("]",Contents)+1,30),ROW(A380)),"")&amp;"'!B2",""),IFERROR(INDIRECT("'"&amp;TEXT(INDEX(MID(Contents,FIND("]",Contents)+1,30),ROW(A380)),"")&amp;"'!B2")&amp;" "&amp;INDIRECT("'"&amp;TEXT(INDEX(MID(Contents,FIND("]",Contents)+1,30),ROW(A380)),"")&amp;"'!C2"),""))</f>
        <v/>
      </c>
    </row>
    <row r="386" spans="4:4" x14ac:dyDescent="0.5">
      <c r="D386" s="8" t="str">
        <f t="array" aca="1" ref="D386" ca="1">HYPERLINK(IFERROR("#'"&amp;TEXT(INDEX(MID(Contents,FIND("]",Contents)+1,30),ROW(A381)),"")&amp;"'!B2",""),IFERROR(INDIRECT("'"&amp;TEXT(INDEX(MID(Contents,FIND("]",Contents)+1,30),ROW(A381)),"")&amp;"'!B2")&amp;" "&amp;INDIRECT("'"&amp;TEXT(INDEX(MID(Contents,FIND("]",Contents)+1,30),ROW(A381)),"")&amp;"'!C2"),""))</f>
        <v/>
      </c>
    </row>
    <row r="387" spans="4:4" x14ac:dyDescent="0.5">
      <c r="D387" s="8" t="str">
        <f t="array" aca="1" ref="D387" ca="1">HYPERLINK(IFERROR("#'"&amp;TEXT(INDEX(MID(Contents,FIND("]",Contents)+1,30),ROW(A382)),"")&amp;"'!B2",""),IFERROR(INDIRECT("'"&amp;TEXT(INDEX(MID(Contents,FIND("]",Contents)+1,30),ROW(A382)),"")&amp;"'!B2")&amp;" "&amp;INDIRECT("'"&amp;TEXT(INDEX(MID(Contents,FIND("]",Contents)+1,30),ROW(A382)),"")&amp;"'!C2"),""))</f>
        <v/>
      </c>
    </row>
    <row r="388" spans="4:4" x14ac:dyDescent="0.5">
      <c r="D388" s="8" t="str">
        <f t="array" aca="1" ref="D388" ca="1">HYPERLINK(IFERROR("#'"&amp;TEXT(INDEX(MID(Contents,FIND("]",Contents)+1,30),ROW(A383)),"")&amp;"'!B2",""),IFERROR(INDIRECT("'"&amp;TEXT(INDEX(MID(Contents,FIND("]",Contents)+1,30),ROW(A383)),"")&amp;"'!B2")&amp;" "&amp;INDIRECT("'"&amp;TEXT(INDEX(MID(Contents,FIND("]",Contents)+1,30),ROW(A383)),"")&amp;"'!C2"),""))</f>
        <v/>
      </c>
    </row>
    <row r="389" spans="4:4" x14ac:dyDescent="0.5">
      <c r="D389" s="8" t="str">
        <f t="array" aca="1" ref="D389" ca="1">HYPERLINK(IFERROR("#'"&amp;TEXT(INDEX(MID(Contents,FIND("]",Contents)+1,30),ROW(A384)),"")&amp;"'!B2",""),IFERROR(INDIRECT("'"&amp;TEXT(INDEX(MID(Contents,FIND("]",Contents)+1,30),ROW(A384)),"")&amp;"'!B2")&amp;" "&amp;INDIRECT("'"&amp;TEXT(INDEX(MID(Contents,FIND("]",Contents)+1,30),ROW(A384)),"")&amp;"'!C2"),""))</f>
        <v/>
      </c>
    </row>
    <row r="390" spans="4:4" x14ac:dyDescent="0.5">
      <c r="D390" s="8" t="str">
        <f t="array" aca="1" ref="D390" ca="1">HYPERLINK(IFERROR("#'"&amp;TEXT(INDEX(MID(Contents,FIND("]",Contents)+1,30),ROW(A385)),"")&amp;"'!B2",""),IFERROR(INDIRECT("'"&amp;TEXT(INDEX(MID(Contents,FIND("]",Contents)+1,30),ROW(A385)),"")&amp;"'!B2")&amp;" "&amp;INDIRECT("'"&amp;TEXT(INDEX(MID(Contents,FIND("]",Contents)+1,30),ROW(A385)),"")&amp;"'!C2"),""))</f>
        <v/>
      </c>
    </row>
    <row r="391" spans="4:4" x14ac:dyDescent="0.5">
      <c r="D391" s="8" t="str">
        <f t="array" aca="1" ref="D391" ca="1">HYPERLINK(IFERROR("#'"&amp;TEXT(INDEX(MID(Contents,FIND("]",Contents)+1,30),ROW(A386)),"")&amp;"'!B2",""),IFERROR(INDIRECT("'"&amp;TEXT(INDEX(MID(Contents,FIND("]",Contents)+1,30),ROW(A386)),"")&amp;"'!B2")&amp;" "&amp;INDIRECT("'"&amp;TEXT(INDEX(MID(Contents,FIND("]",Contents)+1,30),ROW(A386)),"")&amp;"'!C2"),""))</f>
        <v/>
      </c>
    </row>
    <row r="392" spans="4:4" x14ac:dyDescent="0.5">
      <c r="D392" s="8" t="str">
        <f t="array" aca="1" ref="D392" ca="1">HYPERLINK(IFERROR("#'"&amp;TEXT(INDEX(MID(Contents,FIND("]",Contents)+1,30),ROW(A387)),"")&amp;"'!B2",""),IFERROR(INDIRECT("'"&amp;TEXT(INDEX(MID(Contents,FIND("]",Contents)+1,30),ROW(A387)),"")&amp;"'!B2")&amp;" "&amp;INDIRECT("'"&amp;TEXT(INDEX(MID(Contents,FIND("]",Contents)+1,30),ROW(A387)),"")&amp;"'!C2"),""))</f>
        <v/>
      </c>
    </row>
    <row r="393" spans="4:4" x14ac:dyDescent="0.5">
      <c r="D393" s="8" t="str">
        <f t="array" aca="1" ref="D393" ca="1">HYPERLINK(IFERROR("#'"&amp;TEXT(INDEX(MID(Contents,FIND("]",Contents)+1,30),ROW(A388)),"")&amp;"'!B2",""),IFERROR(INDIRECT("'"&amp;TEXT(INDEX(MID(Contents,FIND("]",Contents)+1,30),ROW(A388)),"")&amp;"'!B2")&amp;" "&amp;INDIRECT("'"&amp;TEXT(INDEX(MID(Contents,FIND("]",Contents)+1,30),ROW(A388)),"")&amp;"'!C2"),""))</f>
        <v/>
      </c>
    </row>
    <row r="394" spans="4:4" x14ac:dyDescent="0.5">
      <c r="D394" s="8" t="str">
        <f t="array" aca="1" ref="D394" ca="1">HYPERLINK(IFERROR("#'"&amp;TEXT(INDEX(MID(Contents,FIND("]",Contents)+1,30),ROW(A389)),"")&amp;"'!B2",""),IFERROR(INDIRECT("'"&amp;TEXT(INDEX(MID(Contents,FIND("]",Contents)+1,30),ROW(A389)),"")&amp;"'!B2")&amp;" "&amp;INDIRECT("'"&amp;TEXT(INDEX(MID(Contents,FIND("]",Contents)+1,30),ROW(A389)),"")&amp;"'!C2"),""))</f>
        <v/>
      </c>
    </row>
    <row r="395" spans="4:4" x14ac:dyDescent="0.5">
      <c r="D395" s="8" t="str">
        <f t="array" aca="1" ref="D395" ca="1">HYPERLINK(IFERROR("#'"&amp;TEXT(INDEX(MID(Contents,FIND("]",Contents)+1,30),ROW(A390)),"")&amp;"'!B2",""),IFERROR(INDIRECT("'"&amp;TEXT(INDEX(MID(Contents,FIND("]",Contents)+1,30),ROW(A390)),"")&amp;"'!B2")&amp;" "&amp;INDIRECT("'"&amp;TEXT(INDEX(MID(Contents,FIND("]",Contents)+1,30),ROW(A390)),"")&amp;"'!C2"),""))</f>
        <v/>
      </c>
    </row>
    <row r="396" spans="4:4" x14ac:dyDescent="0.5">
      <c r="D396" s="8" t="str">
        <f t="array" aca="1" ref="D396" ca="1">HYPERLINK(IFERROR("#'"&amp;TEXT(INDEX(MID(Contents,FIND("]",Contents)+1,30),ROW(A391)),"")&amp;"'!B2",""),IFERROR(INDIRECT("'"&amp;TEXT(INDEX(MID(Contents,FIND("]",Contents)+1,30),ROW(A391)),"")&amp;"'!B2")&amp;" "&amp;INDIRECT("'"&amp;TEXT(INDEX(MID(Contents,FIND("]",Contents)+1,30),ROW(A391)),"")&amp;"'!C2"),""))</f>
        <v/>
      </c>
    </row>
    <row r="397" spans="4:4" x14ac:dyDescent="0.5">
      <c r="D397" s="8" t="str">
        <f t="array" aca="1" ref="D397" ca="1">HYPERLINK(IFERROR("#'"&amp;TEXT(INDEX(MID(Contents,FIND("]",Contents)+1,30),ROW(A392)),"")&amp;"'!B2",""),IFERROR(INDIRECT("'"&amp;TEXT(INDEX(MID(Contents,FIND("]",Contents)+1,30),ROW(A392)),"")&amp;"'!B2")&amp;" "&amp;INDIRECT("'"&amp;TEXT(INDEX(MID(Contents,FIND("]",Contents)+1,30),ROW(A392)),"")&amp;"'!C2"),""))</f>
        <v/>
      </c>
    </row>
    <row r="398" spans="4:4" x14ac:dyDescent="0.5">
      <c r="D398" s="8" t="str">
        <f t="array" aca="1" ref="D398" ca="1">HYPERLINK(IFERROR("#'"&amp;TEXT(INDEX(MID(Contents,FIND("]",Contents)+1,30),ROW(A393)),"")&amp;"'!B2",""),IFERROR(INDIRECT("'"&amp;TEXT(INDEX(MID(Contents,FIND("]",Contents)+1,30),ROW(A393)),"")&amp;"'!B2")&amp;" "&amp;INDIRECT("'"&amp;TEXT(INDEX(MID(Contents,FIND("]",Contents)+1,30),ROW(A393)),"")&amp;"'!C2"),""))</f>
        <v/>
      </c>
    </row>
    <row r="399" spans="4:4" x14ac:dyDescent="0.5">
      <c r="D399" s="8" t="str">
        <f t="array" aca="1" ref="D399" ca="1">HYPERLINK(IFERROR("#'"&amp;TEXT(INDEX(MID(Contents,FIND("]",Contents)+1,30),ROW(A394)),"")&amp;"'!B2",""),IFERROR(INDIRECT("'"&amp;TEXT(INDEX(MID(Contents,FIND("]",Contents)+1,30),ROW(A394)),"")&amp;"'!B2")&amp;" "&amp;INDIRECT("'"&amp;TEXT(INDEX(MID(Contents,FIND("]",Contents)+1,30),ROW(A394)),"")&amp;"'!C2"),""))</f>
        <v/>
      </c>
    </row>
    <row r="400" spans="4:4" x14ac:dyDescent="0.5">
      <c r="D400" s="8" t="str">
        <f t="array" aca="1" ref="D400" ca="1">HYPERLINK(IFERROR("#'"&amp;TEXT(INDEX(MID(Contents,FIND("]",Contents)+1,30),ROW(A395)),"")&amp;"'!B2",""),IFERROR(INDIRECT("'"&amp;TEXT(INDEX(MID(Contents,FIND("]",Contents)+1,30),ROW(A395)),"")&amp;"'!B2")&amp;" "&amp;INDIRECT("'"&amp;TEXT(INDEX(MID(Contents,FIND("]",Contents)+1,30),ROW(A395)),"")&amp;"'!C2"),""))</f>
        <v/>
      </c>
    </row>
    <row r="401" spans="4:4" x14ac:dyDescent="0.5">
      <c r="D401" s="8" t="str">
        <f t="array" aca="1" ref="D401" ca="1">HYPERLINK(IFERROR("#'"&amp;TEXT(INDEX(MID(Contents,FIND("]",Contents)+1,30),ROW(A396)),"")&amp;"'!B2",""),IFERROR(INDIRECT("'"&amp;TEXT(INDEX(MID(Contents,FIND("]",Contents)+1,30),ROW(A396)),"")&amp;"'!B2")&amp;" "&amp;INDIRECT("'"&amp;TEXT(INDEX(MID(Contents,FIND("]",Contents)+1,30),ROW(A396)),"")&amp;"'!C2"),""))</f>
        <v/>
      </c>
    </row>
    <row r="402" spans="4:4" x14ac:dyDescent="0.5">
      <c r="D402" s="8" t="str">
        <f t="array" aca="1" ref="D402" ca="1">HYPERLINK(IFERROR("#'"&amp;TEXT(INDEX(MID(Contents,FIND("]",Contents)+1,30),ROW(A397)),"")&amp;"'!B2",""),IFERROR(INDIRECT("'"&amp;TEXT(INDEX(MID(Contents,FIND("]",Contents)+1,30),ROW(A397)),"")&amp;"'!B2")&amp;" "&amp;INDIRECT("'"&amp;TEXT(INDEX(MID(Contents,FIND("]",Contents)+1,30),ROW(A397)),"")&amp;"'!C2"),""))</f>
        <v/>
      </c>
    </row>
    <row r="403" spans="4:4" x14ac:dyDescent="0.5">
      <c r="D403" s="8" t="str">
        <f t="array" aca="1" ref="D403" ca="1">HYPERLINK(IFERROR("#'"&amp;TEXT(INDEX(MID(Contents,FIND("]",Contents)+1,30),ROW(A398)),"")&amp;"'!B2",""),IFERROR(INDIRECT("'"&amp;TEXT(INDEX(MID(Contents,FIND("]",Contents)+1,30),ROW(A398)),"")&amp;"'!B2")&amp;" "&amp;INDIRECT("'"&amp;TEXT(INDEX(MID(Contents,FIND("]",Contents)+1,30),ROW(A398)),"")&amp;"'!C2"),""))</f>
        <v/>
      </c>
    </row>
    <row r="404" spans="4:4" x14ac:dyDescent="0.5">
      <c r="D404" s="8" t="str">
        <f t="array" aca="1" ref="D404" ca="1">HYPERLINK(IFERROR("#'"&amp;TEXT(INDEX(MID(Contents,FIND("]",Contents)+1,30),ROW(A399)),"")&amp;"'!B2",""),IFERROR(INDIRECT("'"&amp;TEXT(INDEX(MID(Contents,FIND("]",Contents)+1,30),ROW(A399)),"")&amp;"'!B2")&amp;" "&amp;INDIRECT("'"&amp;TEXT(INDEX(MID(Contents,FIND("]",Contents)+1,30),ROW(A399)),"")&amp;"'!C2"),""))</f>
        <v/>
      </c>
    </row>
    <row r="405" spans="4:4" x14ac:dyDescent="0.5">
      <c r="D405" s="8" t="str">
        <f t="array" aca="1" ref="D405" ca="1">HYPERLINK(IFERROR("#'"&amp;TEXT(INDEX(MID(Contents,FIND("]",Contents)+1,30),ROW(A400)),"")&amp;"'!B2",""),IFERROR(INDIRECT("'"&amp;TEXT(INDEX(MID(Contents,FIND("]",Contents)+1,30),ROW(A400)),"")&amp;"'!B2")&amp;" "&amp;INDIRECT("'"&amp;TEXT(INDEX(MID(Contents,FIND("]",Contents)+1,30),ROW(A400)),"")&amp;"'!C2"),""))</f>
        <v/>
      </c>
    </row>
    <row r="406" spans="4:4" x14ac:dyDescent="0.5">
      <c r="D406" s="8" t="str">
        <f t="array" aca="1" ref="D406" ca="1">HYPERLINK(IFERROR("#'"&amp;TEXT(INDEX(MID(Contents,FIND("]",Contents)+1,30),ROW(A401)),"")&amp;"'!B2",""),IFERROR(INDIRECT("'"&amp;TEXT(INDEX(MID(Contents,FIND("]",Contents)+1,30),ROW(A401)),"")&amp;"'!B2")&amp;" "&amp;INDIRECT("'"&amp;TEXT(INDEX(MID(Contents,FIND("]",Contents)+1,30),ROW(A401)),"")&amp;"'!C2"),""))</f>
        <v/>
      </c>
    </row>
    <row r="407" spans="4:4" x14ac:dyDescent="0.5">
      <c r="D407" s="8" t="str">
        <f t="array" aca="1" ref="D407" ca="1">HYPERLINK(IFERROR("#'"&amp;TEXT(INDEX(MID(Contents,FIND("]",Contents)+1,30),ROW(A402)),"")&amp;"'!B2",""),IFERROR(INDIRECT("'"&amp;TEXT(INDEX(MID(Contents,FIND("]",Contents)+1,30),ROW(A402)),"")&amp;"'!B2")&amp;" "&amp;INDIRECT("'"&amp;TEXT(INDEX(MID(Contents,FIND("]",Contents)+1,30),ROW(A402)),"")&amp;"'!C2"),""))</f>
        <v/>
      </c>
    </row>
    <row r="408" spans="4:4" x14ac:dyDescent="0.5">
      <c r="D408" s="8" t="str">
        <f t="array" aca="1" ref="D408" ca="1">HYPERLINK(IFERROR("#'"&amp;TEXT(INDEX(MID(Contents,FIND("]",Contents)+1,30),ROW(A403)),"")&amp;"'!B2",""),IFERROR(INDIRECT("'"&amp;TEXT(INDEX(MID(Contents,FIND("]",Contents)+1,30),ROW(A403)),"")&amp;"'!B2")&amp;" "&amp;INDIRECT("'"&amp;TEXT(INDEX(MID(Contents,FIND("]",Contents)+1,30),ROW(A403)),"")&amp;"'!C2"),""))</f>
        <v/>
      </c>
    </row>
    <row r="409" spans="4:4" x14ac:dyDescent="0.5">
      <c r="D409" s="8" t="str">
        <f t="array" aca="1" ref="D409" ca="1">HYPERLINK(IFERROR("#'"&amp;TEXT(INDEX(MID(Contents,FIND("]",Contents)+1,30),ROW(A404)),"")&amp;"'!B2",""),IFERROR(INDIRECT("'"&amp;TEXT(INDEX(MID(Contents,FIND("]",Contents)+1,30),ROW(A404)),"")&amp;"'!B2")&amp;" "&amp;INDIRECT("'"&amp;TEXT(INDEX(MID(Contents,FIND("]",Contents)+1,30),ROW(A404)),"")&amp;"'!C2"),""))</f>
        <v/>
      </c>
    </row>
    <row r="410" spans="4:4" x14ac:dyDescent="0.5">
      <c r="D410" s="8" t="str">
        <f t="array" aca="1" ref="D410" ca="1">HYPERLINK(IFERROR("#'"&amp;TEXT(INDEX(MID(Contents,FIND("]",Contents)+1,30),ROW(A405)),"")&amp;"'!B2",""),IFERROR(INDIRECT("'"&amp;TEXT(INDEX(MID(Contents,FIND("]",Contents)+1,30),ROW(A405)),"")&amp;"'!B2")&amp;" "&amp;INDIRECT("'"&amp;TEXT(INDEX(MID(Contents,FIND("]",Contents)+1,30),ROW(A405)),"")&amp;"'!C2"),""))</f>
        <v/>
      </c>
    </row>
    <row r="411" spans="4:4" x14ac:dyDescent="0.5">
      <c r="D411" s="8" t="str">
        <f t="array" aca="1" ref="D411" ca="1">HYPERLINK(IFERROR("#'"&amp;TEXT(INDEX(MID(Contents,FIND("]",Contents)+1,30),ROW(A406)),"")&amp;"'!B2",""),IFERROR(INDIRECT("'"&amp;TEXT(INDEX(MID(Contents,FIND("]",Contents)+1,30),ROW(A406)),"")&amp;"'!B2")&amp;" "&amp;INDIRECT("'"&amp;TEXT(INDEX(MID(Contents,FIND("]",Contents)+1,30),ROW(A406)),"")&amp;"'!C2"),""))</f>
        <v/>
      </c>
    </row>
    <row r="412" spans="4:4" x14ac:dyDescent="0.5">
      <c r="D412" s="8" t="str">
        <f t="array" aca="1" ref="D412" ca="1">HYPERLINK(IFERROR("#'"&amp;TEXT(INDEX(MID(Contents,FIND("]",Contents)+1,30),ROW(A407)),"")&amp;"'!B2",""),IFERROR(INDIRECT("'"&amp;TEXT(INDEX(MID(Contents,FIND("]",Contents)+1,30),ROW(A407)),"")&amp;"'!B2")&amp;" "&amp;INDIRECT("'"&amp;TEXT(INDEX(MID(Contents,FIND("]",Contents)+1,30),ROW(A407)),"")&amp;"'!C2"),""))</f>
        <v/>
      </c>
    </row>
    <row r="413" spans="4:4" x14ac:dyDescent="0.5">
      <c r="D413" s="8" t="str">
        <f t="array" aca="1" ref="D413" ca="1">HYPERLINK(IFERROR("#'"&amp;TEXT(INDEX(MID(Contents,FIND("]",Contents)+1,30),ROW(A408)),"")&amp;"'!B2",""),IFERROR(INDIRECT("'"&amp;TEXT(INDEX(MID(Contents,FIND("]",Contents)+1,30),ROW(A408)),"")&amp;"'!B2")&amp;" "&amp;INDIRECT("'"&amp;TEXT(INDEX(MID(Contents,FIND("]",Contents)+1,30),ROW(A408)),"")&amp;"'!C2"),""))</f>
        <v/>
      </c>
    </row>
    <row r="414" spans="4:4" x14ac:dyDescent="0.5">
      <c r="D414" s="8" t="str">
        <f t="array" aca="1" ref="D414" ca="1">HYPERLINK(IFERROR("#'"&amp;TEXT(INDEX(MID(Contents,FIND("]",Contents)+1,30),ROW(A409)),"")&amp;"'!B2",""),IFERROR(INDIRECT("'"&amp;TEXT(INDEX(MID(Contents,FIND("]",Contents)+1,30),ROW(A409)),"")&amp;"'!B2")&amp;" "&amp;INDIRECT("'"&amp;TEXT(INDEX(MID(Contents,FIND("]",Contents)+1,30),ROW(A409)),"")&amp;"'!C2"),""))</f>
        <v/>
      </c>
    </row>
    <row r="415" spans="4:4" x14ac:dyDescent="0.5">
      <c r="D415" s="8" t="str">
        <f t="array" aca="1" ref="D415" ca="1">HYPERLINK(IFERROR("#'"&amp;TEXT(INDEX(MID(Contents,FIND("]",Contents)+1,30),ROW(A410)),"")&amp;"'!B2",""),IFERROR(INDIRECT("'"&amp;TEXT(INDEX(MID(Contents,FIND("]",Contents)+1,30),ROW(A410)),"")&amp;"'!B2")&amp;" "&amp;INDIRECT("'"&amp;TEXT(INDEX(MID(Contents,FIND("]",Contents)+1,30),ROW(A410)),"")&amp;"'!C2"),""))</f>
        <v/>
      </c>
    </row>
    <row r="416" spans="4:4" x14ac:dyDescent="0.5">
      <c r="D416" s="8" t="str">
        <f t="array" aca="1" ref="D416" ca="1">HYPERLINK(IFERROR("#'"&amp;TEXT(INDEX(MID(Contents,FIND("]",Contents)+1,30),ROW(A411)),"")&amp;"'!B2",""),IFERROR(INDIRECT("'"&amp;TEXT(INDEX(MID(Contents,FIND("]",Contents)+1,30),ROW(A411)),"")&amp;"'!B2")&amp;" "&amp;INDIRECT("'"&amp;TEXT(INDEX(MID(Contents,FIND("]",Contents)+1,30),ROW(A411)),"")&amp;"'!C2"),""))</f>
        <v/>
      </c>
    </row>
    <row r="417" spans="4:4" x14ac:dyDescent="0.5">
      <c r="D417" s="8" t="str">
        <f t="array" aca="1" ref="D417" ca="1">HYPERLINK(IFERROR("#'"&amp;TEXT(INDEX(MID(Contents,FIND("]",Contents)+1,30),ROW(A412)),"")&amp;"'!B2",""),IFERROR(INDIRECT("'"&amp;TEXT(INDEX(MID(Contents,FIND("]",Contents)+1,30),ROW(A412)),"")&amp;"'!B2")&amp;" "&amp;INDIRECT("'"&amp;TEXT(INDEX(MID(Contents,FIND("]",Contents)+1,30),ROW(A412)),"")&amp;"'!C2"),""))</f>
        <v/>
      </c>
    </row>
    <row r="418" spans="4:4" x14ac:dyDescent="0.5">
      <c r="D418" s="8" t="str">
        <f t="array" aca="1" ref="D418" ca="1">HYPERLINK(IFERROR("#'"&amp;TEXT(INDEX(MID(Contents,FIND("]",Contents)+1,30),ROW(A413)),"")&amp;"'!B2",""),IFERROR(INDIRECT("'"&amp;TEXT(INDEX(MID(Contents,FIND("]",Contents)+1,30),ROW(A413)),"")&amp;"'!B2")&amp;" "&amp;INDIRECT("'"&amp;TEXT(INDEX(MID(Contents,FIND("]",Contents)+1,30),ROW(A413)),"")&amp;"'!C2"),""))</f>
        <v/>
      </c>
    </row>
    <row r="419" spans="4:4" x14ac:dyDescent="0.5">
      <c r="D419" s="8" t="str">
        <f t="array" aca="1" ref="D419" ca="1">HYPERLINK(IFERROR("#'"&amp;TEXT(INDEX(MID(Contents,FIND("]",Contents)+1,30),ROW(A414)),"")&amp;"'!B2",""),IFERROR(INDIRECT("'"&amp;TEXT(INDEX(MID(Contents,FIND("]",Contents)+1,30),ROW(A414)),"")&amp;"'!B2")&amp;" "&amp;INDIRECT("'"&amp;TEXT(INDEX(MID(Contents,FIND("]",Contents)+1,30),ROW(A414)),"")&amp;"'!C2"),""))</f>
        <v/>
      </c>
    </row>
    <row r="420" spans="4:4" x14ac:dyDescent="0.5">
      <c r="D420" s="8" t="str">
        <f t="array" aca="1" ref="D420" ca="1">HYPERLINK(IFERROR("#'"&amp;TEXT(INDEX(MID(Contents,FIND("]",Contents)+1,30),ROW(A415)),"")&amp;"'!B2",""),IFERROR(INDIRECT("'"&amp;TEXT(INDEX(MID(Contents,FIND("]",Contents)+1,30),ROW(A415)),"")&amp;"'!B2")&amp;" "&amp;INDIRECT("'"&amp;TEXT(INDEX(MID(Contents,FIND("]",Contents)+1,30),ROW(A415)),"")&amp;"'!C2"),""))</f>
        <v/>
      </c>
    </row>
    <row r="421" spans="4:4" x14ac:dyDescent="0.5">
      <c r="D421" s="8" t="str">
        <f t="array" aca="1" ref="D421" ca="1">HYPERLINK(IFERROR("#'"&amp;TEXT(INDEX(MID(Contents,FIND("]",Contents)+1,30),ROW(A416)),"")&amp;"'!B2",""),IFERROR(INDIRECT("'"&amp;TEXT(INDEX(MID(Contents,FIND("]",Contents)+1,30),ROW(A416)),"")&amp;"'!B2")&amp;" "&amp;INDIRECT("'"&amp;TEXT(INDEX(MID(Contents,FIND("]",Contents)+1,30),ROW(A416)),"")&amp;"'!C2"),""))</f>
        <v/>
      </c>
    </row>
    <row r="422" spans="4:4" x14ac:dyDescent="0.5">
      <c r="D422" s="8" t="str">
        <f t="array" aca="1" ref="D422" ca="1">HYPERLINK(IFERROR("#'"&amp;TEXT(INDEX(MID(Contents,FIND("]",Contents)+1,30),ROW(A417)),"")&amp;"'!B2",""),IFERROR(INDIRECT("'"&amp;TEXT(INDEX(MID(Contents,FIND("]",Contents)+1,30),ROW(A417)),"")&amp;"'!B2")&amp;" "&amp;INDIRECT("'"&amp;TEXT(INDEX(MID(Contents,FIND("]",Contents)+1,30),ROW(A417)),"")&amp;"'!C2"),""))</f>
        <v/>
      </c>
    </row>
    <row r="423" spans="4:4" x14ac:dyDescent="0.5">
      <c r="D423" s="8" t="str">
        <f t="array" aca="1" ref="D423" ca="1">HYPERLINK(IFERROR("#'"&amp;TEXT(INDEX(MID(Contents,FIND("]",Contents)+1,30),ROW(A418)),"")&amp;"'!B2",""),IFERROR(INDIRECT("'"&amp;TEXT(INDEX(MID(Contents,FIND("]",Contents)+1,30),ROW(A418)),"")&amp;"'!B2")&amp;" "&amp;INDIRECT("'"&amp;TEXT(INDEX(MID(Contents,FIND("]",Contents)+1,30),ROW(A418)),"")&amp;"'!C2"),""))</f>
        <v/>
      </c>
    </row>
    <row r="424" spans="4:4" x14ac:dyDescent="0.5">
      <c r="D424" s="8" t="str">
        <f t="array" aca="1" ref="D424" ca="1">HYPERLINK(IFERROR("#'"&amp;TEXT(INDEX(MID(Contents,FIND("]",Contents)+1,30),ROW(A419)),"")&amp;"'!B2",""),IFERROR(INDIRECT("'"&amp;TEXT(INDEX(MID(Contents,FIND("]",Contents)+1,30),ROW(A419)),"")&amp;"'!B2")&amp;" "&amp;INDIRECT("'"&amp;TEXT(INDEX(MID(Contents,FIND("]",Contents)+1,30),ROW(A419)),"")&amp;"'!C2"),""))</f>
        <v/>
      </c>
    </row>
    <row r="425" spans="4:4" x14ac:dyDescent="0.5">
      <c r="D425" s="8" t="str">
        <f t="array" aca="1" ref="D425" ca="1">HYPERLINK(IFERROR("#'"&amp;TEXT(INDEX(MID(Contents,FIND("]",Contents)+1,30),ROW(A420)),"")&amp;"'!B2",""),IFERROR(INDIRECT("'"&amp;TEXT(INDEX(MID(Contents,FIND("]",Contents)+1,30),ROW(A420)),"")&amp;"'!B2")&amp;" "&amp;INDIRECT("'"&amp;TEXT(INDEX(MID(Contents,FIND("]",Contents)+1,30),ROW(A420)),"")&amp;"'!C2"),""))</f>
        <v/>
      </c>
    </row>
    <row r="426" spans="4:4" x14ac:dyDescent="0.5">
      <c r="D426" s="8" t="str">
        <f t="array" aca="1" ref="D426" ca="1">HYPERLINK(IFERROR("#'"&amp;TEXT(INDEX(MID(Contents,FIND("]",Contents)+1,30),ROW(A421)),"")&amp;"'!B2",""),IFERROR(INDIRECT("'"&amp;TEXT(INDEX(MID(Contents,FIND("]",Contents)+1,30),ROW(A421)),"")&amp;"'!B2")&amp;" "&amp;INDIRECT("'"&amp;TEXT(INDEX(MID(Contents,FIND("]",Contents)+1,30),ROW(A421)),"")&amp;"'!C2"),""))</f>
        <v/>
      </c>
    </row>
    <row r="427" spans="4:4" x14ac:dyDescent="0.5">
      <c r="D427" s="8" t="str">
        <f t="array" aca="1" ref="D427" ca="1">HYPERLINK(IFERROR("#'"&amp;TEXT(INDEX(MID(Contents,FIND("]",Contents)+1,30),ROW(A422)),"")&amp;"'!B2",""),IFERROR(INDIRECT("'"&amp;TEXT(INDEX(MID(Contents,FIND("]",Contents)+1,30),ROW(A422)),"")&amp;"'!B2")&amp;" "&amp;INDIRECT("'"&amp;TEXT(INDEX(MID(Contents,FIND("]",Contents)+1,30),ROW(A422)),"")&amp;"'!C2"),""))</f>
        <v/>
      </c>
    </row>
    <row r="428" spans="4:4" x14ac:dyDescent="0.5">
      <c r="D428" s="8" t="str">
        <f t="array" aca="1" ref="D428" ca="1">HYPERLINK(IFERROR("#'"&amp;TEXT(INDEX(MID(Contents,FIND("]",Contents)+1,30),ROW(A423)),"")&amp;"'!B2",""),IFERROR(INDIRECT("'"&amp;TEXT(INDEX(MID(Contents,FIND("]",Contents)+1,30),ROW(A423)),"")&amp;"'!B2")&amp;" "&amp;INDIRECT("'"&amp;TEXT(INDEX(MID(Contents,FIND("]",Contents)+1,30),ROW(A423)),"")&amp;"'!C2"),""))</f>
        <v/>
      </c>
    </row>
    <row r="429" spans="4:4" x14ac:dyDescent="0.5">
      <c r="D429" s="8" t="str">
        <f t="array" aca="1" ref="D429" ca="1">HYPERLINK(IFERROR("#'"&amp;TEXT(INDEX(MID(Contents,FIND("]",Contents)+1,30),ROW(A424)),"")&amp;"'!B2",""),IFERROR(INDIRECT("'"&amp;TEXT(INDEX(MID(Contents,FIND("]",Contents)+1,30),ROW(A424)),"")&amp;"'!B2")&amp;" "&amp;INDIRECT("'"&amp;TEXT(INDEX(MID(Contents,FIND("]",Contents)+1,30),ROW(A424)),"")&amp;"'!C2"),""))</f>
        <v/>
      </c>
    </row>
    <row r="430" spans="4:4" x14ac:dyDescent="0.5">
      <c r="D430" s="8" t="str">
        <f t="array" aca="1" ref="D430" ca="1">HYPERLINK(IFERROR("#'"&amp;TEXT(INDEX(MID(Contents,FIND("]",Contents)+1,30),ROW(A425)),"")&amp;"'!B2",""),IFERROR(INDIRECT("'"&amp;TEXT(INDEX(MID(Contents,FIND("]",Contents)+1,30),ROW(A425)),"")&amp;"'!B2")&amp;" "&amp;INDIRECT("'"&amp;TEXT(INDEX(MID(Contents,FIND("]",Contents)+1,30),ROW(A425)),"")&amp;"'!C2"),""))</f>
        <v/>
      </c>
    </row>
    <row r="431" spans="4:4" x14ac:dyDescent="0.5">
      <c r="D431" s="8" t="str">
        <f t="array" aca="1" ref="D431" ca="1">HYPERLINK(IFERROR("#'"&amp;TEXT(INDEX(MID(Contents,FIND("]",Contents)+1,30),ROW(A426)),"")&amp;"'!B2",""),IFERROR(INDIRECT("'"&amp;TEXT(INDEX(MID(Contents,FIND("]",Contents)+1,30),ROW(A426)),"")&amp;"'!B2")&amp;" "&amp;INDIRECT("'"&amp;TEXT(INDEX(MID(Contents,FIND("]",Contents)+1,30),ROW(A426)),"")&amp;"'!C2"),""))</f>
        <v/>
      </c>
    </row>
    <row r="432" spans="4:4" x14ac:dyDescent="0.5">
      <c r="D432" s="8" t="str">
        <f t="array" aca="1" ref="D432" ca="1">HYPERLINK(IFERROR("#'"&amp;TEXT(INDEX(MID(Contents,FIND("]",Contents)+1,30),ROW(A427)),"")&amp;"'!B2",""),IFERROR(INDIRECT("'"&amp;TEXT(INDEX(MID(Contents,FIND("]",Contents)+1,30),ROW(A427)),"")&amp;"'!B2")&amp;" "&amp;INDIRECT("'"&amp;TEXT(INDEX(MID(Contents,FIND("]",Contents)+1,30),ROW(A427)),"")&amp;"'!C2"),""))</f>
        <v/>
      </c>
    </row>
    <row r="433" spans="4:4" x14ac:dyDescent="0.5">
      <c r="D433" s="8" t="str">
        <f t="array" aca="1" ref="D433" ca="1">HYPERLINK(IFERROR("#'"&amp;TEXT(INDEX(MID(Contents,FIND("]",Contents)+1,30),ROW(A428)),"")&amp;"'!B2",""),IFERROR(INDIRECT("'"&amp;TEXT(INDEX(MID(Contents,FIND("]",Contents)+1,30),ROW(A428)),"")&amp;"'!B2")&amp;" "&amp;INDIRECT("'"&amp;TEXT(INDEX(MID(Contents,FIND("]",Contents)+1,30),ROW(A428)),"")&amp;"'!C2"),""))</f>
        <v/>
      </c>
    </row>
    <row r="434" spans="4:4" x14ac:dyDescent="0.5">
      <c r="D434" s="8" t="str">
        <f t="array" aca="1" ref="D434" ca="1">HYPERLINK(IFERROR("#'"&amp;TEXT(INDEX(MID(Contents,FIND("]",Contents)+1,30),ROW(A429)),"")&amp;"'!B2",""),IFERROR(INDIRECT("'"&amp;TEXT(INDEX(MID(Contents,FIND("]",Contents)+1,30),ROW(A429)),"")&amp;"'!B2")&amp;" "&amp;INDIRECT("'"&amp;TEXT(INDEX(MID(Contents,FIND("]",Contents)+1,30),ROW(A429)),"")&amp;"'!C2"),""))</f>
        <v/>
      </c>
    </row>
    <row r="435" spans="4:4" x14ac:dyDescent="0.5">
      <c r="D435" s="8" t="str">
        <f t="array" aca="1" ref="D435" ca="1">HYPERLINK(IFERROR("#'"&amp;TEXT(INDEX(MID(Contents,FIND("]",Contents)+1,30),ROW(A430)),"")&amp;"'!B2",""),IFERROR(INDIRECT("'"&amp;TEXT(INDEX(MID(Contents,FIND("]",Contents)+1,30),ROW(A430)),"")&amp;"'!B2")&amp;" "&amp;INDIRECT("'"&amp;TEXT(INDEX(MID(Contents,FIND("]",Contents)+1,30),ROW(A430)),"")&amp;"'!C2"),""))</f>
        <v/>
      </c>
    </row>
    <row r="436" spans="4:4" x14ac:dyDescent="0.5">
      <c r="D436" s="8" t="str">
        <f t="array" aca="1" ref="D436" ca="1">HYPERLINK(IFERROR("#'"&amp;TEXT(INDEX(MID(Contents,FIND("]",Contents)+1,30),ROW(A431)),"")&amp;"'!B2",""),IFERROR(INDIRECT("'"&amp;TEXT(INDEX(MID(Contents,FIND("]",Contents)+1,30),ROW(A431)),"")&amp;"'!B2")&amp;" "&amp;INDIRECT("'"&amp;TEXT(INDEX(MID(Contents,FIND("]",Contents)+1,30),ROW(A431)),"")&amp;"'!C2"),""))</f>
        <v/>
      </c>
    </row>
    <row r="437" spans="4:4" x14ac:dyDescent="0.5">
      <c r="D437" s="8" t="str">
        <f t="array" aca="1" ref="D437" ca="1">HYPERLINK(IFERROR("#'"&amp;TEXT(INDEX(MID(Contents,FIND("]",Contents)+1,30),ROW(A432)),"")&amp;"'!B2",""),IFERROR(INDIRECT("'"&amp;TEXT(INDEX(MID(Contents,FIND("]",Contents)+1,30),ROW(A432)),"")&amp;"'!B2")&amp;" "&amp;INDIRECT("'"&amp;TEXT(INDEX(MID(Contents,FIND("]",Contents)+1,30),ROW(A432)),"")&amp;"'!C2"),""))</f>
        <v/>
      </c>
    </row>
    <row r="438" spans="4:4" x14ac:dyDescent="0.5">
      <c r="D438" s="8" t="str">
        <f t="array" aca="1" ref="D438" ca="1">HYPERLINK(IFERROR("#'"&amp;TEXT(INDEX(MID(Contents,FIND("]",Contents)+1,30),ROW(A433)),"")&amp;"'!B2",""),IFERROR(INDIRECT("'"&amp;TEXT(INDEX(MID(Contents,FIND("]",Contents)+1,30),ROW(A433)),"")&amp;"'!B2")&amp;" "&amp;INDIRECT("'"&amp;TEXT(INDEX(MID(Contents,FIND("]",Contents)+1,30),ROW(A433)),"")&amp;"'!C2"),""))</f>
        <v/>
      </c>
    </row>
    <row r="439" spans="4:4" x14ac:dyDescent="0.5">
      <c r="D439" s="8" t="str">
        <f t="array" aca="1" ref="D439" ca="1">HYPERLINK(IFERROR("#'"&amp;TEXT(INDEX(MID(Contents,FIND("]",Contents)+1,30),ROW(A434)),"")&amp;"'!B2",""),IFERROR(INDIRECT("'"&amp;TEXT(INDEX(MID(Contents,FIND("]",Contents)+1,30),ROW(A434)),"")&amp;"'!B2")&amp;" "&amp;INDIRECT("'"&amp;TEXT(INDEX(MID(Contents,FIND("]",Contents)+1,30),ROW(A434)),"")&amp;"'!C2"),""))</f>
        <v/>
      </c>
    </row>
    <row r="440" spans="4:4" x14ac:dyDescent="0.5">
      <c r="D440" s="8" t="str">
        <f t="array" aca="1" ref="D440" ca="1">HYPERLINK(IFERROR("#'"&amp;TEXT(INDEX(MID(Contents,FIND("]",Contents)+1,30),ROW(A435)),"")&amp;"'!B2",""),IFERROR(INDIRECT("'"&amp;TEXT(INDEX(MID(Contents,FIND("]",Contents)+1,30),ROW(A435)),"")&amp;"'!B2")&amp;" "&amp;INDIRECT("'"&amp;TEXT(INDEX(MID(Contents,FIND("]",Contents)+1,30),ROW(A435)),"")&amp;"'!C2"),""))</f>
        <v/>
      </c>
    </row>
    <row r="441" spans="4:4" x14ac:dyDescent="0.5">
      <c r="D441" s="8" t="str">
        <f t="array" aca="1" ref="D441" ca="1">HYPERLINK(IFERROR("#'"&amp;TEXT(INDEX(MID(Contents,FIND("]",Contents)+1,30),ROW(A436)),"")&amp;"'!B2",""),IFERROR(INDIRECT("'"&amp;TEXT(INDEX(MID(Contents,FIND("]",Contents)+1,30),ROW(A436)),"")&amp;"'!B2")&amp;" "&amp;INDIRECT("'"&amp;TEXT(INDEX(MID(Contents,FIND("]",Contents)+1,30),ROW(A436)),"")&amp;"'!C2"),""))</f>
        <v/>
      </c>
    </row>
    <row r="442" spans="4:4" x14ac:dyDescent="0.5">
      <c r="D442" s="8" t="str">
        <f t="array" aca="1" ref="D442" ca="1">HYPERLINK(IFERROR("#'"&amp;TEXT(INDEX(MID(Contents,FIND("]",Contents)+1,30),ROW(A437)),"")&amp;"'!B2",""),IFERROR(INDIRECT("'"&amp;TEXT(INDEX(MID(Contents,FIND("]",Contents)+1,30),ROW(A437)),"")&amp;"'!B2")&amp;" "&amp;INDIRECT("'"&amp;TEXT(INDEX(MID(Contents,FIND("]",Contents)+1,30),ROW(A437)),"")&amp;"'!C2"),""))</f>
        <v/>
      </c>
    </row>
    <row r="443" spans="4:4" x14ac:dyDescent="0.5">
      <c r="D443" s="8" t="str">
        <f t="array" aca="1" ref="D443" ca="1">HYPERLINK(IFERROR("#'"&amp;TEXT(INDEX(MID(Contents,FIND("]",Contents)+1,30),ROW(A438)),"")&amp;"'!B2",""),IFERROR(INDIRECT("'"&amp;TEXT(INDEX(MID(Contents,FIND("]",Contents)+1,30),ROW(A438)),"")&amp;"'!B2")&amp;" "&amp;INDIRECT("'"&amp;TEXT(INDEX(MID(Contents,FIND("]",Contents)+1,30),ROW(A438)),"")&amp;"'!C2"),""))</f>
        <v/>
      </c>
    </row>
    <row r="444" spans="4:4" x14ac:dyDescent="0.5">
      <c r="D444" s="8" t="str">
        <f t="array" aca="1" ref="D444" ca="1">HYPERLINK(IFERROR("#'"&amp;TEXT(INDEX(MID(Contents,FIND("]",Contents)+1,30),ROW(A439)),"")&amp;"'!B2",""),IFERROR(INDIRECT("'"&amp;TEXT(INDEX(MID(Contents,FIND("]",Contents)+1,30),ROW(A439)),"")&amp;"'!B2")&amp;" "&amp;INDIRECT("'"&amp;TEXT(INDEX(MID(Contents,FIND("]",Contents)+1,30),ROW(A439)),"")&amp;"'!C2"),""))</f>
        <v/>
      </c>
    </row>
    <row r="445" spans="4:4" x14ac:dyDescent="0.5">
      <c r="D445" s="8" t="str">
        <f t="array" aca="1" ref="D445" ca="1">HYPERLINK(IFERROR("#'"&amp;TEXT(INDEX(MID(Contents,FIND("]",Contents)+1,30),ROW(A440)),"")&amp;"'!B2",""),IFERROR(INDIRECT("'"&amp;TEXT(INDEX(MID(Contents,FIND("]",Contents)+1,30),ROW(A440)),"")&amp;"'!B2")&amp;" "&amp;INDIRECT("'"&amp;TEXT(INDEX(MID(Contents,FIND("]",Contents)+1,30),ROW(A440)),"")&amp;"'!C2"),""))</f>
        <v/>
      </c>
    </row>
    <row r="446" spans="4:4" x14ac:dyDescent="0.5">
      <c r="D446" s="8" t="str">
        <f t="array" aca="1" ref="D446" ca="1">HYPERLINK(IFERROR("#'"&amp;TEXT(INDEX(MID(Contents,FIND("]",Contents)+1,30),ROW(A441)),"")&amp;"'!B2",""),IFERROR(INDIRECT("'"&amp;TEXT(INDEX(MID(Contents,FIND("]",Contents)+1,30),ROW(A441)),"")&amp;"'!B2")&amp;" "&amp;INDIRECT("'"&amp;TEXT(INDEX(MID(Contents,FIND("]",Contents)+1,30),ROW(A441)),"")&amp;"'!C2"),""))</f>
        <v/>
      </c>
    </row>
    <row r="447" spans="4:4" x14ac:dyDescent="0.5">
      <c r="D447" s="8" t="str">
        <f t="array" aca="1" ref="D447" ca="1">HYPERLINK(IFERROR("#'"&amp;TEXT(INDEX(MID(Contents,FIND("]",Contents)+1,30),ROW(A442)),"")&amp;"'!B2",""),IFERROR(INDIRECT("'"&amp;TEXT(INDEX(MID(Contents,FIND("]",Contents)+1,30),ROW(A442)),"")&amp;"'!B2")&amp;" "&amp;INDIRECT("'"&amp;TEXT(INDEX(MID(Contents,FIND("]",Contents)+1,30),ROW(A442)),"")&amp;"'!C2"),""))</f>
        <v/>
      </c>
    </row>
    <row r="448" spans="4:4" x14ac:dyDescent="0.5">
      <c r="D448" s="8" t="str">
        <f t="array" aca="1" ref="D448" ca="1">HYPERLINK(IFERROR("#'"&amp;TEXT(INDEX(MID(Contents,FIND("]",Contents)+1,30),ROW(A443)),"")&amp;"'!B2",""),IFERROR(INDIRECT("'"&amp;TEXT(INDEX(MID(Contents,FIND("]",Contents)+1,30),ROW(A443)),"")&amp;"'!B2")&amp;" "&amp;INDIRECT("'"&amp;TEXT(INDEX(MID(Contents,FIND("]",Contents)+1,30),ROW(A443)),"")&amp;"'!C2"),""))</f>
        <v/>
      </c>
    </row>
    <row r="449" spans="4:4" x14ac:dyDescent="0.5">
      <c r="D449" s="8" t="str">
        <f t="array" aca="1" ref="D449" ca="1">HYPERLINK(IFERROR("#'"&amp;TEXT(INDEX(MID(Contents,FIND("]",Contents)+1,30),ROW(A444)),"")&amp;"'!B2",""),IFERROR(INDIRECT("'"&amp;TEXT(INDEX(MID(Contents,FIND("]",Contents)+1,30),ROW(A444)),"")&amp;"'!B2")&amp;" "&amp;INDIRECT("'"&amp;TEXT(INDEX(MID(Contents,FIND("]",Contents)+1,30),ROW(A444)),"")&amp;"'!C2"),""))</f>
        <v/>
      </c>
    </row>
    <row r="450" spans="4:4" x14ac:dyDescent="0.5">
      <c r="D450" s="8" t="str">
        <f t="array" aca="1" ref="D450" ca="1">HYPERLINK(IFERROR("#'"&amp;TEXT(INDEX(MID(Contents,FIND("]",Contents)+1,30),ROW(A445)),"")&amp;"'!B2",""),IFERROR(INDIRECT("'"&amp;TEXT(INDEX(MID(Contents,FIND("]",Contents)+1,30),ROW(A445)),"")&amp;"'!B2")&amp;" "&amp;INDIRECT("'"&amp;TEXT(INDEX(MID(Contents,FIND("]",Contents)+1,30),ROW(A445)),"")&amp;"'!C2"),""))</f>
        <v/>
      </c>
    </row>
    <row r="451" spans="4:4" x14ac:dyDescent="0.5">
      <c r="D451" s="8" t="str">
        <f t="array" aca="1" ref="D451" ca="1">HYPERLINK(IFERROR("#'"&amp;TEXT(INDEX(MID(Contents,FIND("]",Contents)+1,30),ROW(A446)),"")&amp;"'!B2",""),IFERROR(INDIRECT("'"&amp;TEXT(INDEX(MID(Contents,FIND("]",Contents)+1,30),ROW(A446)),"")&amp;"'!B2")&amp;" "&amp;INDIRECT("'"&amp;TEXT(INDEX(MID(Contents,FIND("]",Contents)+1,30),ROW(A446)),"")&amp;"'!C2"),""))</f>
        <v/>
      </c>
    </row>
    <row r="452" spans="4:4" x14ac:dyDescent="0.5">
      <c r="D452" s="8" t="str">
        <f t="array" aca="1" ref="D452" ca="1">HYPERLINK(IFERROR("#'"&amp;TEXT(INDEX(MID(Contents,FIND("]",Contents)+1,30),ROW(A447)),"")&amp;"'!B2",""),IFERROR(INDIRECT("'"&amp;TEXT(INDEX(MID(Contents,FIND("]",Contents)+1,30),ROW(A447)),"")&amp;"'!B2")&amp;" "&amp;INDIRECT("'"&amp;TEXT(INDEX(MID(Contents,FIND("]",Contents)+1,30),ROW(A447)),"")&amp;"'!C2"),""))</f>
        <v/>
      </c>
    </row>
    <row r="453" spans="4:4" x14ac:dyDescent="0.5">
      <c r="D453" s="8" t="str">
        <f t="array" aca="1" ref="D453" ca="1">HYPERLINK(IFERROR("#'"&amp;TEXT(INDEX(MID(Contents,FIND("]",Contents)+1,30),ROW(A448)),"")&amp;"'!B2",""),IFERROR(INDIRECT("'"&amp;TEXT(INDEX(MID(Contents,FIND("]",Contents)+1,30),ROW(A448)),"")&amp;"'!B2")&amp;" "&amp;INDIRECT("'"&amp;TEXT(INDEX(MID(Contents,FIND("]",Contents)+1,30),ROW(A448)),"")&amp;"'!C2"),""))</f>
        <v/>
      </c>
    </row>
    <row r="454" spans="4:4" x14ac:dyDescent="0.5">
      <c r="D454" s="8" t="str">
        <f t="array" aca="1" ref="D454" ca="1">HYPERLINK(IFERROR("#'"&amp;TEXT(INDEX(MID(Contents,FIND("]",Contents)+1,30),ROW(A449)),"")&amp;"'!B2",""),IFERROR(INDIRECT("'"&amp;TEXT(INDEX(MID(Contents,FIND("]",Contents)+1,30),ROW(A449)),"")&amp;"'!B2")&amp;" "&amp;INDIRECT("'"&amp;TEXT(INDEX(MID(Contents,FIND("]",Contents)+1,30),ROW(A449)),"")&amp;"'!C2"),""))</f>
        <v/>
      </c>
    </row>
    <row r="455" spans="4:4" x14ac:dyDescent="0.5">
      <c r="D455" s="8" t="str">
        <f t="array" aca="1" ref="D455" ca="1">HYPERLINK(IFERROR("#'"&amp;TEXT(INDEX(MID(Contents,FIND("]",Contents)+1,30),ROW(A450)),"")&amp;"'!B2",""),IFERROR(INDIRECT("'"&amp;TEXT(INDEX(MID(Contents,FIND("]",Contents)+1,30),ROW(A450)),"")&amp;"'!B2")&amp;" "&amp;INDIRECT("'"&amp;TEXT(INDEX(MID(Contents,FIND("]",Contents)+1,30),ROW(A450)),"")&amp;"'!C2"),""))</f>
        <v/>
      </c>
    </row>
    <row r="456" spans="4:4" x14ac:dyDescent="0.5">
      <c r="D456" s="8" t="str">
        <f t="array" aca="1" ref="D456" ca="1">HYPERLINK(IFERROR("#'"&amp;TEXT(INDEX(MID(Contents,FIND("]",Contents)+1,30),ROW(A451)),"")&amp;"'!B2",""),IFERROR(INDIRECT("'"&amp;TEXT(INDEX(MID(Contents,FIND("]",Contents)+1,30),ROW(A451)),"")&amp;"'!B2")&amp;" "&amp;INDIRECT("'"&amp;TEXT(INDEX(MID(Contents,FIND("]",Contents)+1,30),ROW(A451)),"")&amp;"'!C2"),""))</f>
        <v/>
      </c>
    </row>
    <row r="457" spans="4:4" x14ac:dyDescent="0.5">
      <c r="D457" s="8" t="str">
        <f t="array" aca="1" ref="D457" ca="1">HYPERLINK(IFERROR("#'"&amp;TEXT(INDEX(MID(Contents,FIND("]",Contents)+1,30),ROW(A452)),"")&amp;"'!B2",""),IFERROR(INDIRECT("'"&amp;TEXT(INDEX(MID(Contents,FIND("]",Contents)+1,30),ROW(A452)),"")&amp;"'!B2")&amp;" "&amp;INDIRECT("'"&amp;TEXT(INDEX(MID(Contents,FIND("]",Contents)+1,30),ROW(A452)),"")&amp;"'!C2"),""))</f>
        <v/>
      </c>
    </row>
    <row r="458" spans="4:4" x14ac:dyDescent="0.5">
      <c r="D458" s="8" t="str">
        <f t="array" aca="1" ref="D458" ca="1">HYPERLINK(IFERROR("#'"&amp;TEXT(INDEX(MID(Contents,FIND("]",Contents)+1,30),ROW(A453)),"")&amp;"'!B2",""),IFERROR(INDIRECT("'"&amp;TEXT(INDEX(MID(Contents,FIND("]",Contents)+1,30),ROW(A453)),"")&amp;"'!B2")&amp;" "&amp;INDIRECT("'"&amp;TEXT(INDEX(MID(Contents,FIND("]",Contents)+1,30),ROW(A453)),"")&amp;"'!C2"),""))</f>
        <v/>
      </c>
    </row>
    <row r="459" spans="4:4" x14ac:dyDescent="0.5">
      <c r="D459" s="8" t="str">
        <f t="array" aca="1" ref="D459" ca="1">HYPERLINK(IFERROR("#'"&amp;TEXT(INDEX(MID(Contents,FIND("]",Contents)+1,30),ROW(A454)),"")&amp;"'!B2",""),IFERROR(INDIRECT("'"&amp;TEXT(INDEX(MID(Contents,FIND("]",Contents)+1,30),ROW(A454)),"")&amp;"'!B2")&amp;" "&amp;INDIRECT("'"&amp;TEXT(INDEX(MID(Contents,FIND("]",Contents)+1,30),ROW(A454)),"")&amp;"'!C2"),""))</f>
        <v/>
      </c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B85B-45B3-43BF-9635-13327F54824F}">
  <sheetPr>
    <tabColor theme="7" tint="0.39994506668294322"/>
  </sheetPr>
  <dimension ref="B1:AF1503"/>
  <sheetViews>
    <sheetView showGridLines="0" tabSelected="1" topLeftCell="A4" zoomScale="30" zoomScaleNormal="30" workbookViewId="0">
      <selection activeCell="I38" sqref="I38"/>
    </sheetView>
  </sheetViews>
  <sheetFormatPr defaultColWidth="9.1484375" defaultRowHeight="14.1" x14ac:dyDescent="0.5"/>
  <cols>
    <col min="1" max="1" width="3.546875" style="1" customWidth="1"/>
    <col min="2" max="2" width="11.34765625" style="2" customWidth="1"/>
    <col min="3" max="3" width="24.796875" style="2" customWidth="1"/>
    <col min="4" max="4" width="38.34765625" style="1" customWidth="1"/>
    <col min="5" max="5" width="32.34765625" style="1" customWidth="1"/>
    <col min="6" max="6" width="31.6484375" style="1" customWidth="1"/>
    <col min="7" max="7" width="36.09765625" style="1" customWidth="1"/>
    <col min="8" max="8" width="26.796875" style="1" bestFit="1" customWidth="1"/>
    <col min="9" max="9" width="24.84765625" style="1" bestFit="1" customWidth="1"/>
    <col min="10" max="10" width="14.6484375" style="1" customWidth="1"/>
    <col min="11" max="11" width="16" style="1" customWidth="1"/>
    <col min="12" max="12" width="16.84765625" style="1" customWidth="1"/>
    <col min="13" max="13" width="18.796875" style="1" customWidth="1"/>
    <col min="14" max="15" width="20.84765625" style="1" customWidth="1"/>
    <col min="16" max="16" width="16.84765625" style="1" customWidth="1"/>
    <col min="17" max="17" width="15.796875" style="1" customWidth="1"/>
    <col min="18" max="18" width="15.84765625" style="1" customWidth="1"/>
    <col min="19" max="20" width="7.34765625" style="1" bestFit="1" customWidth="1"/>
    <col min="21" max="21" width="14.546875" style="1" bestFit="1" customWidth="1"/>
    <col min="22" max="25" width="14.44921875" style="1" bestFit="1" customWidth="1"/>
    <col min="26" max="26" width="10.19921875" style="1" customWidth="1"/>
    <col min="27" max="27" width="15.84765625" style="1" customWidth="1"/>
    <col min="28" max="28" width="10.796875" style="1" customWidth="1"/>
    <col min="29" max="30" width="16.84765625" style="1" customWidth="1"/>
    <col min="31" max="31" width="16.546875" style="1" customWidth="1"/>
    <col min="32" max="32" width="19.546875" style="1" customWidth="1"/>
    <col min="33" max="16384" width="9.1484375" style="1"/>
  </cols>
  <sheetData>
    <row r="1" spans="2:32" ht="15.55" customHeight="1" thickBot="1" x14ac:dyDescent="0.55000000000000004"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2:32" ht="15.3" customHeight="1" thickBot="1" x14ac:dyDescent="0.55000000000000004">
      <c r="B2" s="20" t="s">
        <v>17</v>
      </c>
      <c r="C2" s="60" t="s">
        <v>18</v>
      </c>
      <c r="D2" s="61"/>
      <c r="E2" s="61"/>
      <c r="F2" s="61"/>
      <c r="G2" s="61"/>
      <c r="H2" s="61"/>
      <c r="I2" s="61"/>
      <c r="J2" s="61"/>
      <c r="K2" s="61"/>
      <c r="L2" s="61"/>
      <c r="M2" s="62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2:32" ht="14.1" customHeight="1" thickBot="1" x14ac:dyDescent="0.55000000000000004">
      <c r="B3" s="63" t="s">
        <v>19</v>
      </c>
      <c r="C3" s="64"/>
      <c r="D3" s="64"/>
      <c r="E3" s="21" t="s">
        <v>20</v>
      </c>
      <c r="F3" s="65" t="s">
        <v>21</v>
      </c>
      <c r="G3" s="64"/>
      <c r="H3" s="22" t="s">
        <v>22</v>
      </c>
      <c r="I3" s="22" t="s">
        <v>23</v>
      </c>
      <c r="J3" s="22" t="s">
        <v>24</v>
      </c>
      <c r="K3" s="22" t="s">
        <v>25</v>
      </c>
      <c r="L3" s="22" t="s">
        <v>26</v>
      </c>
      <c r="M3" s="23" t="s">
        <v>27</v>
      </c>
    </row>
    <row r="4" spans="2:32" ht="14.1" customHeight="1" x14ac:dyDescent="0.5">
      <c r="B4" s="51" t="s">
        <v>28</v>
      </c>
      <c r="C4" s="52"/>
      <c r="D4" s="52"/>
      <c r="E4" s="57" t="s">
        <v>29</v>
      </c>
      <c r="F4" s="58">
        <v>100</v>
      </c>
      <c r="G4" s="58"/>
      <c r="H4" s="24">
        <v>19120</v>
      </c>
      <c r="I4" s="24">
        <v>2996</v>
      </c>
      <c r="J4" s="24">
        <v>11488</v>
      </c>
      <c r="K4" s="24">
        <v>0.624673285988391</v>
      </c>
      <c r="L4" s="24">
        <v>0.86453246127449601</v>
      </c>
      <c r="M4" s="25">
        <v>0.72523769470506605</v>
      </c>
    </row>
    <row r="5" spans="2:32" ht="14.1" customHeight="1" x14ac:dyDescent="0.5">
      <c r="B5" s="53"/>
      <c r="C5" s="54"/>
      <c r="D5" s="54"/>
      <c r="E5" s="50"/>
      <c r="F5" s="48">
        <v>200</v>
      </c>
      <c r="G5" s="48"/>
      <c r="H5" s="26">
        <v>19050</v>
      </c>
      <c r="I5" s="26">
        <v>3066</v>
      </c>
      <c r="J5" s="26">
        <v>11558</v>
      </c>
      <c r="K5" s="26">
        <v>0.62238630220077695</v>
      </c>
      <c r="L5" s="26">
        <v>0.86136733197066695</v>
      </c>
      <c r="M5" s="27">
        <v>0.72258235749932598</v>
      </c>
    </row>
    <row r="6" spans="2:32" ht="14.1" customHeight="1" x14ac:dyDescent="0.5">
      <c r="B6" s="53"/>
      <c r="C6" s="54"/>
      <c r="D6" s="54"/>
      <c r="E6" s="50"/>
      <c r="F6" s="48">
        <v>300</v>
      </c>
      <c r="G6" s="48"/>
      <c r="H6" s="26">
        <v>18986</v>
      </c>
      <c r="I6" s="26">
        <v>3130</v>
      </c>
      <c r="J6" s="26">
        <v>11622</v>
      </c>
      <c r="K6" s="26">
        <v>0.62029534559495803</v>
      </c>
      <c r="L6" s="26">
        <v>0.85847349946430895</v>
      </c>
      <c r="M6" s="27">
        <v>0.720154620625584</v>
      </c>
    </row>
    <row r="7" spans="2:32" ht="14.1" customHeight="1" x14ac:dyDescent="0.5">
      <c r="B7" s="53"/>
      <c r="C7" s="54"/>
      <c r="D7" s="54"/>
      <c r="E7" s="50"/>
      <c r="F7" s="48">
        <v>400</v>
      </c>
      <c r="G7" s="48"/>
      <c r="H7" s="26">
        <v>18956</v>
      </c>
      <c r="I7" s="26">
        <v>3160</v>
      </c>
      <c r="J7" s="26">
        <v>11652</v>
      </c>
      <c r="K7" s="26">
        <v>0.61931520968597997</v>
      </c>
      <c r="L7" s="26">
        <v>0.85711701547695296</v>
      </c>
      <c r="M7" s="27">
        <v>0.71901661896604396</v>
      </c>
    </row>
    <row r="8" spans="2:32" ht="14.1" customHeight="1" x14ac:dyDescent="0.5">
      <c r="B8" s="53"/>
      <c r="C8" s="54"/>
      <c r="D8" s="54"/>
      <c r="E8" s="50"/>
      <c r="F8" s="48">
        <v>500</v>
      </c>
      <c r="G8" s="48"/>
      <c r="H8" s="26">
        <v>18927</v>
      </c>
      <c r="I8" s="26">
        <v>3189</v>
      </c>
      <c r="J8" s="26">
        <v>11681</v>
      </c>
      <c r="K8" s="26">
        <v>0.61836774497396796</v>
      </c>
      <c r="L8" s="26">
        <v>0.85580574762251005</v>
      </c>
      <c r="M8" s="27">
        <v>0.71791655069517002</v>
      </c>
    </row>
    <row r="9" spans="2:32" ht="14.1" customHeight="1" x14ac:dyDescent="0.5">
      <c r="B9" s="53"/>
      <c r="C9" s="54"/>
      <c r="D9" s="54"/>
      <c r="E9" s="50" t="s">
        <v>30</v>
      </c>
      <c r="F9" s="48">
        <v>100</v>
      </c>
      <c r="G9" s="48"/>
      <c r="H9" s="26">
        <v>19012</v>
      </c>
      <c r="I9" s="26">
        <v>3020</v>
      </c>
      <c r="J9" s="26">
        <v>11875</v>
      </c>
      <c r="K9" s="26">
        <v>0.61553404145584201</v>
      </c>
      <c r="L9" s="26">
        <v>0.86292664822564202</v>
      </c>
      <c r="M9" s="27">
        <v>0.71848349678050405</v>
      </c>
    </row>
    <row r="10" spans="2:32" ht="14.1" customHeight="1" x14ac:dyDescent="0.5">
      <c r="B10" s="53"/>
      <c r="C10" s="54"/>
      <c r="D10" s="54"/>
      <c r="E10" s="50"/>
      <c r="F10" s="48">
        <v>200</v>
      </c>
      <c r="G10" s="48"/>
      <c r="H10" s="26">
        <v>18955</v>
      </c>
      <c r="I10" s="26">
        <v>3077</v>
      </c>
      <c r="J10" s="26">
        <v>11932</v>
      </c>
      <c r="K10" s="26">
        <v>0.61368860487037102</v>
      </c>
      <c r="L10" s="26">
        <v>0.86033950226788503</v>
      </c>
      <c r="M10" s="27">
        <v>0.716329261079789</v>
      </c>
    </row>
    <row r="11" spans="2:32" ht="14.1" customHeight="1" x14ac:dyDescent="0.5">
      <c r="B11" s="53"/>
      <c r="C11" s="54"/>
      <c r="D11" s="54"/>
      <c r="E11" s="50"/>
      <c r="F11" s="48">
        <v>300</v>
      </c>
      <c r="G11" s="48"/>
      <c r="H11" s="26">
        <v>18912</v>
      </c>
      <c r="I11" s="26">
        <v>3120</v>
      </c>
      <c r="J11" s="26">
        <v>11975</v>
      </c>
      <c r="K11" s="26">
        <v>0.61229643341115503</v>
      </c>
      <c r="L11" s="26">
        <v>0.85838779566817403</v>
      </c>
      <c r="M11" s="27">
        <v>0.71470413590209703</v>
      </c>
    </row>
    <row r="12" spans="2:32" ht="14.1" customHeight="1" x14ac:dyDescent="0.5">
      <c r="B12" s="53"/>
      <c r="C12" s="54"/>
      <c r="D12" s="54"/>
      <c r="E12" s="50"/>
      <c r="F12" s="48">
        <v>400</v>
      </c>
      <c r="G12" s="48"/>
      <c r="H12" s="26">
        <v>18879</v>
      </c>
      <c r="I12" s="26">
        <v>3153</v>
      </c>
      <c r="J12" s="26">
        <v>12008</v>
      </c>
      <c r="K12" s="26">
        <v>0.61122802275640897</v>
      </c>
      <c r="L12" s="26">
        <v>0.85688997432420999</v>
      </c>
      <c r="M12" s="27">
        <v>0.71345694681226302</v>
      </c>
    </row>
    <row r="13" spans="2:32" ht="14.1" customHeight="1" x14ac:dyDescent="0.5">
      <c r="B13" s="53"/>
      <c r="C13" s="54"/>
      <c r="D13" s="54"/>
      <c r="E13" s="50"/>
      <c r="F13" s="48">
        <v>500</v>
      </c>
      <c r="G13" s="48"/>
      <c r="H13" s="26">
        <v>18846</v>
      </c>
      <c r="I13" s="26">
        <v>3186</v>
      </c>
      <c r="J13" s="26">
        <v>12041</v>
      </c>
      <c r="K13" s="26">
        <v>0.61015961210166203</v>
      </c>
      <c r="L13" s="26">
        <v>0.85539215298024596</v>
      </c>
      <c r="M13" s="27">
        <v>0.71220975772244899</v>
      </c>
    </row>
    <row r="14" spans="2:32" ht="14.1" customHeight="1" x14ac:dyDescent="0.5">
      <c r="B14" s="53"/>
      <c r="C14" s="54"/>
      <c r="D14" s="54"/>
      <c r="E14" s="50" t="s">
        <v>31</v>
      </c>
      <c r="F14" s="48">
        <v>100</v>
      </c>
      <c r="G14" s="48"/>
      <c r="H14" s="26">
        <v>19102</v>
      </c>
      <c r="I14" s="26">
        <v>3091</v>
      </c>
      <c r="J14" s="26">
        <v>11928</v>
      </c>
      <c r="K14" s="26">
        <v>0.61559780658846996</v>
      </c>
      <c r="L14" s="26">
        <v>0.86072184535339102</v>
      </c>
      <c r="M14" s="27">
        <v>0.71776134838821903</v>
      </c>
    </row>
    <row r="15" spans="2:32" ht="14.1" customHeight="1" x14ac:dyDescent="0.5">
      <c r="B15" s="53"/>
      <c r="C15" s="54"/>
      <c r="D15" s="54"/>
      <c r="E15" s="50"/>
      <c r="F15" s="48">
        <v>200</v>
      </c>
      <c r="G15" s="48"/>
      <c r="H15" s="26">
        <v>19040</v>
      </c>
      <c r="I15" s="26">
        <v>3153</v>
      </c>
      <c r="J15" s="26">
        <v>11990</v>
      </c>
      <c r="K15" s="26">
        <v>0.61359974020754204</v>
      </c>
      <c r="L15" s="26">
        <v>0.85792817168508895</v>
      </c>
      <c r="M15" s="27">
        <v>0.715431528592955</v>
      </c>
    </row>
    <row r="16" spans="2:32" ht="14.1" customHeight="1" x14ac:dyDescent="0.5">
      <c r="B16" s="53"/>
      <c r="C16" s="54"/>
      <c r="D16" s="54"/>
      <c r="E16" s="50"/>
      <c r="F16" s="48">
        <v>300</v>
      </c>
      <c r="G16" s="48"/>
      <c r="H16" s="26">
        <v>18964</v>
      </c>
      <c r="I16" s="26">
        <v>3229</v>
      </c>
      <c r="J16" s="26">
        <v>12066</v>
      </c>
      <c r="K16" s="26">
        <v>0.61115049754704998</v>
      </c>
      <c r="L16" s="26">
        <v>0.85450366847878301</v>
      </c>
      <c r="M16" s="27">
        <v>0.71257562045692102</v>
      </c>
    </row>
    <row r="17" spans="2:13" ht="14.1" customHeight="1" x14ac:dyDescent="0.5">
      <c r="B17" s="53"/>
      <c r="C17" s="54"/>
      <c r="D17" s="54"/>
      <c r="E17" s="50"/>
      <c r="F17" s="48">
        <v>400</v>
      </c>
      <c r="G17" s="48"/>
      <c r="H17" s="26">
        <v>18923</v>
      </c>
      <c r="I17" s="26">
        <v>3270</v>
      </c>
      <c r="J17" s="26">
        <v>12107</v>
      </c>
      <c r="K17" s="26">
        <v>0.609829195585468</v>
      </c>
      <c r="L17" s="26">
        <v>0.852656239117486</v>
      </c>
      <c r="M17" s="27">
        <v>0.711034933173052</v>
      </c>
    </row>
    <row r="18" spans="2:13" ht="14.1" customHeight="1" x14ac:dyDescent="0.5">
      <c r="B18" s="53"/>
      <c r="C18" s="54"/>
      <c r="D18" s="54"/>
      <c r="E18" s="50"/>
      <c r="F18" s="48">
        <v>500</v>
      </c>
      <c r="G18" s="48"/>
      <c r="H18" s="26">
        <v>18885</v>
      </c>
      <c r="I18" s="26">
        <v>3308</v>
      </c>
      <c r="J18" s="26">
        <v>12145</v>
      </c>
      <c r="K18" s="26">
        <v>0.60860457425522196</v>
      </c>
      <c r="L18" s="26">
        <v>0.85094398751433298</v>
      </c>
      <c r="M18" s="27">
        <v>0.70960697910510395</v>
      </c>
    </row>
    <row r="19" spans="2:13" ht="14.1" customHeight="1" x14ac:dyDescent="0.5">
      <c r="B19" s="53"/>
      <c r="C19" s="54"/>
      <c r="D19" s="54"/>
      <c r="E19" s="50" t="s">
        <v>32</v>
      </c>
      <c r="F19" s="48">
        <v>100</v>
      </c>
      <c r="G19" s="48"/>
      <c r="H19" s="26">
        <v>19063</v>
      </c>
      <c r="I19" s="26">
        <v>2989</v>
      </c>
      <c r="J19" s="26">
        <v>11848</v>
      </c>
      <c r="K19" s="26">
        <v>0.61670602498558402</v>
      </c>
      <c r="L19" s="26">
        <v>0.86445673469772899</v>
      </c>
      <c r="M19" s="27">
        <v>0.71981243454933297</v>
      </c>
    </row>
    <row r="20" spans="2:13" ht="14.1" customHeight="1" x14ac:dyDescent="0.5">
      <c r="B20" s="53"/>
      <c r="C20" s="54"/>
      <c r="D20" s="54"/>
      <c r="E20" s="50"/>
      <c r="F20" s="48">
        <v>200</v>
      </c>
      <c r="G20" s="48"/>
      <c r="H20" s="26">
        <v>18985</v>
      </c>
      <c r="I20" s="26">
        <v>3067</v>
      </c>
      <c r="J20" s="26">
        <v>11926</v>
      </c>
      <c r="K20" s="26">
        <v>0.61418265143740802</v>
      </c>
      <c r="L20" s="26">
        <v>0.86091964057264803</v>
      </c>
      <c r="M20" s="27">
        <v>0.71686698208823696</v>
      </c>
    </row>
    <row r="21" spans="2:13" ht="14.1" customHeight="1" x14ac:dyDescent="0.5">
      <c r="B21" s="53"/>
      <c r="C21" s="54"/>
      <c r="D21" s="54"/>
      <c r="E21" s="50"/>
      <c r="F21" s="48">
        <v>300</v>
      </c>
      <c r="G21" s="48"/>
      <c r="H21" s="26">
        <v>18922</v>
      </c>
      <c r="I21" s="26">
        <v>3130</v>
      </c>
      <c r="J21" s="26">
        <v>11989</v>
      </c>
      <c r="K21" s="26">
        <v>0.61214454203311297</v>
      </c>
      <c r="L21" s="26">
        <v>0.85806275685623601</v>
      </c>
      <c r="M21" s="27">
        <v>0.71448796279281801</v>
      </c>
    </row>
    <row r="22" spans="2:13" ht="14.1" customHeight="1" x14ac:dyDescent="0.5">
      <c r="B22" s="53"/>
      <c r="C22" s="54"/>
      <c r="D22" s="54"/>
      <c r="E22" s="50"/>
      <c r="F22" s="48">
        <v>400</v>
      </c>
      <c r="G22" s="48"/>
      <c r="H22" s="26">
        <v>18888</v>
      </c>
      <c r="I22" s="26">
        <v>3164</v>
      </c>
      <c r="J22" s="26">
        <v>12023</v>
      </c>
      <c r="K22" s="26">
        <v>0.61104460997365095</v>
      </c>
      <c r="L22" s="26">
        <v>0.85652094659658595</v>
      </c>
      <c r="M22" s="27">
        <v>0.71320404761754297</v>
      </c>
    </row>
    <row r="23" spans="2:13" ht="14.1" customHeight="1" x14ac:dyDescent="0.5">
      <c r="B23" s="53"/>
      <c r="C23" s="54"/>
      <c r="D23" s="54"/>
      <c r="E23" s="50"/>
      <c r="F23" s="48">
        <v>500</v>
      </c>
      <c r="G23" s="48"/>
      <c r="H23" s="26">
        <v>18838</v>
      </c>
      <c r="I23" s="26">
        <v>3214</v>
      </c>
      <c r="J23" s="26">
        <v>12073</v>
      </c>
      <c r="K23" s="26">
        <v>0.60942706282738501</v>
      </c>
      <c r="L23" s="26">
        <v>0.85425357856768702</v>
      </c>
      <c r="M23" s="27">
        <v>0.71131593706570695</v>
      </c>
    </row>
    <row r="24" spans="2:13" x14ac:dyDescent="0.5">
      <c r="B24" s="53"/>
      <c r="C24" s="54"/>
      <c r="D24" s="54"/>
      <c r="E24" s="50" t="s">
        <v>33</v>
      </c>
      <c r="F24" s="48">
        <v>100</v>
      </c>
      <c r="G24" s="48"/>
      <c r="H24" s="26">
        <v>19007</v>
      </c>
      <c r="I24" s="26">
        <v>3011</v>
      </c>
      <c r="J24" s="26">
        <v>11781</v>
      </c>
      <c r="K24" s="26">
        <v>0.61735091393610897</v>
      </c>
      <c r="L24" s="26">
        <v>0.86324824750999996</v>
      </c>
      <c r="M24" s="27">
        <v>0.71983169630968802</v>
      </c>
    </row>
    <row r="25" spans="2:13" x14ac:dyDescent="0.5">
      <c r="B25" s="53"/>
      <c r="C25" s="54"/>
      <c r="D25" s="54"/>
      <c r="E25" s="50"/>
      <c r="F25" s="48">
        <v>200</v>
      </c>
      <c r="G25" s="48"/>
      <c r="H25" s="26">
        <v>18953</v>
      </c>
      <c r="I25" s="26">
        <v>3065</v>
      </c>
      <c r="J25" s="26">
        <v>11835</v>
      </c>
      <c r="K25" s="26">
        <v>0.61559698383916805</v>
      </c>
      <c r="L25" s="26">
        <v>0.86079570868927402</v>
      </c>
      <c r="M25" s="27">
        <v>0.71778647419294095</v>
      </c>
    </row>
    <row r="26" spans="2:13" x14ac:dyDescent="0.5">
      <c r="B26" s="53"/>
      <c r="C26" s="54"/>
      <c r="D26" s="54"/>
      <c r="E26" s="50"/>
      <c r="F26" s="48">
        <v>300</v>
      </c>
      <c r="G26" s="48"/>
      <c r="H26" s="26">
        <v>18918</v>
      </c>
      <c r="I26" s="26">
        <v>3100</v>
      </c>
      <c r="J26" s="26">
        <v>11870</v>
      </c>
      <c r="K26" s="26">
        <v>0.61446017729485503</v>
      </c>
      <c r="L26" s="26">
        <v>0.85920610019435895</v>
      </c>
      <c r="M26" s="27">
        <v>0.716460867265448</v>
      </c>
    </row>
    <row r="27" spans="2:13" x14ac:dyDescent="0.5">
      <c r="B27" s="53"/>
      <c r="C27" s="54"/>
      <c r="D27" s="54"/>
      <c r="E27" s="50"/>
      <c r="F27" s="48">
        <v>400</v>
      </c>
      <c r="G27" s="48"/>
      <c r="H27" s="26">
        <v>18885</v>
      </c>
      <c r="I27" s="26">
        <v>3133</v>
      </c>
      <c r="J27" s="26">
        <v>11903</v>
      </c>
      <c r="K27" s="26">
        <v>0.61338833112450197</v>
      </c>
      <c r="L27" s="26">
        <v>0.85770732647058201</v>
      </c>
      <c r="M27" s="27">
        <v>0.71521100930526105</v>
      </c>
    </row>
    <row r="28" spans="2:13" x14ac:dyDescent="0.5">
      <c r="B28" s="53"/>
      <c r="C28" s="54"/>
      <c r="D28" s="54"/>
      <c r="E28" s="50"/>
      <c r="F28" s="48">
        <v>500</v>
      </c>
      <c r="G28" s="48"/>
      <c r="H28" s="26">
        <v>18849</v>
      </c>
      <c r="I28" s="26">
        <v>3169</v>
      </c>
      <c r="J28" s="26">
        <v>11939</v>
      </c>
      <c r="K28" s="26">
        <v>0.61221904439320796</v>
      </c>
      <c r="L28" s="26">
        <v>0.85607230059009798</v>
      </c>
      <c r="M28" s="27">
        <v>0.71384752789417105</v>
      </c>
    </row>
    <row r="29" spans="2:13" x14ac:dyDescent="0.5">
      <c r="B29" s="53"/>
      <c r="C29" s="54"/>
      <c r="D29" s="54"/>
      <c r="E29" s="50" t="s">
        <v>34</v>
      </c>
      <c r="F29" s="48">
        <v>100</v>
      </c>
      <c r="G29" s="48"/>
      <c r="H29" s="26">
        <v>19016</v>
      </c>
      <c r="I29" s="26">
        <v>3012</v>
      </c>
      <c r="J29" s="26">
        <v>11676</v>
      </c>
      <c r="K29" s="26">
        <v>0.61957513156661304</v>
      </c>
      <c r="L29" s="26">
        <v>0.86326493161764595</v>
      </c>
      <c r="M29" s="27">
        <v>0.72134740555240995</v>
      </c>
    </row>
    <row r="30" spans="2:13" x14ac:dyDescent="0.5">
      <c r="B30" s="53"/>
      <c r="C30" s="54"/>
      <c r="D30" s="54"/>
      <c r="E30" s="50"/>
      <c r="F30" s="48">
        <v>200</v>
      </c>
      <c r="G30" s="48"/>
      <c r="H30" s="26">
        <v>18955</v>
      </c>
      <c r="I30" s="26">
        <v>3073</v>
      </c>
      <c r="J30" s="26">
        <v>11737</v>
      </c>
      <c r="K30" s="26">
        <v>0.61758764297671198</v>
      </c>
      <c r="L30" s="26">
        <v>0.86049572879745895</v>
      </c>
      <c r="M30" s="27">
        <v>0.719033293280395</v>
      </c>
    </row>
    <row r="31" spans="2:13" x14ac:dyDescent="0.5">
      <c r="B31" s="53"/>
      <c r="C31" s="54"/>
      <c r="D31" s="54"/>
      <c r="E31" s="50"/>
      <c r="F31" s="48">
        <v>300</v>
      </c>
      <c r="G31" s="48"/>
      <c r="H31" s="26">
        <v>18882</v>
      </c>
      <c r="I31" s="26">
        <v>3146</v>
      </c>
      <c r="J31" s="26">
        <v>11810</v>
      </c>
      <c r="K31" s="26">
        <v>0.615209173024863</v>
      </c>
      <c r="L31" s="26">
        <v>0.85718176476674302</v>
      </c>
      <c r="M31" s="27">
        <v>0.71626394580741803</v>
      </c>
    </row>
    <row r="32" spans="2:13" x14ac:dyDescent="0.5">
      <c r="B32" s="53"/>
      <c r="C32" s="54"/>
      <c r="D32" s="54"/>
      <c r="E32" s="50"/>
      <c r="F32" s="48">
        <v>400</v>
      </c>
      <c r="G32" s="48"/>
      <c r="H32" s="26">
        <v>18835</v>
      </c>
      <c r="I32" s="26">
        <v>3193</v>
      </c>
      <c r="J32" s="26">
        <v>11857</v>
      </c>
      <c r="K32" s="26">
        <v>0.61367782935723403</v>
      </c>
      <c r="L32" s="26">
        <v>0.85504811669217295</v>
      </c>
      <c r="M32" s="27">
        <v>0.714480941270074</v>
      </c>
    </row>
    <row r="33" spans="2:13" x14ac:dyDescent="0.5">
      <c r="B33" s="53"/>
      <c r="C33" s="54"/>
      <c r="D33" s="54"/>
      <c r="E33" s="50"/>
      <c r="F33" s="48">
        <v>500</v>
      </c>
      <c r="G33" s="48"/>
      <c r="H33" s="26">
        <v>18808</v>
      </c>
      <c r="I33" s="26">
        <v>3220</v>
      </c>
      <c r="J33" s="26">
        <v>11884</v>
      </c>
      <c r="K33" s="26">
        <v>0.61279812129285105</v>
      </c>
      <c r="L33" s="26">
        <v>0.85382240396848397</v>
      </c>
      <c r="M33" s="27">
        <v>0.71345666206778802</v>
      </c>
    </row>
    <row r="34" spans="2:13" x14ac:dyDescent="0.5">
      <c r="B34" s="53"/>
      <c r="C34" s="54"/>
      <c r="D34" s="54"/>
      <c r="E34" s="50" t="s">
        <v>35</v>
      </c>
      <c r="F34" s="48">
        <v>100</v>
      </c>
      <c r="G34" s="48"/>
      <c r="H34" s="26">
        <v>19066</v>
      </c>
      <c r="I34" s="26">
        <v>3035</v>
      </c>
      <c r="J34" s="26">
        <v>11763</v>
      </c>
      <c r="K34" s="26">
        <v>0.61844367115883203</v>
      </c>
      <c r="L34" s="26">
        <v>0.86267589311490001</v>
      </c>
      <c r="M34" s="27">
        <v>0.72037456056664395</v>
      </c>
    </row>
    <row r="35" spans="2:13" x14ac:dyDescent="0.5">
      <c r="B35" s="53"/>
      <c r="C35" s="54"/>
      <c r="D35" s="54"/>
      <c r="E35" s="50"/>
      <c r="F35" s="48">
        <v>200</v>
      </c>
      <c r="G35" s="48"/>
      <c r="H35" s="26">
        <v>18991</v>
      </c>
      <c r="I35" s="26">
        <v>3110</v>
      </c>
      <c r="J35" s="26">
        <v>11838</v>
      </c>
      <c r="K35" s="26">
        <v>0.61601089683087096</v>
      </c>
      <c r="L35" s="26">
        <v>0.85928238152444503</v>
      </c>
      <c r="M35" s="27">
        <v>0.71754062898253601</v>
      </c>
    </row>
    <row r="36" spans="2:13" x14ac:dyDescent="0.5">
      <c r="B36" s="53"/>
      <c r="C36" s="54"/>
      <c r="D36" s="54"/>
      <c r="E36" s="50"/>
      <c r="F36" s="48">
        <v>300</v>
      </c>
      <c r="G36" s="48"/>
      <c r="H36" s="26">
        <v>18921</v>
      </c>
      <c r="I36" s="26">
        <v>3180</v>
      </c>
      <c r="J36" s="26">
        <v>11908</v>
      </c>
      <c r="K36" s="26">
        <v>0.61374030745810704</v>
      </c>
      <c r="L36" s="26">
        <v>0.85611510404002</v>
      </c>
      <c r="M36" s="27">
        <v>0.71489562617079505</v>
      </c>
    </row>
    <row r="37" spans="2:13" x14ac:dyDescent="0.5">
      <c r="B37" s="53"/>
      <c r="C37" s="54"/>
      <c r="D37" s="54"/>
      <c r="E37" s="50"/>
      <c r="F37" s="48">
        <v>400</v>
      </c>
      <c r="G37" s="48"/>
      <c r="H37" s="26">
        <v>18879</v>
      </c>
      <c r="I37" s="26">
        <v>3222</v>
      </c>
      <c r="J37" s="26">
        <v>11950</v>
      </c>
      <c r="K37" s="26">
        <v>0.61237795383444804</v>
      </c>
      <c r="L37" s="26">
        <v>0.85421473754936506</v>
      </c>
      <c r="M37" s="27">
        <v>0.71330862448379395</v>
      </c>
    </row>
    <row r="38" spans="2:13" x14ac:dyDescent="0.5">
      <c r="B38" s="53"/>
      <c r="C38" s="54"/>
      <c r="D38" s="54"/>
      <c r="E38" s="50"/>
      <c r="F38" s="48">
        <v>500</v>
      </c>
      <c r="G38" s="48"/>
      <c r="H38" s="26">
        <v>18844</v>
      </c>
      <c r="I38" s="26">
        <v>3257</v>
      </c>
      <c r="J38" s="26">
        <v>11985</v>
      </c>
      <c r="K38" s="26">
        <v>0.61124265914806597</v>
      </c>
      <c r="L38" s="26">
        <v>0.85263109880715304</v>
      </c>
      <c r="M38" s="27">
        <v>0.71198612307798403</v>
      </c>
    </row>
    <row r="39" spans="2:13" x14ac:dyDescent="0.5">
      <c r="B39" s="53"/>
      <c r="C39" s="54"/>
      <c r="D39" s="54"/>
      <c r="E39" s="50" t="s">
        <v>36</v>
      </c>
      <c r="F39" s="48">
        <v>100</v>
      </c>
      <c r="G39" s="48"/>
      <c r="H39" s="26">
        <v>19158</v>
      </c>
      <c r="I39" s="26">
        <v>3041</v>
      </c>
      <c r="J39" s="26">
        <v>11776</v>
      </c>
      <c r="K39" s="26">
        <v>0.61931854716713497</v>
      </c>
      <c r="L39" s="26">
        <v>0.86301184349289695</v>
      </c>
      <c r="M39" s="27">
        <v>0.72108511059609603</v>
      </c>
    </row>
    <row r="40" spans="2:13" x14ac:dyDescent="0.5">
      <c r="B40" s="53"/>
      <c r="C40" s="54"/>
      <c r="D40" s="54"/>
      <c r="E40" s="50"/>
      <c r="F40" s="48">
        <v>200</v>
      </c>
      <c r="G40" s="48"/>
      <c r="H40" s="26">
        <v>19091</v>
      </c>
      <c r="I40" s="26">
        <v>3108</v>
      </c>
      <c r="J40" s="26">
        <v>11843</v>
      </c>
      <c r="K40" s="26">
        <v>0.61715264557718796</v>
      </c>
      <c r="L40" s="26">
        <v>0.85999368953559296</v>
      </c>
      <c r="M40" s="27">
        <v>0.718563137455417</v>
      </c>
    </row>
    <row r="41" spans="2:13" x14ac:dyDescent="0.5">
      <c r="B41" s="53"/>
      <c r="C41" s="54"/>
      <c r="D41" s="54"/>
      <c r="E41" s="50"/>
      <c r="F41" s="48">
        <v>300</v>
      </c>
      <c r="G41" s="48"/>
      <c r="H41" s="26">
        <v>19036</v>
      </c>
      <c r="I41" s="26">
        <v>3163</v>
      </c>
      <c r="J41" s="26">
        <v>11898</v>
      </c>
      <c r="K41" s="26">
        <v>0.61537466666006801</v>
      </c>
      <c r="L41" s="26">
        <v>0.857516100466165</v>
      </c>
      <c r="M41" s="27">
        <v>0.71649286099671095</v>
      </c>
    </row>
    <row r="42" spans="2:13" x14ac:dyDescent="0.5">
      <c r="B42" s="53"/>
      <c r="C42" s="54"/>
      <c r="D42" s="54"/>
      <c r="E42" s="50"/>
      <c r="F42" s="48">
        <v>400</v>
      </c>
      <c r="G42" s="48"/>
      <c r="H42" s="26">
        <v>19000</v>
      </c>
      <c r="I42" s="26">
        <v>3199</v>
      </c>
      <c r="J42" s="26">
        <v>11934</v>
      </c>
      <c r="K42" s="26">
        <v>0.61421089864158895</v>
      </c>
      <c r="L42" s="26">
        <v>0.85589440580253895</v>
      </c>
      <c r="M42" s="27">
        <v>0.71513777095104203</v>
      </c>
    </row>
    <row r="43" spans="2:13" x14ac:dyDescent="0.5">
      <c r="B43" s="53"/>
      <c r="C43" s="54"/>
      <c r="D43" s="54"/>
      <c r="E43" s="50"/>
      <c r="F43" s="48">
        <v>500</v>
      </c>
      <c r="G43" s="48"/>
      <c r="H43" s="26">
        <v>18968</v>
      </c>
      <c r="I43" s="26">
        <v>3231</v>
      </c>
      <c r="J43" s="26">
        <v>11966</v>
      </c>
      <c r="K43" s="26">
        <v>0.61317643818071899</v>
      </c>
      <c r="L43" s="26">
        <v>0.85445289943487102</v>
      </c>
      <c r="M43" s="27">
        <v>0.71393324646602396</v>
      </c>
    </row>
    <row r="44" spans="2:13" x14ac:dyDescent="0.5">
      <c r="B44" s="53"/>
      <c r="C44" s="54"/>
      <c r="D44" s="54"/>
      <c r="E44" s="50" t="s">
        <v>37</v>
      </c>
      <c r="F44" s="48">
        <v>100</v>
      </c>
      <c r="G44" s="48"/>
      <c r="H44" s="26">
        <v>18983</v>
      </c>
      <c r="I44" s="26">
        <v>2950</v>
      </c>
      <c r="J44" s="26">
        <v>11617</v>
      </c>
      <c r="K44" s="26">
        <v>0.62035947509686395</v>
      </c>
      <c r="L44" s="26">
        <v>0.86549947172981601</v>
      </c>
      <c r="M44" s="27">
        <v>0.72265899286859303</v>
      </c>
    </row>
    <row r="45" spans="2:13" x14ac:dyDescent="0.5">
      <c r="B45" s="53"/>
      <c r="C45" s="54"/>
      <c r="D45" s="54"/>
      <c r="E45" s="50"/>
      <c r="F45" s="48">
        <v>200</v>
      </c>
      <c r="G45" s="48"/>
      <c r="H45" s="26">
        <v>18925</v>
      </c>
      <c r="I45" s="26">
        <v>3008</v>
      </c>
      <c r="J45" s="26">
        <v>11675</v>
      </c>
      <c r="K45" s="26">
        <v>0.61846405026645701</v>
      </c>
      <c r="L45" s="26">
        <v>0.86285505465346701</v>
      </c>
      <c r="M45" s="27">
        <v>0.72045085704860501</v>
      </c>
    </row>
    <row r="46" spans="2:13" x14ac:dyDescent="0.5">
      <c r="B46" s="53"/>
      <c r="C46" s="54"/>
      <c r="D46" s="54"/>
      <c r="E46" s="50"/>
      <c r="F46" s="48">
        <v>300</v>
      </c>
      <c r="G46" s="48"/>
      <c r="H46" s="26">
        <v>18864</v>
      </c>
      <c r="I46" s="26">
        <v>3069</v>
      </c>
      <c r="J46" s="26">
        <v>11736</v>
      </c>
      <c r="K46" s="26">
        <v>0.61647058622068396</v>
      </c>
      <c r="L46" s="26">
        <v>0.86007385738351405</v>
      </c>
      <c r="M46" s="27">
        <v>0.71812850730695998</v>
      </c>
    </row>
    <row r="47" spans="2:13" x14ac:dyDescent="0.5">
      <c r="B47" s="53"/>
      <c r="C47" s="54"/>
      <c r="D47" s="54"/>
      <c r="E47" s="50"/>
      <c r="F47" s="48">
        <v>400</v>
      </c>
      <c r="G47" s="48"/>
      <c r="H47" s="26">
        <v>18826</v>
      </c>
      <c r="I47" s="26">
        <v>3107</v>
      </c>
      <c r="J47" s="26">
        <v>11774</v>
      </c>
      <c r="K47" s="26">
        <v>0.61522875615938299</v>
      </c>
      <c r="L47" s="26">
        <v>0.85834130826452704</v>
      </c>
      <c r="M47" s="27">
        <v>0.71668179763187201</v>
      </c>
    </row>
    <row r="48" spans="2:13" x14ac:dyDescent="0.5">
      <c r="B48" s="53"/>
      <c r="C48" s="54"/>
      <c r="D48" s="54"/>
      <c r="E48" s="50"/>
      <c r="F48" s="48">
        <v>500</v>
      </c>
      <c r="G48" s="48"/>
      <c r="H48" s="26">
        <v>18793</v>
      </c>
      <c r="I48" s="26">
        <v>3140</v>
      </c>
      <c r="J48" s="26">
        <v>11807</v>
      </c>
      <c r="K48" s="26">
        <v>0.61415032479035803</v>
      </c>
      <c r="L48" s="26">
        <v>0.85683672613488004</v>
      </c>
      <c r="M48" s="27">
        <v>0.71542544449300205</v>
      </c>
    </row>
    <row r="49" spans="2:13" x14ac:dyDescent="0.5">
      <c r="B49" s="53"/>
      <c r="C49" s="54"/>
      <c r="D49" s="54"/>
      <c r="E49" s="50" t="s">
        <v>38</v>
      </c>
      <c r="F49" s="48">
        <v>100</v>
      </c>
      <c r="G49" s="48"/>
      <c r="H49" s="26">
        <v>19100</v>
      </c>
      <c r="I49" s="26">
        <v>2974</v>
      </c>
      <c r="J49" s="26">
        <v>11820</v>
      </c>
      <c r="K49" s="26">
        <v>0.61772315453517701</v>
      </c>
      <c r="L49" s="26">
        <v>0.86527135605114003</v>
      </c>
      <c r="M49" s="27">
        <v>0.72078771484028403</v>
      </c>
    </row>
    <row r="50" spans="2:13" x14ac:dyDescent="0.5">
      <c r="B50" s="53"/>
      <c r="C50" s="54"/>
      <c r="D50" s="54"/>
      <c r="E50" s="50"/>
      <c r="F50" s="48">
        <v>200</v>
      </c>
      <c r="G50" s="48"/>
      <c r="H50" s="26">
        <v>19041</v>
      </c>
      <c r="I50" s="26">
        <v>3033</v>
      </c>
      <c r="J50" s="26">
        <v>11879</v>
      </c>
      <c r="K50" s="26">
        <v>0.61581500447666604</v>
      </c>
      <c r="L50" s="26">
        <v>0.86259852830208195</v>
      </c>
      <c r="M50" s="27">
        <v>0.718561047688974</v>
      </c>
    </row>
    <row r="51" spans="2:13" x14ac:dyDescent="0.5">
      <c r="B51" s="53"/>
      <c r="C51" s="54"/>
      <c r="D51" s="54"/>
      <c r="E51" s="50"/>
      <c r="F51" s="48">
        <v>300</v>
      </c>
      <c r="G51" s="48"/>
      <c r="H51" s="26">
        <v>18992</v>
      </c>
      <c r="I51" s="26">
        <v>3082</v>
      </c>
      <c r="J51" s="26">
        <v>11928</v>
      </c>
      <c r="K51" s="26">
        <v>0.61423026968230798</v>
      </c>
      <c r="L51" s="26">
        <v>0.86037872220540601</v>
      </c>
      <c r="M51" s="27">
        <v>0.71671178174979799</v>
      </c>
    </row>
    <row r="52" spans="2:13" x14ac:dyDescent="0.5">
      <c r="B52" s="53"/>
      <c r="C52" s="54"/>
      <c r="D52" s="54"/>
      <c r="E52" s="50"/>
      <c r="F52" s="48">
        <v>400</v>
      </c>
      <c r="G52" s="48"/>
      <c r="H52" s="26">
        <v>18952</v>
      </c>
      <c r="I52" s="26">
        <v>3122</v>
      </c>
      <c r="J52" s="26">
        <v>11968</v>
      </c>
      <c r="K52" s="26">
        <v>0.61293660862568999</v>
      </c>
      <c r="L52" s="26">
        <v>0.85856663559587498</v>
      </c>
      <c r="M52" s="27">
        <v>0.71520217690152399</v>
      </c>
    </row>
    <row r="53" spans="2:13" x14ac:dyDescent="0.5">
      <c r="B53" s="53"/>
      <c r="C53" s="54"/>
      <c r="D53" s="54"/>
      <c r="E53" s="50"/>
      <c r="F53" s="48">
        <v>500</v>
      </c>
      <c r="G53" s="48"/>
      <c r="H53" s="26">
        <v>18919</v>
      </c>
      <c r="I53" s="26">
        <v>3155</v>
      </c>
      <c r="J53" s="26">
        <v>12001</v>
      </c>
      <c r="K53" s="26">
        <v>0.61186933825398004</v>
      </c>
      <c r="L53" s="26">
        <v>0.85707166414301095</v>
      </c>
      <c r="M53" s="27">
        <v>0.71395675290172</v>
      </c>
    </row>
    <row r="54" spans="2:13" x14ac:dyDescent="0.5">
      <c r="B54" s="53"/>
      <c r="C54" s="54"/>
      <c r="D54" s="54"/>
      <c r="E54" s="50" t="s">
        <v>39</v>
      </c>
      <c r="F54" s="48">
        <v>100</v>
      </c>
      <c r="G54" s="48"/>
      <c r="H54" s="26">
        <v>19241</v>
      </c>
      <c r="I54" s="26">
        <v>2932</v>
      </c>
      <c r="J54" s="26">
        <v>11576</v>
      </c>
      <c r="K54" s="26">
        <v>0.62436317414296305</v>
      </c>
      <c r="L54" s="26">
        <v>0.86776710022203996</v>
      </c>
      <c r="M54" s="27">
        <v>0.72616382393397505</v>
      </c>
    </row>
    <row r="55" spans="2:13" x14ac:dyDescent="0.5">
      <c r="B55" s="53"/>
      <c r="C55" s="54"/>
      <c r="D55" s="54"/>
      <c r="E55" s="50"/>
      <c r="F55" s="48">
        <v>200</v>
      </c>
      <c r="G55" s="48"/>
      <c r="H55" s="26">
        <v>19174</v>
      </c>
      <c r="I55" s="26">
        <v>2999</v>
      </c>
      <c r="J55" s="26">
        <v>11643</v>
      </c>
      <c r="K55" s="26">
        <v>0.62218904947857001</v>
      </c>
      <c r="L55" s="26">
        <v>0.86474540718556203</v>
      </c>
      <c r="M55" s="27">
        <v>0.72363504494000697</v>
      </c>
    </row>
    <row r="56" spans="2:13" x14ac:dyDescent="0.5">
      <c r="B56" s="53"/>
      <c r="C56" s="54"/>
      <c r="D56" s="54"/>
      <c r="E56" s="50"/>
      <c r="F56" s="48">
        <v>300</v>
      </c>
      <c r="G56" s="48"/>
      <c r="H56" s="26">
        <v>19129</v>
      </c>
      <c r="I56" s="26">
        <v>3044</v>
      </c>
      <c r="J56" s="26">
        <v>11688</v>
      </c>
      <c r="K56" s="26">
        <v>0.62072881649502298</v>
      </c>
      <c r="L56" s="26">
        <v>0.86271591186255403</v>
      </c>
      <c r="M56" s="27">
        <v>0.72193661128738595</v>
      </c>
    </row>
    <row r="57" spans="2:13" x14ac:dyDescent="0.5">
      <c r="B57" s="53"/>
      <c r="C57" s="54"/>
      <c r="D57" s="54"/>
      <c r="E57" s="50"/>
      <c r="F57" s="48">
        <v>400</v>
      </c>
      <c r="G57" s="48"/>
      <c r="H57" s="26">
        <v>19083</v>
      </c>
      <c r="I57" s="26">
        <v>3090</v>
      </c>
      <c r="J57" s="26">
        <v>11734</v>
      </c>
      <c r="K57" s="26">
        <v>0.61923613388961896</v>
      </c>
      <c r="L57" s="26">
        <v>0.86064131664347898</v>
      </c>
      <c r="M57" s="27">
        <v>0.72020043466474504</v>
      </c>
    </row>
    <row r="58" spans="2:13" x14ac:dyDescent="0.5">
      <c r="B58" s="53"/>
      <c r="C58" s="54"/>
      <c r="D58" s="54"/>
      <c r="E58" s="50"/>
      <c r="F58" s="48">
        <v>500</v>
      </c>
      <c r="G58" s="48"/>
      <c r="H58" s="26">
        <v>19045</v>
      </c>
      <c r="I58" s="26">
        <v>3128</v>
      </c>
      <c r="J58" s="26">
        <v>11772</v>
      </c>
      <c r="K58" s="26">
        <v>0.61800304825906804</v>
      </c>
      <c r="L58" s="26">
        <v>0.85892752059293997</v>
      </c>
      <c r="M58" s="27">
        <v>0.71876620180259199</v>
      </c>
    </row>
    <row r="59" spans="2:13" x14ac:dyDescent="0.5">
      <c r="B59" s="53"/>
      <c r="C59" s="54"/>
      <c r="D59" s="54"/>
      <c r="E59" s="50" t="s">
        <v>40</v>
      </c>
      <c r="F59" s="48">
        <v>100</v>
      </c>
      <c r="G59" s="48"/>
      <c r="H59" s="26">
        <v>19131</v>
      </c>
      <c r="I59" s="26">
        <v>2882</v>
      </c>
      <c r="J59" s="26">
        <v>11391</v>
      </c>
      <c r="K59" s="26">
        <v>0.62679378603370095</v>
      </c>
      <c r="L59" s="26">
        <v>0.86907735942816799</v>
      </c>
      <c r="M59" s="27">
        <v>0.72826576919566399</v>
      </c>
    </row>
    <row r="60" spans="2:13" x14ac:dyDescent="0.5">
      <c r="B60" s="53"/>
      <c r="C60" s="54"/>
      <c r="D60" s="54"/>
      <c r="E60" s="50"/>
      <c r="F60" s="48">
        <v>200</v>
      </c>
      <c r="G60" s="48"/>
      <c r="H60" s="26">
        <v>19083</v>
      </c>
      <c r="I60" s="26">
        <v>2930</v>
      </c>
      <c r="J60" s="26">
        <v>11439</v>
      </c>
      <c r="K60" s="26">
        <v>0.62522114990753797</v>
      </c>
      <c r="L60" s="26">
        <v>0.86689682975106996</v>
      </c>
      <c r="M60" s="27">
        <v>0.72643841601769699</v>
      </c>
    </row>
    <row r="61" spans="2:13" x14ac:dyDescent="0.5">
      <c r="B61" s="53"/>
      <c r="C61" s="54"/>
      <c r="D61" s="54"/>
      <c r="E61" s="50"/>
      <c r="F61" s="48">
        <v>300</v>
      </c>
      <c r="G61" s="48"/>
      <c r="H61" s="26">
        <v>19033</v>
      </c>
      <c r="I61" s="26">
        <v>2980</v>
      </c>
      <c r="J61" s="26">
        <v>11489</v>
      </c>
      <c r="K61" s="26">
        <v>0.62358298727611905</v>
      </c>
      <c r="L61" s="26">
        <v>0.86462544467076097</v>
      </c>
      <c r="M61" s="27">
        <v>0.72453492312402501</v>
      </c>
    </row>
    <row r="62" spans="2:13" x14ac:dyDescent="0.5">
      <c r="B62" s="53"/>
      <c r="C62" s="54"/>
      <c r="D62" s="54"/>
      <c r="E62" s="50"/>
      <c r="F62" s="48">
        <v>400</v>
      </c>
      <c r="G62" s="48"/>
      <c r="H62" s="26">
        <v>18997</v>
      </c>
      <c r="I62" s="26">
        <v>3016</v>
      </c>
      <c r="J62" s="26">
        <v>11525</v>
      </c>
      <c r="K62" s="26">
        <v>0.62240351018149698</v>
      </c>
      <c r="L62" s="26">
        <v>0.86299004741293694</v>
      </c>
      <c r="M62" s="27">
        <v>0.72316440824061001</v>
      </c>
    </row>
    <row r="63" spans="2:13" x14ac:dyDescent="0.5">
      <c r="B63" s="53"/>
      <c r="C63" s="54"/>
      <c r="D63" s="54"/>
      <c r="E63" s="50"/>
      <c r="F63" s="48">
        <v>500</v>
      </c>
      <c r="G63" s="48"/>
      <c r="H63" s="26">
        <v>18962</v>
      </c>
      <c r="I63" s="26">
        <v>3051</v>
      </c>
      <c r="J63" s="26">
        <v>11560</v>
      </c>
      <c r="K63" s="26">
        <v>0.62125679633950304</v>
      </c>
      <c r="L63" s="26">
        <v>0.86140007785672101</v>
      </c>
      <c r="M63" s="27">
        <v>0.72183196321509002</v>
      </c>
    </row>
    <row r="64" spans="2:13" x14ac:dyDescent="0.5">
      <c r="B64" s="53"/>
      <c r="C64" s="54"/>
      <c r="D64" s="54"/>
      <c r="E64" s="50" t="s">
        <v>41</v>
      </c>
      <c r="F64" s="48">
        <v>100</v>
      </c>
      <c r="G64" s="48"/>
      <c r="H64" s="26">
        <v>19169</v>
      </c>
      <c r="I64" s="26">
        <v>2902</v>
      </c>
      <c r="J64" s="26">
        <v>11535</v>
      </c>
      <c r="K64" s="26">
        <v>0.624316047992717</v>
      </c>
      <c r="L64" s="26">
        <v>0.86851524231563904</v>
      </c>
      <c r="M64" s="27">
        <v>0.726393782786806</v>
      </c>
    </row>
    <row r="65" spans="2:13" x14ac:dyDescent="0.5">
      <c r="B65" s="53"/>
      <c r="C65" s="54"/>
      <c r="D65" s="54"/>
      <c r="E65" s="50"/>
      <c r="F65" s="48">
        <v>200</v>
      </c>
      <c r="G65" s="48"/>
      <c r="H65" s="26">
        <v>19111</v>
      </c>
      <c r="I65" s="26">
        <v>2960</v>
      </c>
      <c r="J65" s="26">
        <v>11593</v>
      </c>
      <c r="K65" s="26">
        <v>0.62242704330892695</v>
      </c>
      <c r="L65" s="26">
        <v>0.86588735958548602</v>
      </c>
      <c r="M65" s="27">
        <v>0.72419577238342603</v>
      </c>
    </row>
    <row r="66" spans="2:13" x14ac:dyDescent="0.5">
      <c r="B66" s="53"/>
      <c r="C66" s="54"/>
      <c r="D66" s="54"/>
      <c r="E66" s="50"/>
      <c r="F66" s="48">
        <v>300</v>
      </c>
      <c r="G66" s="48"/>
      <c r="H66" s="26">
        <v>19054</v>
      </c>
      <c r="I66" s="26">
        <v>3017</v>
      </c>
      <c r="J66" s="26">
        <v>11650</v>
      </c>
      <c r="K66" s="26">
        <v>0.62057060767140904</v>
      </c>
      <c r="L66" s="26">
        <v>0.86330478517826603</v>
      </c>
      <c r="M66" s="27">
        <v>0.72203565871119801</v>
      </c>
    </row>
    <row r="67" spans="2:13" x14ac:dyDescent="0.5">
      <c r="B67" s="53"/>
      <c r="C67" s="54"/>
      <c r="D67" s="54"/>
      <c r="E67" s="50"/>
      <c r="F67" s="48">
        <v>400</v>
      </c>
      <c r="G67" s="48"/>
      <c r="H67" s="26">
        <v>19006</v>
      </c>
      <c r="I67" s="26">
        <v>3065</v>
      </c>
      <c r="J67" s="26">
        <v>11698</v>
      </c>
      <c r="K67" s="26">
        <v>0.619007293450341</v>
      </c>
      <c r="L67" s="26">
        <v>0.86112998567745003</v>
      </c>
      <c r="M67" s="27">
        <v>0.72021661561883998</v>
      </c>
    </row>
    <row r="68" spans="2:13" x14ac:dyDescent="0.5">
      <c r="B68" s="53"/>
      <c r="C68" s="54"/>
      <c r="D68" s="54"/>
      <c r="E68" s="50"/>
      <c r="F68" s="48">
        <v>500</v>
      </c>
      <c r="G68" s="48"/>
      <c r="H68" s="26">
        <v>18953</v>
      </c>
      <c r="I68" s="26">
        <v>3118</v>
      </c>
      <c r="J68" s="26">
        <v>11751</v>
      </c>
      <c r="K68" s="26">
        <v>0.61728113399791196</v>
      </c>
      <c r="L68" s="26">
        <v>0.85872864456196496</v>
      </c>
      <c r="M68" s="27">
        <v>0.71820808887107801</v>
      </c>
    </row>
    <row r="69" spans="2:13" x14ac:dyDescent="0.5">
      <c r="B69" s="53"/>
      <c r="C69" s="54"/>
      <c r="D69" s="54"/>
      <c r="E69" s="50" t="s">
        <v>42</v>
      </c>
      <c r="F69" s="48">
        <v>100</v>
      </c>
      <c r="G69" s="48"/>
      <c r="H69" s="26">
        <v>19042</v>
      </c>
      <c r="I69" s="26">
        <v>2992</v>
      </c>
      <c r="J69" s="26">
        <v>11747</v>
      </c>
      <c r="K69" s="26">
        <v>0.61846763253607595</v>
      </c>
      <c r="L69" s="26">
        <v>0.86420985357080005</v>
      </c>
      <c r="M69" s="27">
        <v>0.72092519229652896</v>
      </c>
    </row>
    <row r="70" spans="2:13" x14ac:dyDescent="0.5">
      <c r="B70" s="53"/>
      <c r="C70" s="54"/>
      <c r="D70" s="54"/>
      <c r="E70" s="50"/>
      <c r="F70" s="48">
        <v>200</v>
      </c>
      <c r="G70" s="48"/>
      <c r="H70" s="26">
        <v>18980</v>
      </c>
      <c r="I70" s="26">
        <v>3054</v>
      </c>
      <c r="J70" s="26">
        <v>11809</v>
      </c>
      <c r="K70" s="26">
        <v>0.61645392634884599</v>
      </c>
      <c r="L70" s="26">
        <v>0.86139602041664698</v>
      </c>
      <c r="M70" s="27">
        <v>0.71857773003643999</v>
      </c>
    </row>
    <row r="71" spans="2:13" x14ac:dyDescent="0.5">
      <c r="B71" s="53"/>
      <c r="C71" s="54"/>
      <c r="D71" s="54"/>
      <c r="E71" s="50"/>
      <c r="F71" s="48">
        <v>300</v>
      </c>
      <c r="G71" s="48"/>
      <c r="H71" s="26">
        <v>18925</v>
      </c>
      <c r="I71" s="26">
        <v>3109</v>
      </c>
      <c r="J71" s="26">
        <v>11864</v>
      </c>
      <c r="K71" s="26">
        <v>0.61466757408598005</v>
      </c>
      <c r="L71" s="26">
        <v>0.85889987810247803</v>
      </c>
      <c r="M71" s="27">
        <v>0.71649530383803295</v>
      </c>
    </row>
    <row r="72" spans="2:13" x14ac:dyDescent="0.5">
      <c r="B72" s="53"/>
      <c r="C72" s="54"/>
      <c r="D72" s="54"/>
      <c r="E72" s="50"/>
      <c r="F72" s="48">
        <v>400</v>
      </c>
      <c r="G72" s="48"/>
      <c r="H72" s="26">
        <v>18893</v>
      </c>
      <c r="I72" s="26">
        <v>3141</v>
      </c>
      <c r="J72" s="26">
        <v>11896</v>
      </c>
      <c r="K72" s="26">
        <v>0.61362824186031295</v>
      </c>
      <c r="L72" s="26">
        <v>0.85744757711969</v>
      </c>
      <c r="M72" s="27">
        <v>0.71528371041353001</v>
      </c>
    </row>
    <row r="73" spans="2:13" x14ac:dyDescent="0.5">
      <c r="B73" s="53"/>
      <c r="C73" s="54"/>
      <c r="D73" s="54"/>
      <c r="E73" s="50"/>
      <c r="F73" s="48">
        <v>500</v>
      </c>
      <c r="G73" s="48"/>
      <c r="H73" s="26">
        <v>18861</v>
      </c>
      <c r="I73" s="26">
        <v>3173</v>
      </c>
      <c r="J73" s="26">
        <v>11928</v>
      </c>
      <c r="K73" s="26">
        <v>0.61258890963464596</v>
      </c>
      <c r="L73" s="26">
        <v>0.85599527613690096</v>
      </c>
      <c r="M73" s="27">
        <v>0.71407211698904705</v>
      </c>
    </row>
    <row r="74" spans="2:13" x14ac:dyDescent="0.5">
      <c r="B74" s="53"/>
      <c r="C74" s="54"/>
      <c r="D74" s="54"/>
      <c r="E74" s="50" t="s">
        <v>43</v>
      </c>
      <c r="F74" s="48">
        <v>100</v>
      </c>
      <c r="G74" s="48"/>
      <c r="H74" s="26">
        <v>19023</v>
      </c>
      <c r="I74" s="26">
        <v>3014</v>
      </c>
      <c r="J74" s="26">
        <v>11773</v>
      </c>
      <c r="K74" s="26">
        <v>0.61771009021395595</v>
      </c>
      <c r="L74" s="26">
        <v>0.86323001831814705</v>
      </c>
      <c r="M74" s="27">
        <v>0.72006948281662897</v>
      </c>
    </row>
    <row r="75" spans="2:13" x14ac:dyDescent="0.5">
      <c r="B75" s="53"/>
      <c r="C75" s="54"/>
      <c r="D75" s="54"/>
      <c r="E75" s="50"/>
      <c r="F75" s="48">
        <v>200</v>
      </c>
      <c r="G75" s="48"/>
      <c r="H75" s="26">
        <v>18969</v>
      </c>
      <c r="I75" s="26">
        <v>3068</v>
      </c>
      <c r="J75" s="26">
        <v>11827</v>
      </c>
      <c r="K75" s="26">
        <v>0.61595661574244498</v>
      </c>
      <c r="L75" s="26">
        <v>0.86077959404283899</v>
      </c>
      <c r="M75" s="27">
        <v>0.71802530589884195</v>
      </c>
    </row>
    <row r="76" spans="2:13" x14ac:dyDescent="0.5">
      <c r="B76" s="53"/>
      <c r="C76" s="54"/>
      <c r="D76" s="54"/>
      <c r="E76" s="50"/>
      <c r="F76" s="48">
        <v>300</v>
      </c>
      <c r="G76" s="48"/>
      <c r="H76" s="26">
        <v>18915</v>
      </c>
      <c r="I76" s="26">
        <v>3122</v>
      </c>
      <c r="J76" s="26">
        <v>11881</v>
      </c>
      <c r="K76" s="26">
        <v>0.61420314127093401</v>
      </c>
      <c r="L76" s="26">
        <v>0.85832916976753104</v>
      </c>
      <c r="M76" s="27">
        <v>0.71598112898110999</v>
      </c>
    </row>
    <row r="77" spans="2:13" x14ac:dyDescent="0.5">
      <c r="B77" s="53"/>
      <c r="C77" s="54"/>
      <c r="D77" s="54"/>
      <c r="E77" s="50"/>
      <c r="F77" s="48">
        <v>400</v>
      </c>
      <c r="G77" s="48"/>
      <c r="H77" s="26">
        <v>18867</v>
      </c>
      <c r="I77" s="26">
        <v>3170</v>
      </c>
      <c r="J77" s="26">
        <v>11929</v>
      </c>
      <c r="K77" s="26">
        <v>0.61264449729625803</v>
      </c>
      <c r="L77" s="26">
        <v>0.85615101485614598</v>
      </c>
      <c r="M77" s="27">
        <v>0.71416408283205901</v>
      </c>
    </row>
    <row r="78" spans="2:13" x14ac:dyDescent="0.5">
      <c r="B78" s="53"/>
      <c r="C78" s="54"/>
      <c r="D78" s="54"/>
      <c r="E78" s="50"/>
      <c r="F78" s="48">
        <v>500</v>
      </c>
      <c r="G78" s="48"/>
      <c r="H78" s="26">
        <v>18821</v>
      </c>
      <c r="I78" s="26">
        <v>3216</v>
      </c>
      <c r="J78" s="26">
        <v>11975</v>
      </c>
      <c r="K78" s="26">
        <v>0.61115079682052598</v>
      </c>
      <c r="L78" s="26">
        <v>0.85406361639940298</v>
      </c>
      <c r="M78" s="27">
        <v>0.712422746939259</v>
      </c>
    </row>
    <row r="79" spans="2:13" x14ac:dyDescent="0.5">
      <c r="B79" s="53"/>
      <c r="C79" s="54"/>
      <c r="D79" s="54"/>
      <c r="E79" s="50" t="s">
        <v>44</v>
      </c>
      <c r="F79" s="48">
        <v>100</v>
      </c>
      <c r="G79" s="48"/>
      <c r="H79" s="26">
        <v>18881</v>
      </c>
      <c r="I79" s="26">
        <v>2987</v>
      </c>
      <c r="J79" s="26">
        <v>11428</v>
      </c>
      <c r="K79" s="26">
        <v>0.62295027673974601</v>
      </c>
      <c r="L79" s="26">
        <v>0.86340771509325198</v>
      </c>
      <c r="M79" s="27">
        <v>0.72368015512274397</v>
      </c>
    </row>
    <row r="80" spans="2:13" x14ac:dyDescent="0.5">
      <c r="B80" s="53"/>
      <c r="C80" s="54"/>
      <c r="D80" s="54"/>
      <c r="E80" s="50"/>
      <c r="F80" s="48">
        <v>200</v>
      </c>
      <c r="G80" s="48"/>
      <c r="H80" s="26">
        <v>18825</v>
      </c>
      <c r="I80" s="26">
        <v>3043</v>
      </c>
      <c r="J80" s="26">
        <v>11484</v>
      </c>
      <c r="K80" s="26">
        <v>0.62110264073013699</v>
      </c>
      <c r="L80" s="26">
        <v>0.86084689564273398</v>
      </c>
      <c r="M80" s="27">
        <v>0.72153361547764505</v>
      </c>
    </row>
    <row r="81" spans="2:13" x14ac:dyDescent="0.5">
      <c r="B81" s="53"/>
      <c r="C81" s="54"/>
      <c r="D81" s="54"/>
      <c r="E81" s="50"/>
      <c r="F81" s="48">
        <v>300</v>
      </c>
      <c r="G81" s="48"/>
      <c r="H81" s="26">
        <v>18767</v>
      </c>
      <c r="I81" s="26">
        <v>3101</v>
      </c>
      <c r="J81" s="26">
        <v>11542</v>
      </c>
      <c r="K81" s="26">
        <v>0.61918901772018498</v>
      </c>
      <c r="L81" s="26">
        <v>0.85819461835469801</v>
      </c>
      <c r="M81" s="27">
        <v>0.71931041370242599</v>
      </c>
    </row>
    <row r="82" spans="2:13" x14ac:dyDescent="0.5">
      <c r="B82" s="53"/>
      <c r="C82" s="54"/>
      <c r="D82" s="54"/>
      <c r="E82" s="50"/>
      <c r="F82" s="48">
        <v>400</v>
      </c>
      <c r="G82" s="48"/>
      <c r="H82" s="26">
        <v>18722</v>
      </c>
      <c r="I82" s="26">
        <v>3146</v>
      </c>
      <c r="J82" s="26">
        <v>11587</v>
      </c>
      <c r="K82" s="26">
        <v>0.61770431021246397</v>
      </c>
      <c r="L82" s="26">
        <v>0.85613681701053201</v>
      </c>
      <c r="M82" s="27">
        <v>0.71758551577342</v>
      </c>
    </row>
    <row r="83" spans="2:13" x14ac:dyDescent="0.5">
      <c r="B83" s="53"/>
      <c r="C83" s="54"/>
      <c r="D83" s="54"/>
      <c r="E83" s="50"/>
      <c r="F83" s="48">
        <v>500</v>
      </c>
      <c r="G83" s="48"/>
      <c r="H83" s="26">
        <v>18696</v>
      </c>
      <c r="I83" s="26">
        <v>3172</v>
      </c>
      <c r="J83" s="26">
        <v>11613</v>
      </c>
      <c r="K83" s="26">
        <v>0.61684647920800295</v>
      </c>
      <c r="L83" s="26">
        <v>0.85494786512279197</v>
      </c>
      <c r="M83" s="27">
        <v>0.71658890808112297</v>
      </c>
    </row>
    <row r="84" spans="2:13" x14ac:dyDescent="0.5">
      <c r="B84" s="53"/>
      <c r="C84" s="54"/>
      <c r="D84" s="54"/>
      <c r="E84" s="50" t="s">
        <v>45</v>
      </c>
      <c r="F84" s="48">
        <v>100</v>
      </c>
      <c r="G84" s="48"/>
      <c r="H84" s="26">
        <v>18991</v>
      </c>
      <c r="I84" s="26">
        <v>3007</v>
      </c>
      <c r="J84" s="26">
        <v>11577</v>
      </c>
      <c r="K84" s="26">
        <v>0.62127060775559195</v>
      </c>
      <c r="L84" s="26">
        <v>0.86330575114416896</v>
      </c>
      <c r="M84" s="27">
        <v>0.722509637170625</v>
      </c>
    </row>
    <row r="85" spans="2:13" x14ac:dyDescent="0.5">
      <c r="B85" s="53"/>
      <c r="C85" s="54"/>
      <c r="D85" s="54"/>
      <c r="E85" s="50"/>
      <c r="F85" s="48">
        <v>200</v>
      </c>
      <c r="G85" s="48"/>
      <c r="H85" s="26">
        <v>18916</v>
      </c>
      <c r="I85" s="26">
        <v>3082</v>
      </c>
      <c r="J85" s="26">
        <v>11652</v>
      </c>
      <c r="K85" s="26">
        <v>0.61881706157152205</v>
      </c>
      <c r="L85" s="26">
        <v>0.85989635030504397</v>
      </c>
      <c r="M85" s="27">
        <v>0.71965608166428896</v>
      </c>
    </row>
    <row r="86" spans="2:13" x14ac:dyDescent="0.5">
      <c r="B86" s="53"/>
      <c r="C86" s="54"/>
      <c r="D86" s="54"/>
      <c r="E86" s="50"/>
      <c r="F86" s="48">
        <v>300</v>
      </c>
      <c r="G86" s="48"/>
      <c r="H86" s="26">
        <v>18860</v>
      </c>
      <c r="I86" s="26">
        <v>3138</v>
      </c>
      <c r="J86" s="26">
        <v>11708</v>
      </c>
      <c r="K86" s="26">
        <v>0.61698508042074995</v>
      </c>
      <c r="L86" s="26">
        <v>0.85735066434516505</v>
      </c>
      <c r="M86" s="27">
        <v>0.71752542688629095</v>
      </c>
    </row>
    <row r="87" spans="2:13" x14ac:dyDescent="0.5">
      <c r="B87" s="53"/>
      <c r="C87" s="54"/>
      <c r="D87" s="54"/>
      <c r="E87" s="50"/>
      <c r="F87" s="48">
        <v>400</v>
      </c>
      <c r="G87" s="48"/>
      <c r="H87" s="26">
        <v>18800</v>
      </c>
      <c r="I87" s="26">
        <v>3198</v>
      </c>
      <c r="J87" s="26">
        <v>11768</v>
      </c>
      <c r="K87" s="26">
        <v>0.61502224347349399</v>
      </c>
      <c r="L87" s="26">
        <v>0.85462314367386505</v>
      </c>
      <c r="M87" s="27">
        <v>0.71524258248135897</v>
      </c>
    </row>
    <row r="88" spans="2:13" x14ac:dyDescent="0.5">
      <c r="B88" s="53"/>
      <c r="C88" s="54"/>
      <c r="D88" s="54"/>
      <c r="E88" s="50"/>
      <c r="F88" s="48">
        <v>500</v>
      </c>
      <c r="G88" s="48"/>
      <c r="H88" s="26">
        <v>18772</v>
      </c>
      <c r="I88" s="26">
        <v>3226</v>
      </c>
      <c r="J88" s="26">
        <v>11796</v>
      </c>
      <c r="K88" s="26">
        <v>0.61410625289810805</v>
      </c>
      <c r="L88" s="26">
        <v>0.85335030069392503</v>
      </c>
      <c r="M88" s="27">
        <v>0.71417725509241303</v>
      </c>
    </row>
    <row r="89" spans="2:13" x14ac:dyDescent="0.5">
      <c r="B89" s="53"/>
      <c r="C89" s="54"/>
      <c r="D89" s="54"/>
      <c r="E89" s="50" t="s">
        <v>46</v>
      </c>
      <c r="F89" s="48">
        <v>100</v>
      </c>
      <c r="G89" s="48"/>
      <c r="H89" s="26">
        <v>19006</v>
      </c>
      <c r="I89" s="26">
        <v>2904</v>
      </c>
      <c r="J89" s="26">
        <v>11586</v>
      </c>
      <c r="K89" s="26">
        <v>0.62127353353401704</v>
      </c>
      <c r="L89" s="26">
        <v>0.86745777787559197</v>
      </c>
      <c r="M89" s="27">
        <v>0.72396188167494102</v>
      </c>
    </row>
    <row r="90" spans="2:13" x14ac:dyDescent="0.5">
      <c r="B90" s="53"/>
      <c r="C90" s="54"/>
      <c r="D90" s="54"/>
      <c r="E90" s="50"/>
      <c r="F90" s="48">
        <v>200</v>
      </c>
      <c r="G90" s="48"/>
      <c r="H90" s="26">
        <v>18970</v>
      </c>
      <c r="I90" s="26">
        <v>2940</v>
      </c>
      <c r="J90" s="26">
        <v>11622</v>
      </c>
      <c r="K90" s="26">
        <v>0.62009675529518604</v>
      </c>
      <c r="L90" s="26">
        <v>0.86581469253393595</v>
      </c>
      <c r="M90" s="27">
        <v>0.72259050535784297</v>
      </c>
    </row>
    <row r="91" spans="2:13" x14ac:dyDescent="0.5">
      <c r="B91" s="53"/>
      <c r="C91" s="54"/>
      <c r="D91" s="54"/>
      <c r="E91" s="50"/>
      <c r="F91" s="48">
        <v>300</v>
      </c>
      <c r="G91" s="48"/>
      <c r="H91" s="26">
        <v>18913</v>
      </c>
      <c r="I91" s="26">
        <v>2997</v>
      </c>
      <c r="J91" s="26">
        <v>11679</v>
      </c>
      <c r="K91" s="26">
        <v>0.61823352308370305</v>
      </c>
      <c r="L91" s="26">
        <v>0.86321314074297995</v>
      </c>
      <c r="M91" s="27">
        <v>0.72041915952248603</v>
      </c>
    </row>
    <row r="92" spans="2:13" x14ac:dyDescent="0.5">
      <c r="B92" s="53"/>
      <c r="C92" s="54"/>
      <c r="D92" s="54"/>
      <c r="E92" s="50"/>
      <c r="F92" s="48">
        <v>400</v>
      </c>
      <c r="G92" s="48"/>
      <c r="H92" s="26">
        <v>18866</v>
      </c>
      <c r="I92" s="26">
        <v>3044</v>
      </c>
      <c r="J92" s="26">
        <v>11726</v>
      </c>
      <c r="K92" s="26">
        <v>0.61669717371634003</v>
      </c>
      <c r="L92" s="26">
        <v>0.86106800154692797</v>
      </c>
      <c r="M92" s="27">
        <v>0.71862875155302597</v>
      </c>
    </row>
    <row r="93" spans="2:13" x14ac:dyDescent="0.5">
      <c r="B93" s="53"/>
      <c r="C93" s="54"/>
      <c r="D93" s="54"/>
      <c r="E93" s="50"/>
      <c r="F93" s="48">
        <v>500</v>
      </c>
      <c r="G93" s="48"/>
      <c r="H93" s="26">
        <v>18829</v>
      </c>
      <c r="I93" s="26">
        <v>3081</v>
      </c>
      <c r="J93" s="26">
        <v>11763</v>
      </c>
      <c r="K93" s="26">
        <v>0.61548770719309698</v>
      </c>
      <c r="L93" s="26">
        <v>0.85937927494578104</v>
      </c>
      <c r="M93" s="27">
        <v>0.71721928144943703</v>
      </c>
    </row>
    <row r="94" spans="2:13" x14ac:dyDescent="0.5">
      <c r="B94" s="53"/>
      <c r="C94" s="54"/>
      <c r="D94" s="54"/>
      <c r="E94" s="50" t="s">
        <v>47</v>
      </c>
      <c r="F94" s="48">
        <v>100</v>
      </c>
      <c r="G94" s="48"/>
      <c r="H94" s="26">
        <v>18959</v>
      </c>
      <c r="I94" s="26">
        <v>3040</v>
      </c>
      <c r="J94" s="26">
        <v>11771</v>
      </c>
      <c r="K94" s="26">
        <v>0.61695411449087501</v>
      </c>
      <c r="L94" s="26">
        <v>0.86181189662342905</v>
      </c>
      <c r="M94" s="27">
        <v>0.719062297115588</v>
      </c>
    </row>
    <row r="95" spans="2:13" x14ac:dyDescent="0.5">
      <c r="B95" s="53"/>
      <c r="C95" s="54"/>
      <c r="D95" s="54"/>
      <c r="E95" s="50"/>
      <c r="F95" s="48">
        <v>200</v>
      </c>
      <c r="G95" s="48"/>
      <c r="H95" s="26">
        <v>18899</v>
      </c>
      <c r="I95" s="26">
        <v>3100</v>
      </c>
      <c r="J95" s="26">
        <v>11831</v>
      </c>
      <c r="K95" s="26">
        <v>0.61500162507321299</v>
      </c>
      <c r="L95" s="26">
        <v>0.85908449993597702</v>
      </c>
      <c r="M95" s="27">
        <v>0.71678650961735302</v>
      </c>
    </row>
    <row r="96" spans="2:13" x14ac:dyDescent="0.5">
      <c r="B96" s="53"/>
      <c r="C96" s="54"/>
      <c r="D96" s="54"/>
      <c r="E96" s="50"/>
      <c r="F96" s="48">
        <v>300</v>
      </c>
      <c r="G96" s="48"/>
      <c r="H96" s="26">
        <v>18853</v>
      </c>
      <c r="I96" s="26">
        <v>3146</v>
      </c>
      <c r="J96" s="26">
        <v>11877</v>
      </c>
      <c r="K96" s="26">
        <v>0.61350471651967198</v>
      </c>
      <c r="L96" s="26">
        <v>0.85699349580893003</v>
      </c>
      <c r="M96" s="27">
        <v>0.71504173920208502</v>
      </c>
    </row>
    <row r="97" spans="2:13" x14ac:dyDescent="0.5">
      <c r="B97" s="53"/>
      <c r="C97" s="54"/>
      <c r="D97" s="54"/>
      <c r="E97" s="50"/>
      <c r="F97" s="48">
        <v>400</v>
      </c>
      <c r="G97" s="48"/>
      <c r="H97" s="26">
        <v>18823</v>
      </c>
      <c r="I97" s="26">
        <v>3176</v>
      </c>
      <c r="J97" s="26">
        <v>11907</v>
      </c>
      <c r="K97" s="26">
        <v>0.61252847181084102</v>
      </c>
      <c r="L97" s="26">
        <v>0.85562979746520396</v>
      </c>
      <c r="M97" s="27">
        <v>0.71390384545301799</v>
      </c>
    </row>
    <row r="98" spans="2:13" x14ac:dyDescent="0.5">
      <c r="B98" s="53"/>
      <c r="C98" s="54"/>
      <c r="D98" s="54"/>
      <c r="E98" s="50"/>
      <c r="F98" s="48">
        <v>500</v>
      </c>
      <c r="G98" s="48"/>
      <c r="H98" s="26">
        <v>18788</v>
      </c>
      <c r="I98" s="26">
        <v>3211</v>
      </c>
      <c r="J98" s="26">
        <v>11942</v>
      </c>
      <c r="K98" s="26">
        <v>0.611389519650538</v>
      </c>
      <c r="L98" s="26">
        <v>0.85403881606418997</v>
      </c>
      <c r="M98" s="27">
        <v>0.71257630274579498</v>
      </c>
    </row>
    <row r="99" spans="2:13" x14ac:dyDescent="0.5">
      <c r="B99" s="53"/>
      <c r="C99" s="54"/>
      <c r="D99" s="54"/>
      <c r="E99" s="50" t="s">
        <v>48</v>
      </c>
      <c r="F99" s="48">
        <v>100</v>
      </c>
      <c r="G99" s="48"/>
      <c r="H99" s="26">
        <v>19203</v>
      </c>
      <c r="I99" s="26">
        <v>2916</v>
      </c>
      <c r="J99" s="26">
        <v>11631</v>
      </c>
      <c r="K99" s="26">
        <v>0.62278653232539904</v>
      </c>
      <c r="L99" s="26">
        <v>0.86816763475669001</v>
      </c>
      <c r="M99" s="27">
        <v>0.72523604127051899</v>
      </c>
    </row>
    <row r="100" spans="2:13" x14ac:dyDescent="0.5">
      <c r="B100" s="53"/>
      <c r="C100" s="54"/>
      <c r="D100" s="54"/>
      <c r="E100" s="50"/>
      <c r="F100" s="48">
        <v>200</v>
      </c>
      <c r="G100" s="48"/>
      <c r="H100" s="26">
        <v>19145</v>
      </c>
      <c r="I100" s="26">
        <v>2974</v>
      </c>
      <c r="J100" s="26">
        <v>11689</v>
      </c>
      <c r="K100" s="26">
        <v>0.62090549192156197</v>
      </c>
      <c r="L100" s="26">
        <v>0.86554545474232303</v>
      </c>
      <c r="M100" s="27">
        <v>0.72304541941644995</v>
      </c>
    </row>
    <row r="101" spans="2:13" x14ac:dyDescent="0.5">
      <c r="B101" s="53"/>
      <c r="C101" s="54"/>
      <c r="D101" s="54"/>
      <c r="E101" s="50"/>
      <c r="F101" s="48">
        <v>300</v>
      </c>
      <c r="G101" s="48"/>
      <c r="H101" s="26">
        <v>19079</v>
      </c>
      <c r="I101" s="26">
        <v>3040</v>
      </c>
      <c r="J101" s="26">
        <v>11755</v>
      </c>
      <c r="K101" s="26">
        <v>0.61876499766892101</v>
      </c>
      <c r="L101" s="26">
        <v>0.86256159472597504</v>
      </c>
      <c r="M101" s="27">
        <v>0.72055264282396103</v>
      </c>
    </row>
    <row r="102" spans="2:13" x14ac:dyDescent="0.5">
      <c r="B102" s="53"/>
      <c r="C102" s="54"/>
      <c r="D102" s="54"/>
      <c r="E102" s="50"/>
      <c r="F102" s="48">
        <v>400</v>
      </c>
      <c r="G102" s="48"/>
      <c r="H102" s="26">
        <v>19022</v>
      </c>
      <c r="I102" s="26">
        <v>3097</v>
      </c>
      <c r="J102" s="26">
        <v>11812</v>
      </c>
      <c r="K102" s="26">
        <v>0.61691638899618495</v>
      </c>
      <c r="L102" s="26">
        <v>0.85998462471185599</v>
      </c>
      <c r="M102" s="27">
        <v>0.71839979031232903</v>
      </c>
    </row>
    <row r="103" spans="2:13" x14ac:dyDescent="0.5">
      <c r="B103" s="53"/>
      <c r="C103" s="54"/>
      <c r="D103" s="54"/>
      <c r="E103" s="50"/>
      <c r="F103" s="48">
        <v>500</v>
      </c>
      <c r="G103" s="48"/>
      <c r="H103" s="26">
        <v>18994</v>
      </c>
      <c r="I103" s="26">
        <v>3125</v>
      </c>
      <c r="J103" s="26">
        <v>11840</v>
      </c>
      <c r="K103" s="26">
        <v>0.61600830052536704</v>
      </c>
      <c r="L103" s="26">
        <v>0.85871874470492005</v>
      </c>
      <c r="M103" s="27">
        <v>0.71734224872769004</v>
      </c>
    </row>
    <row r="104" spans="2:13" x14ac:dyDescent="0.5">
      <c r="B104" s="53"/>
      <c r="C104" s="54"/>
      <c r="D104" s="54"/>
      <c r="E104" s="50" t="s">
        <v>49</v>
      </c>
      <c r="F104" s="48">
        <v>100</v>
      </c>
      <c r="G104" s="48"/>
      <c r="H104" s="26">
        <v>19107</v>
      </c>
      <c r="I104" s="26">
        <v>3055</v>
      </c>
      <c r="J104" s="26">
        <v>11801</v>
      </c>
      <c r="K104" s="26">
        <v>0.61818946351045201</v>
      </c>
      <c r="L104" s="26">
        <v>0.862151426486096</v>
      </c>
      <c r="M104" s="27">
        <v>0.72001919347884702</v>
      </c>
    </row>
    <row r="105" spans="2:13" x14ac:dyDescent="0.5">
      <c r="B105" s="53"/>
      <c r="C105" s="54"/>
      <c r="D105" s="54"/>
      <c r="E105" s="50"/>
      <c r="F105" s="48">
        <v>200</v>
      </c>
      <c r="G105" s="48"/>
      <c r="H105" s="26">
        <v>19038</v>
      </c>
      <c r="I105" s="26">
        <v>3124</v>
      </c>
      <c r="J105" s="26">
        <v>11870</v>
      </c>
      <c r="K105" s="26">
        <v>0.61595703178479</v>
      </c>
      <c r="L105" s="26">
        <v>0.85903798908474904</v>
      </c>
      <c r="M105" s="27">
        <v>0.71741885432587904</v>
      </c>
    </row>
    <row r="106" spans="2:13" x14ac:dyDescent="0.5">
      <c r="B106" s="53"/>
      <c r="C106" s="54"/>
      <c r="D106" s="54"/>
      <c r="E106" s="50"/>
      <c r="F106" s="48">
        <v>300</v>
      </c>
      <c r="G106" s="48"/>
      <c r="H106" s="26">
        <v>18974</v>
      </c>
      <c r="I106" s="26">
        <v>3188</v>
      </c>
      <c r="J106" s="26">
        <v>11934</v>
      </c>
      <c r="K106" s="26">
        <v>0.61388637047403105</v>
      </c>
      <c r="L106" s="26">
        <v>0.85615016308929603</v>
      </c>
      <c r="M106" s="27">
        <v>0.71500694554639199</v>
      </c>
    </row>
    <row r="107" spans="2:13" x14ac:dyDescent="0.5">
      <c r="B107" s="53"/>
      <c r="C107" s="54"/>
      <c r="D107" s="54"/>
      <c r="E107" s="50"/>
      <c r="F107" s="48">
        <v>400</v>
      </c>
      <c r="G107" s="48"/>
      <c r="H107" s="26">
        <v>18940</v>
      </c>
      <c r="I107" s="26">
        <v>3222</v>
      </c>
      <c r="J107" s="26">
        <v>11968</v>
      </c>
      <c r="K107" s="26">
        <v>0.61278633165269103</v>
      </c>
      <c r="L107" s="26">
        <v>0.85461600552921202</v>
      </c>
      <c r="M107" s="27">
        <v>0.71372561900732001</v>
      </c>
    </row>
    <row r="108" spans="2:13" x14ac:dyDescent="0.5">
      <c r="B108" s="53"/>
      <c r="C108" s="54"/>
      <c r="D108" s="54"/>
      <c r="E108" s="50"/>
      <c r="F108" s="48">
        <v>500</v>
      </c>
      <c r="G108" s="48"/>
      <c r="H108" s="26">
        <v>18904</v>
      </c>
      <c r="I108" s="26">
        <v>3258</v>
      </c>
      <c r="J108" s="26">
        <v>12004</v>
      </c>
      <c r="K108" s="26">
        <v>0.61162158466538896</v>
      </c>
      <c r="L108" s="26">
        <v>0.85299160340677005</v>
      </c>
      <c r="M108" s="27">
        <v>0.71236892031891497</v>
      </c>
    </row>
    <row r="109" spans="2:13" x14ac:dyDescent="0.5">
      <c r="B109" s="53"/>
      <c r="C109" s="54"/>
      <c r="D109" s="54"/>
      <c r="E109" s="50" t="s">
        <v>50</v>
      </c>
      <c r="F109" s="48">
        <v>100</v>
      </c>
      <c r="G109" s="48"/>
      <c r="H109" s="26">
        <v>19087</v>
      </c>
      <c r="I109" s="26">
        <v>2987</v>
      </c>
      <c r="J109" s="26">
        <v>11833</v>
      </c>
      <c r="K109" s="26">
        <v>0.617302714691776</v>
      </c>
      <c r="L109" s="26">
        <v>0.86468242790304195</v>
      </c>
      <c r="M109" s="27">
        <v>0.72029709326456703</v>
      </c>
    </row>
    <row r="110" spans="2:13" x14ac:dyDescent="0.5">
      <c r="B110" s="53"/>
      <c r="C110" s="54"/>
      <c r="D110" s="54"/>
      <c r="E110" s="50"/>
      <c r="F110" s="48">
        <v>200</v>
      </c>
      <c r="G110" s="48"/>
      <c r="H110" s="26">
        <v>19008</v>
      </c>
      <c r="I110" s="26">
        <v>3066</v>
      </c>
      <c r="J110" s="26">
        <v>11912</v>
      </c>
      <c r="K110" s="26">
        <v>0.61474773410495598</v>
      </c>
      <c r="L110" s="26">
        <v>0.86110355684921802</v>
      </c>
      <c r="M110" s="27">
        <v>0.71731562368911606</v>
      </c>
    </row>
    <row r="111" spans="2:13" x14ac:dyDescent="0.5">
      <c r="B111" s="53"/>
      <c r="C111" s="54"/>
      <c r="D111" s="54"/>
      <c r="E111" s="50"/>
      <c r="F111" s="48">
        <v>300</v>
      </c>
      <c r="G111" s="48"/>
      <c r="H111" s="26">
        <v>18949</v>
      </c>
      <c r="I111" s="26">
        <v>3125</v>
      </c>
      <c r="J111" s="26">
        <v>11971</v>
      </c>
      <c r="K111" s="26">
        <v>0.61283958404644401</v>
      </c>
      <c r="L111" s="26">
        <v>0.85843072910016005</v>
      </c>
      <c r="M111" s="27">
        <v>0.71508895653790505</v>
      </c>
    </row>
    <row r="112" spans="2:13" x14ac:dyDescent="0.5">
      <c r="B112" s="53"/>
      <c r="C112" s="54"/>
      <c r="D112" s="54"/>
      <c r="E112" s="50"/>
      <c r="F112" s="48">
        <v>400</v>
      </c>
      <c r="G112" s="48"/>
      <c r="H112" s="26">
        <v>18916</v>
      </c>
      <c r="I112" s="26">
        <v>3158</v>
      </c>
      <c r="J112" s="26">
        <v>12004</v>
      </c>
      <c r="K112" s="26">
        <v>0.61177231367473395</v>
      </c>
      <c r="L112" s="26">
        <v>0.85693575764729701</v>
      </c>
      <c r="M112" s="27">
        <v>0.71384353253810195</v>
      </c>
    </row>
    <row r="113" spans="2:13" x14ac:dyDescent="0.5">
      <c r="B113" s="53"/>
      <c r="C113" s="54"/>
      <c r="D113" s="54"/>
      <c r="E113" s="50"/>
      <c r="F113" s="48">
        <v>500</v>
      </c>
      <c r="G113" s="48"/>
      <c r="H113" s="26">
        <v>18879</v>
      </c>
      <c r="I113" s="26">
        <v>3195</v>
      </c>
      <c r="J113" s="26">
        <v>12041</v>
      </c>
      <c r="K113" s="26">
        <v>0.61057567719736205</v>
      </c>
      <c r="L113" s="26">
        <v>0.85525957753348003</v>
      </c>
      <c r="M113" s="27">
        <v>0.71244714805349996</v>
      </c>
    </row>
    <row r="114" spans="2:13" x14ac:dyDescent="0.5">
      <c r="B114" s="53"/>
      <c r="C114" s="54"/>
      <c r="D114" s="54"/>
      <c r="E114" s="50" t="s">
        <v>51</v>
      </c>
      <c r="F114" s="48">
        <v>100</v>
      </c>
      <c r="G114" s="48"/>
      <c r="H114" s="26">
        <v>19065</v>
      </c>
      <c r="I114" s="26">
        <v>2975</v>
      </c>
      <c r="J114" s="26">
        <v>11664</v>
      </c>
      <c r="K114" s="26">
        <v>0.62042370197395402</v>
      </c>
      <c r="L114" s="26">
        <v>0.86501814489556195</v>
      </c>
      <c r="M114" s="27">
        <v>0.72253469111178303</v>
      </c>
    </row>
    <row r="115" spans="2:13" x14ac:dyDescent="0.5">
      <c r="B115" s="53"/>
      <c r="C115" s="54"/>
      <c r="D115" s="54"/>
      <c r="E115" s="50"/>
      <c r="F115" s="48">
        <v>200</v>
      </c>
      <c r="G115" s="48"/>
      <c r="H115" s="26">
        <v>18996</v>
      </c>
      <c r="I115" s="26">
        <v>3044</v>
      </c>
      <c r="J115" s="26">
        <v>11733</v>
      </c>
      <c r="K115" s="26">
        <v>0.61817826607381199</v>
      </c>
      <c r="L115" s="26">
        <v>0.86188747340341398</v>
      </c>
      <c r="M115" s="27">
        <v>0.71991951934712295</v>
      </c>
    </row>
    <row r="116" spans="2:13" x14ac:dyDescent="0.5">
      <c r="B116" s="53"/>
      <c r="C116" s="54"/>
      <c r="D116" s="54"/>
      <c r="E116" s="50"/>
      <c r="F116" s="48">
        <v>300</v>
      </c>
      <c r="G116" s="48"/>
      <c r="H116" s="26">
        <v>18959</v>
      </c>
      <c r="I116" s="26">
        <v>3081</v>
      </c>
      <c r="J116" s="26">
        <v>11770</v>
      </c>
      <c r="K116" s="26">
        <v>0.61697419175054802</v>
      </c>
      <c r="L116" s="26">
        <v>0.86020870753081302</v>
      </c>
      <c r="M116" s="27">
        <v>0.71851718086465899</v>
      </c>
    </row>
    <row r="117" spans="2:13" x14ac:dyDescent="0.5">
      <c r="B117" s="53"/>
      <c r="C117" s="54"/>
      <c r="D117" s="54"/>
      <c r="E117" s="50"/>
      <c r="F117" s="48">
        <v>400</v>
      </c>
      <c r="G117" s="48"/>
      <c r="H117" s="26">
        <v>18917</v>
      </c>
      <c r="I117" s="26">
        <v>3123</v>
      </c>
      <c r="J117" s="26">
        <v>11812</v>
      </c>
      <c r="K117" s="26">
        <v>0.61560740468089603</v>
      </c>
      <c r="L117" s="26">
        <v>0.85830308140515799</v>
      </c>
      <c r="M117" s="27">
        <v>0.716925337181893</v>
      </c>
    </row>
    <row r="118" spans="2:13" x14ac:dyDescent="0.5">
      <c r="B118" s="53"/>
      <c r="C118" s="54"/>
      <c r="D118" s="54"/>
      <c r="E118" s="50"/>
      <c r="F118" s="48">
        <v>500</v>
      </c>
      <c r="G118" s="48"/>
      <c r="H118" s="26">
        <v>18881</v>
      </c>
      <c r="I118" s="26">
        <v>3159</v>
      </c>
      <c r="J118" s="26">
        <v>11848</v>
      </c>
      <c r="K118" s="26">
        <v>0.61443587290690904</v>
      </c>
      <c r="L118" s="26">
        <v>0.85666968758316797</v>
      </c>
      <c r="M118" s="27">
        <v>0.71556089973954795</v>
      </c>
    </row>
    <row r="119" spans="2:13" x14ac:dyDescent="0.5">
      <c r="B119" s="53"/>
      <c r="C119" s="54"/>
      <c r="D119" s="54"/>
      <c r="E119" s="50" t="s">
        <v>52</v>
      </c>
      <c r="F119" s="48">
        <v>100</v>
      </c>
      <c r="G119" s="48"/>
      <c r="H119" s="26">
        <v>19105</v>
      </c>
      <c r="I119" s="26">
        <v>2891</v>
      </c>
      <c r="J119" s="26">
        <v>11685</v>
      </c>
      <c r="K119" s="26">
        <v>0.62049366475968304</v>
      </c>
      <c r="L119" s="26">
        <v>0.86856700823528399</v>
      </c>
      <c r="M119" s="27">
        <v>0.72381756489091298</v>
      </c>
    </row>
    <row r="120" spans="2:13" x14ac:dyDescent="0.5">
      <c r="B120" s="53"/>
      <c r="C120" s="54"/>
      <c r="D120" s="54"/>
      <c r="E120" s="50"/>
      <c r="F120" s="48">
        <v>200</v>
      </c>
      <c r="G120" s="48"/>
      <c r="H120" s="26">
        <v>19038</v>
      </c>
      <c r="I120" s="26">
        <v>2958</v>
      </c>
      <c r="J120" s="26">
        <v>11752</v>
      </c>
      <c r="K120" s="26">
        <v>0.61831763358779601</v>
      </c>
      <c r="L120" s="26">
        <v>0.86552099988397402</v>
      </c>
      <c r="M120" s="27">
        <v>0.72127901302326003</v>
      </c>
    </row>
    <row r="121" spans="2:13" x14ac:dyDescent="0.5">
      <c r="B121" s="53"/>
      <c r="C121" s="54"/>
      <c r="D121" s="54"/>
      <c r="E121" s="50"/>
      <c r="F121" s="48">
        <v>300</v>
      </c>
      <c r="G121" s="48"/>
      <c r="H121" s="26">
        <v>18971</v>
      </c>
      <c r="I121" s="26">
        <v>3025</v>
      </c>
      <c r="J121" s="26">
        <v>11819</v>
      </c>
      <c r="K121" s="26">
        <v>0.61614160241590898</v>
      </c>
      <c r="L121" s="26">
        <v>0.86247499153266505</v>
      </c>
      <c r="M121" s="27">
        <v>0.71874046115568901</v>
      </c>
    </row>
    <row r="122" spans="2:13" x14ac:dyDescent="0.5">
      <c r="B122" s="53"/>
      <c r="C122" s="54"/>
      <c r="D122" s="54"/>
      <c r="E122" s="50"/>
      <c r="F122" s="48">
        <v>400</v>
      </c>
      <c r="G122" s="48"/>
      <c r="H122" s="26">
        <v>18927</v>
      </c>
      <c r="I122" s="26">
        <v>3069</v>
      </c>
      <c r="J122" s="26">
        <v>11863</v>
      </c>
      <c r="K122" s="26">
        <v>0.61471256701944599</v>
      </c>
      <c r="L122" s="26">
        <v>0.86047462783926798</v>
      </c>
      <c r="M122" s="27">
        <v>0.71707335246658199</v>
      </c>
    </row>
    <row r="123" spans="2:13" x14ac:dyDescent="0.5">
      <c r="B123" s="53"/>
      <c r="C123" s="54"/>
      <c r="D123" s="54"/>
      <c r="E123" s="50"/>
      <c r="F123" s="48">
        <v>500</v>
      </c>
      <c r="G123" s="48"/>
      <c r="H123" s="26">
        <v>18886</v>
      </c>
      <c r="I123" s="26">
        <v>3110</v>
      </c>
      <c r="J123" s="26">
        <v>11904</v>
      </c>
      <c r="K123" s="26">
        <v>0.61338096585456003</v>
      </c>
      <c r="L123" s="26">
        <v>0.85861065257951097</v>
      </c>
      <c r="M123" s="27">
        <v>0.71551991027903705</v>
      </c>
    </row>
    <row r="124" spans="2:13" x14ac:dyDescent="0.5">
      <c r="B124" s="53"/>
      <c r="C124" s="54"/>
      <c r="D124" s="54"/>
      <c r="E124" s="50" t="s">
        <v>53</v>
      </c>
      <c r="F124" s="48">
        <v>100</v>
      </c>
      <c r="G124" s="48"/>
      <c r="H124" s="26">
        <v>19005</v>
      </c>
      <c r="I124" s="26">
        <v>3059</v>
      </c>
      <c r="J124" s="26">
        <v>11723</v>
      </c>
      <c r="K124" s="26">
        <v>0.618491276300146</v>
      </c>
      <c r="L124" s="26">
        <v>0.86135786411639803</v>
      </c>
      <c r="M124" s="27">
        <v>0.71994680111584597</v>
      </c>
    </row>
    <row r="125" spans="2:13" x14ac:dyDescent="0.5">
      <c r="B125" s="53"/>
      <c r="C125" s="54"/>
      <c r="D125" s="54"/>
      <c r="E125" s="50"/>
      <c r="F125" s="48">
        <v>200</v>
      </c>
      <c r="G125" s="48"/>
      <c r="H125" s="26">
        <v>18939</v>
      </c>
      <c r="I125" s="26">
        <v>3125</v>
      </c>
      <c r="J125" s="26">
        <v>11789</v>
      </c>
      <c r="K125" s="26">
        <v>0.61634339815040595</v>
      </c>
      <c r="L125" s="26">
        <v>0.85836656608789597</v>
      </c>
      <c r="M125" s="27">
        <v>0.71744642229149502</v>
      </c>
    </row>
    <row r="126" spans="2:13" x14ac:dyDescent="0.5">
      <c r="B126" s="53"/>
      <c r="C126" s="54"/>
      <c r="D126" s="54"/>
      <c r="E126" s="50"/>
      <c r="F126" s="48">
        <v>300</v>
      </c>
      <c r="G126" s="48"/>
      <c r="H126" s="26">
        <v>18889</v>
      </c>
      <c r="I126" s="26">
        <v>3175</v>
      </c>
      <c r="J126" s="26">
        <v>11839</v>
      </c>
      <c r="K126" s="26">
        <v>0.61471621773393603</v>
      </c>
      <c r="L126" s="26">
        <v>0.85610043121781898</v>
      </c>
      <c r="M126" s="27">
        <v>0.71555219590946395</v>
      </c>
    </row>
    <row r="127" spans="2:13" x14ac:dyDescent="0.5">
      <c r="B127" s="53"/>
      <c r="C127" s="54"/>
      <c r="D127" s="54"/>
      <c r="E127" s="50"/>
      <c r="F127" s="48">
        <v>400</v>
      </c>
      <c r="G127" s="48"/>
      <c r="H127" s="26">
        <v>18852</v>
      </c>
      <c r="I127" s="26">
        <v>3212</v>
      </c>
      <c r="J127" s="26">
        <v>11876</v>
      </c>
      <c r="K127" s="26">
        <v>0.61351210422574798</v>
      </c>
      <c r="L127" s="26">
        <v>0.85442349141396201</v>
      </c>
      <c r="M127" s="27">
        <v>0.71415046838679097</v>
      </c>
    </row>
    <row r="128" spans="2:13" x14ac:dyDescent="0.5">
      <c r="B128" s="53"/>
      <c r="C128" s="54"/>
      <c r="D128" s="54"/>
      <c r="E128" s="50"/>
      <c r="F128" s="48">
        <v>500</v>
      </c>
      <c r="G128" s="48"/>
      <c r="H128" s="26">
        <v>18812</v>
      </c>
      <c r="I128" s="26">
        <v>3252</v>
      </c>
      <c r="J128" s="26">
        <v>11916</v>
      </c>
      <c r="K128" s="26">
        <v>0.612210359892572</v>
      </c>
      <c r="L128" s="26">
        <v>0.85261058351789998</v>
      </c>
      <c r="M128" s="27">
        <v>0.71263508728122704</v>
      </c>
    </row>
    <row r="129" spans="2:13" x14ac:dyDescent="0.5">
      <c r="B129" s="53"/>
      <c r="C129" s="54"/>
      <c r="D129" s="54"/>
      <c r="E129" s="50" t="s">
        <v>54</v>
      </c>
      <c r="F129" s="48">
        <v>100</v>
      </c>
      <c r="G129" s="48"/>
      <c r="H129" s="26">
        <v>19003</v>
      </c>
      <c r="I129" s="26">
        <v>3064</v>
      </c>
      <c r="J129" s="26">
        <v>11888</v>
      </c>
      <c r="K129" s="26">
        <v>0.61516299046595102</v>
      </c>
      <c r="L129" s="26">
        <v>0.86115012978134697</v>
      </c>
      <c r="M129" s="27">
        <v>0.71761444247759498</v>
      </c>
    </row>
    <row r="130" spans="2:13" x14ac:dyDescent="0.5">
      <c r="B130" s="53"/>
      <c r="C130" s="54"/>
      <c r="D130" s="54"/>
      <c r="E130" s="50"/>
      <c r="F130" s="48">
        <v>200</v>
      </c>
      <c r="G130" s="48"/>
      <c r="H130" s="26">
        <v>18932</v>
      </c>
      <c r="I130" s="26">
        <v>3135</v>
      </c>
      <c r="J130" s="26">
        <v>11959</v>
      </c>
      <c r="K130" s="26">
        <v>0.61286458640748198</v>
      </c>
      <c r="L130" s="26">
        <v>0.85793265573964395</v>
      </c>
      <c r="M130" s="27">
        <v>0.71493307235769099</v>
      </c>
    </row>
    <row r="131" spans="2:13" x14ac:dyDescent="0.5">
      <c r="B131" s="53"/>
      <c r="C131" s="54"/>
      <c r="D131" s="54"/>
      <c r="E131" s="50"/>
      <c r="F131" s="48">
        <v>300</v>
      </c>
      <c r="G131" s="48"/>
      <c r="H131" s="26">
        <v>18884</v>
      </c>
      <c r="I131" s="26">
        <v>3183</v>
      </c>
      <c r="J131" s="26">
        <v>12007</v>
      </c>
      <c r="K131" s="26">
        <v>0.61131073577640505</v>
      </c>
      <c r="L131" s="26">
        <v>0.85575746202130998</v>
      </c>
      <c r="M131" s="27">
        <v>0.71312031509358398</v>
      </c>
    </row>
    <row r="132" spans="2:13" x14ac:dyDescent="0.5">
      <c r="B132" s="53"/>
      <c r="C132" s="54"/>
      <c r="D132" s="54"/>
      <c r="E132" s="50"/>
      <c r="F132" s="48">
        <v>400</v>
      </c>
      <c r="G132" s="48"/>
      <c r="H132" s="26">
        <v>18850</v>
      </c>
      <c r="I132" s="26">
        <v>3217</v>
      </c>
      <c r="J132" s="26">
        <v>12041</v>
      </c>
      <c r="K132" s="26">
        <v>0.61021009157939199</v>
      </c>
      <c r="L132" s="26">
        <v>0.85421669980415704</v>
      </c>
      <c r="M132" s="27">
        <v>0.71183627869819999</v>
      </c>
    </row>
    <row r="133" spans="2:13" x14ac:dyDescent="0.5">
      <c r="B133" s="53"/>
      <c r="C133" s="54"/>
      <c r="D133" s="54"/>
      <c r="E133" s="50"/>
      <c r="F133" s="48">
        <v>500</v>
      </c>
      <c r="G133" s="48"/>
      <c r="H133" s="26">
        <v>18822</v>
      </c>
      <c r="I133" s="26">
        <v>3245</v>
      </c>
      <c r="J133" s="26">
        <v>12069</v>
      </c>
      <c r="K133" s="26">
        <v>0.60930367871126301</v>
      </c>
      <c r="L133" s="26">
        <v>0.85294783680179498</v>
      </c>
      <c r="M133" s="27">
        <v>0.71077883696084199</v>
      </c>
    </row>
    <row r="134" spans="2:13" x14ac:dyDescent="0.5">
      <c r="B134" s="53"/>
      <c r="C134" s="54"/>
      <c r="D134" s="54"/>
      <c r="E134" s="50" t="s">
        <v>55</v>
      </c>
      <c r="F134" s="48">
        <v>100</v>
      </c>
      <c r="G134" s="48"/>
      <c r="H134" s="26">
        <v>19169</v>
      </c>
      <c r="I134" s="26">
        <v>2913</v>
      </c>
      <c r="J134" s="26">
        <v>11629</v>
      </c>
      <c r="K134" s="26">
        <v>0.62241054411841501</v>
      </c>
      <c r="L134" s="26">
        <v>0.86808259728248105</v>
      </c>
      <c r="M134" s="27">
        <v>0.72495135890203399</v>
      </c>
    </row>
    <row r="135" spans="2:13" x14ac:dyDescent="0.5">
      <c r="B135" s="53"/>
      <c r="C135" s="54"/>
      <c r="D135" s="54"/>
      <c r="E135" s="50"/>
      <c r="F135" s="48">
        <v>200</v>
      </c>
      <c r="G135" s="48"/>
      <c r="H135" s="26">
        <v>19093</v>
      </c>
      <c r="I135" s="26">
        <v>2989</v>
      </c>
      <c r="J135" s="26">
        <v>11705</v>
      </c>
      <c r="K135" s="26">
        <v>0.61994285141910899</v>
      </c>
      <c r="L135" s="26">
        <v>0.86464088006230899</v>
      </c>
      <c r="M135" s="27">
        <v>0.72207692624813302</v>
      </c>
    </row>
    <row r="136" spans="2:13" x14ac:dyDescent="0.5">
      <c r="B136" s="53"/>
      <c r="C136" s="54"/>
      <c r="D136" s="54"/>
      <c r="E136" s="50"/>
      <c r="F136" s="48">
        <v>300</v>
      </c>
      <c r="G136" s="48"/>
      <c r="H136" s="26">
        <v>19038</v>
      </c>
      <c r="I136" s="26">
        <v>3044</v>
      </c>
      <c r="J136" s="26">
        <v>11760</v>
      </c>
      <c r="K136" s="26">
        <v>0.61815702117618998</v>
      </c>
      <c r="L136" s="26">
        <v>0.86215016365297403</v>
      </c>
      <c r="M136" s="27">
        <v>0.71999674472234898</v>
      </c>
    </row>
    <row r="137" spans="2:13" x14ac:dyDescent="0.5">
      <c r="B137" s="53"/>
      <c r="C137" s="54"/>
      <c r="D137" s="54"/>
      <c r="E137" s="50"/>
      <c r="F137" s="48">
        <v>400</v>
      </c>
      <c r="G137" s="48"/>
      <c r="H137" s="26">
        <v>19000</v>
      </c>
      <c r="I137" s="26">
        <v>3082</v>
      </c>
      <c r="J137" s="26">
        <v>11798</v>
      </c>
      <c r="K137" s="26">
        <v>0.61692317482653702</v>
      </c>
      <c r="L137" s="26">
        <v>0.86042930504288895</v>
      </c>
      <c r="M137" s="27">
        <v>0.71855952839547499</v>
      </c>
    </row>
    <row r="138" spans="2:13" x14ac:dyDescent="0.5">
      <c r="B138" s="53"/>
      <c r="C138" s="54"/>
      <c r="D138" s="54"/>
      <c r="E138" s="50"/>
      <c r="F138" s="48">
        <v>500</v>
      </c>
      <c r="G138" s="48"/>
      <c r="H138" s="26">
        <v>18964</v>
      </c>
      <c r="I138" s="26">
        <v>3118</v>
      </c>
      <c r="J138" s="26">
        <v>11834</v>
      </c>
      <c r="K138" s="26">
        <v>0.615754267758444</v>
      </c>
      <c r="L138" s="26">
        <v>0.85879901793859703</v>
      </c>
      <c r="M138" s="27">
        <v>0.71719795503319805</v>
      </c>
    </row>
    <row r="139" spans="2:13" x14ac:dyDescent="0.5">
      <c r="B139" s="53"/>
      <c r="C139" s="54"/>
      <c r="D139" s="54"/>
      <c r="E139" s="50" t="s">
        <v>56</v>
      </c>
      <c r="F139" s="48">
        <v>100</v>
      </c>
      <c r="G139" s="48"/>
      <c r="H139" s="26">
        <v>19133</v>
      </c>
      <c r="I139" s="26">
        <v>2944</v>
      </c>
      <c r="J139" s="26">
        <v>11675</v>
      </c>
      <c r="K139" s="26">
        <v>0.62103998759724699</v>
      </c>
      <c r="L139" s="26">
        <v>0.86664854433732597</v>
      </c>
      <c r="M139" s="27">
        <v>0.72352137373524805</v>
      </c>
    </row>
    <row r="140" spans="2:13" x14ac:dyDescent="0.5">
      <c r="B140" s="53"/>
      <c r="C140" s="54"/>
      <c r="D140" s="54"/>
      <c r="E140" s="50"/>
      <c r="F140" s="48">
        <v>200</v>
      </c>
      <c r="G140" s="48"/>
      <c r="H140" s="26">
        <v>19076</v>
      </c>
      <c r="I140" s="26">
        <v>3001</v>
      </c>
      <c r="J140" s="26">
        <v>11732</v>
      </c>
      <c r="K140" s="26">
        <v>0.61918981881592505</v>
      </c>
      <c r="L140" s="26">
        <v>0.86406667181199104</v>
      </c>
      <c r="M140" s="27">
        <v>0.72136575306677297</v>
      </c>
    </row>
    <row r="141" spans="2:13" x14ac:dyDescent="0.5">
      <c r="B141" s="53"/>
      <c r="C141" s="54"/>
      <c r="D141" s="54"/>
      <c r="E141" s="50"/>
      <c r="F141" s="48">
        <v>300</v>
      </c>
      <c r="G141" s="48"/>
      <c r="H141" s="26">
        <v>19006</v>
      </c>
      <c r="I141" s="26">
        <v>3071</v>
      </c>
      <c r="J141" s="26">
        <v>11802</v>
      </c>
      <c r="K141" s="26">
        <v>0.61691768171605499</v>
      </c>
      <c r="L141" s="26">
        <v>0.86089595116684303</v>
      </c>
      <c r="M141" s="27">
        <v>0.71871849961433998</v>
      </c>
    </row>
    <row r="142" spans="2:13" x14ac:dyDescent="0.5">
      <c r="B142" s="53"/>
      <c r="C142" s="54"/>
      <c r="D142" s="54"/>
      <c r="E142" s="50"/>
      <c r="F142" s="48">
        <v>400</v>
      </c>
      <c r="G142" s="48"/>
      <c r="H142" s="26">
        <v>18959</v>
      </c>
      <c r="I142" s="26">
        <v>3118</v>
      </c>
      <c r="J142" s="26">
        <v>11849</v>
      </c>
      <c r="K142" s="26">
        <v>0.61539210394900001</v>
      </c>
      <c r="L142" s="26">
        <v>0.85876703873367299</v>
      </c>
      <c r="M142" s="27">
        <v>0.71694105801061303</v>
      </c>
    </row>
    <row r="143" spans="2:13" x14ac:dyDescent="0.5">
      <c r="B143" s="53"/>
      <c r="C143" s="54"/>
      <c r="D143" s="54"/>
      <c r="E143" s="50"/>
      <c r="F143" s="48">
        <v>500</v>
      </c>
      <c r="G143" s="48"/>
      <c r="H143" s="26">
        <v>18927</v>
      </c>
      <c r="I143" s="26">
        <v>3150</v>
      </c>
      <c r="J143" s="26">
        <v>11881</v>
      </c>
      <c r="K143" s="26">
        <v>0.61435341270334498</v>
      </c>
      <c r="L143" s="26">
        <v>0.85731756643874801</v>
      </c>
      <c r="M143" s="27">
        <v>0.71573088500384396</v>
      </c>
    </row>
    <row r="144" spans="2:13" x14ac:dyDescent="0.5">
      <c r="B144" s="53"/>
      <c r="C144" s="54"/>
      <c r="D144" s="54"/>
      <c r="E144" s="50" t="s">
        <v>57</v>
      </c>
      <c r="F144" s="48">
        <v>100</v>
      </c>
      <c r="G144" s="48"/>
      <c r="H144" s="26">
        <v>19177</v>
      </c>
      <c r="I144" s="26">
        <v>2953</v>
      </c>
      <c r="J144" s="26">
        <v>11625</v>
      </c>
      <c r="K144" s="26">
        <v>0.62258944022274698</v>
      </c>
      <c r="L144" s="26">
        <v>0.86656122518499201</v>
      </c>
      <c r="M144" s="27">
        <v>0.724541382640847</v>
      </c>
    </row>
    <row r="145" spans="2:13" x14ac:dyDescent="0.5">
      <c r="B145" s="53"/>
      <c r="C145" s="54"/>
      <c r="D145" s="54"/>
      <c r="E145" s="50"/>
      <c r="F145" s="48">
        <v>200</v>
      </c>
      <c r="G145" s="48"/>
      <c r="H145" s="26">
        <v>19108</v>
      </c>
      <c r="I145" s="26">
        <v>3022</v>
      </c>
      <c r="J145" s="26">
        <v>11694</v>
      </c>
      <c r="K145" s="26">
        <v>0.62034932595172598</v>
      </c>
      <c r="L145" s="26">
        <v>0.86344328575036899</v>
      </c>
      <c r="M145" s="27">
        <v>0.72193426409527695</v>
      </c>
    </row>
    <row r="146" spans="2:13" x14ac:dyDescent="0.5">
      <c r="B146" s="53"/>
      <c r="C146" s="54"/>
      <c r="D146" s="54"/>
      <c r="E146" s="50"/>
      <c r="F146" s="48">
        <v>300</v>
      </c>
      <c r="G146" s="48"/>
      <c r="H146" s="26">
        <v>19063</v>
      </c>
      <c r="I146" s="26">
        <v>3067</v>
      </c>
      <c r="J146" s="26">
        <v>11739</v>
      </c>
      <c r="K146" s="26">
        <v>0.61888838186192996</v>
      </c>
      <c r="L146" s="26">
        <v>0.86140984698865897</v>
      </c>
      <c r="M146" s="27">
        <v>0.72023396939169004</v>
      </c>
    </row>
    <row r="147" spans="2:13" x14ac:dyDescent="0.5">
      <c r="B147" s="53"/>
      <c r="C147" s="54"/>
      <c r="D147" s="54"/>
      <c r="E147" s="50"/>
      <c r="F147" s="48">
        <v>400</v>
      </c>
      <c r="G147" s="48"/>
      <c r="H147" s="26">
        <v>19014</v>
      </c>
      <c r="I147" s="26">
        <v>3116</v>
      </c>
      <c r="J147" s="26">
        <v>11788</v>
      </c>
      <c r="K147" s="26">
        <v>0.61729757607526303</v>
      </c>
      <c r="L147" s="26">
        <v>0.85919565811479603</v>
      </c>
      <c r="M147" s="27">
        <v>0.71838253738115998</v>
      </c>
    </row>
    <row r="148" spans="2:13" x14ac:dyDescent="0.5">
      <c r="B148" s="53"/>
      <c r="C148" s="54"/>
      <c r="D148" s="54"/>
      <c r="E148" s="50"/>
      <c r="F148" s="48">
        <v>500</v>
      </c>
      <c r="G148" s="48"/>
      <c r="H148" s="26">
        <v>18983</v>
      </c>
      <c r="I148" s="26">
        <v>3147</v>
      </c>
      <c r="J148" s="26">
        <v>11819</v>
      </c>
      <c r="K148" s="26">
        <v>0.616291147924514</v>
      </c>
      <c r="L148" s="26">
        <v>0.85779484474561796</v>
      </c>
      <c r="M148" s="27">
        <v>0.71721122325207098</v>
      </c>
    </row>
    <row r="149" spans="2:13" x14ac:dyDescent="0.5">
      <c r="B149" s="53"/>
      <c r="C149" s="54"/>
      <c r="D149" s="54"/>
      <c r="E149" s="50" t="s">
        <v>58</v>
      </c>
      <c r="F149" s="48">
        <v>100</v>
      </c>
      <c r="G149" s="48"/>
      <c r="H149" s="26">
        <v>19198</v>
      </c>
      <c r="I149" s="26">
        <v>2879</v>
      </c>
      <c r="J149" s="26">
        <v>11519</v>
      </c>
      <c r="K149" s="26">
        <v>0.62499592855748998</v>
      </c>
      <c r="L149" s="26">
        <v>0.86959278493639203</v>
      </c>
      <c r="M149" s="27">
        <v>0.72723095475550104</v>
      </c>
    </row>
    <row r="150" spans="2:13" x14ac:dyDescent="0.5">
      <c r="B150" s="53"/>
      <c r="C150" s="54"/>
      <c r="D150" s="54"/>
      <c r="E150" s="50"/>
      <c r="F150" s="48">
        <v>200</v>
      </c>
      <c r="G150" s="48"/>
      <c r="H150" s="26">
        <v>19121</v>
      </c>
      <c r="I150" s="26">
        <v>2956</v>
      </c>
      <c r="J150" s="26">
        <v>11596</v>
      </c>
      <c r="K150" s="26">
        <v>0.62248917334867004</v>
      </c>
      <c r="L150" s="26">
        <v>0.86610499222672899</v>
      </c>
      <c r="M150" s="27">
        <v>0.72431395663593201</v>
      </c>
    </row>
    <row r="151" spans="2:13" x14ac:dyDescent="0.5">
      <c r="B151" s="53"/>
      <c r="C151" s="54"/>
      <c r="D151" s="54"/>
      <c r="E151" s="50"/>
      <c r="F151" s="48">
        <v>300</v>
      </c>
      <c r="G151" s="48"/>
      <c r="H151" s="26">
        <v>19050</v>
      </c>
      <c r="I151" s="26">
        <v>3027</v>
      </c>
      <c r="J151" s="26">
        <v>11667</v>
      </c>
      <c r="K151" s="26">
        <v>0.62017774971456296</v>
      </c>
      <c r="L151" s="26">
        <v>0.86288897557236499</v>
      </c>
      <c r="M151" s="27">
        <v>0.72162425707122901</v>
      </c>
    </row>
    <row r="152" spans="2:13" x14ac:dyDescent="0.5">
      <c r="B152" s="53"/>
      <c r="C152" s="54"/>
      <c r="D152" s="54"/>
      <c r="E152" s="50"/>
      <c r="F152" s="48">
        <v>400</v>
      </c>
      <c r="G152" s="48"/>
      <c r="H152" s="26">
        <v>19001</v>
      </c>
      <c r="I152" s="26">
        <v>3076</v>
      </c>
      <c r="J152" s="26">
        <v>11716</v>
      </c>
      <c r="K152" s="26">
        <v>0.61858254185440498</v>
      </c>
      <c r="L152" s="26">
        <v>0.86066947112076198</v>
      </c>
      <c r="M152" s="27">
        <v>0.71976798554071297</v>
      </c>
    </row>
    <row r="153" spans="2:13" x14ac:dyDescent="0.5">
      <c r="B153" s="53"/>
      <c r="C153" s="54"/>
      <c r="D153" s="54"/>
      <c r="E153" s="50"/>
      <c r="F153" s="48">
        <v>500</v>
      </c>
      <c r="G153" s="48"/>
      <c r="H153" s="26">
        <v>18960</v>
      </c>
      <c r="I153" s="26">
        <v>3117</v>
      </c>
      <c r="J153" s="26">
        <v>11757</v>
      </c>
      <c r="K153" s="26">
        <v>0.61724777609386405</v>
      </c>
      <c r="L153" s="26">
        <v>0.85881233474288898</v>
      </c>
      <c r="M153" s="27">
        <v>0.71821477874990602</v>
      </c>
    </row>
    <row r="154" spans="2:13" x14ac:dyDescent="0.5">
      <c r="B154" s="53"/>
      <c r="C154" s="54"/>
      <c r="D154" s="54"/>
      <c r="E154" s="50" t="s">
        <v>59</v>
      </c>
      <c r="F154" s="48">
        <v>100</v>
      </c>
      <c r="G154" s="48"/>
      <c r="H154" s="26">
        <v>19014</v>
      </c>
      <c r="I154" s="26">
        <v>2997</v>
      </c>
      <c r="J154" s="26">
        <v>11532</v>
      </c>
      <c r="K154" s="26">
        <v>0.62247102526526898</v>
      </c>
      <c r="L154" s="26">
        <v>0.863840802944706</v>
      </c>
      <c r="M154" s="27">
        <v>0.72350859979701998</v>
      </c>
    </row>
    <row r="155" spans="2:13" x14ac:dyDescent="0.5">
      <c r="B155" s="53"/>
      <c r="C155" s="54"/>
      <c r="D155" s="54"/>
      <c r="E155" s="50"/>
      <c r="F155" s="48">
        <v>200</v>
      </c>
      <c r="G155" s="48"/>
      <c r="H155" s="26">
        <v>18953</v>
      </c>
      <c r="I155" s="26">
        <v>3058</v>
      </c>
      <c r="J155" s="26">
        <v>11593</v>
      </c>
      <c r="K155" s="26">
        <v>0.62047403712278504</v>
      </c>
      <c r="L155" s="26">
        <v>0.86106946135536999</v>
      </c>
      <c r="M155" s="27">
        <v>0.72118731054950302</v>
      </c>
    </row>
    <row r="156" spans="2:13" x14ac:dyDescent="0.5">
      <c r="B156" s="53"/>
      <c r="C156" s="54"/>
      <c r="D156" s="54"/>
      <c r="E156" s="50"/>
      <c r="F156" s="48">
        <v>300</v>
      </c>
      <c r="G156" s="48"/>
      <c r="H156" s="26">
        <v>18897</v>
      </c>
      <c r="I156" s="26">
        <v>3114</v>
      </c>
      <c r="J156" s="26">
        <v>11649</v>
      </c>
      <c r="K156" s="26">
        <v>0.61864073653296403</v>
      </c>
      <c r="L156" s="26">
        <v>0.85852527891270103</v>
      </c>
      <c r="M156" s="27">
        <v>0.71905629091249701</v>
      </c>
    </row>
    <row r="157" spans="2:13" x14ac:dyDescent="0.5">
      <c r="B157" s="53"/>
      <c r="C157" s="54"/>
      <c r="D157" s="54"/>
      <c r="E157" s="50"/>
      <c r="F157" s="48">
        <v>400</v>
      </c>
      <c r="G157" s="48"/>
      <c r="H157" s="26">
        <v>18850</v>
      </c>
      <c r="I157" s="26">
        <v>3161</v>
      </c>
      <c r="J157" s="26">
        <v>11696</v>
      </c>
      <c r="K157" s="26">
        <v>0.617102073537936</v>
      </c>
      <c r="L157" s="26">
        <v>0.85638998293403301</v>
      </c>
      <c r="M157" s="27">
        <v>0.71726775657434105</v>
      </c>
    </row>
    <row r="158" spans="2:13" x14ac:dyDescent="0.5">
      <c r="B158" s="53"/>
      <c r="C158" s="54"/>
      <c r="D158" s="54"/>
      <c r="E158" s="50"/>
      <c r="F158" s="48">
        <v>500</v>
      </c>
      <c r="G158" s="48"/>
      <c r="H158" s="26">
        <v>18821</v>
      </c>
      <c r="I158" s="26">
        <v>3190</v>
      </c>
      <c r="J158" s="26">
        <v>11725</v>
      </c>
      <c r="K158" s="26">
        <v>0.61615268573249304</v>
      </c>
      <c r="L158" s="26">
        <v>0.855072459883365</v>
      </c>
      <c r="M158" s="27">
        <v>0.71616419283379695</v>
      </c>
    </row>
    <row r="159" spans="2:13" x14ac:dyDescent="0.5">
      <c r="B159" s="53"/>
      <c r="C159" s="54"/>
      <c r="D159" s="54"/>
      <c r="E159" s="50" t="s">
        <v>60</v>
      </c>
      <c r="F159" s="48">
        <v>100</v>
      </c>
      <c r="G159" s="48"/>
      <c r="H159" s="26">
        <v>19083</v>
      </c>
      <c r="I159" s="26">
        <v>2979</v>
      </c>
      <c r="J159" s="26">
        <v>11579</v>
      </c>
      <c r="K159" s="26">
        <v>0.62236644503826699</v>
      </c>
      <c r="L159" s="26">
        <v>0.86497144019140804</v>
      </c>
      <c r="M159" s="27">
        <v>0.72383419252284797</v>
      </c>
    </row>
    <row r="160" spans="2:13" x14ac:dyDescent="0.5">
      <c r="B160" s="53"/>
      <c r="C160" s="54"/>
      <c r="D160" s="54"/>
      <c r="E160" s="50"/>
      <c r="F160" s="48">
        <v>200</v>
      </c>
      <c r="G160" s="48"/>
      <c r="H160" s="26">
        <v>19029</v>
      </c>
      <c r="I160" s="26">
        <v>3033</v>
      </c>
      <c r="J160" s="26">
        <v>11633</v>
      </c>
      <c r="K160" s="26">
        <v>0.62060530747959897</v>
      </c>
      <c r="L160" s="26">
        <v>0.86252379266374901</v>
      </c>
      <c r="M160" s="27">
        <v>0.72178578953557804</v>
      </c>
    </row>
    <row r="161" spans="2:13" x14ac:dyDescent="0.5">
      <c r="B161" s="53"/>
      <c r="C161" s="54"/>
      <c r="D161" s="54"/>
      <c r="E161" s="50"/>
      <c r="F161" s="48">
        <v>300</v>
      </c>
      <c r="G161" s="48"/>
      <c r="H161" s="26">
        <v>18974</v>
      </c>
      <c r="I161" s="26">
        <v>3088</v>
      </c>
      <c r="J161" s="26">
        <v>11688</v>
      </c>
      <c r="K161" s="26">
        <v>0.618811556262437</v>
      </c>
      <c r="L161" s="26">
        <v>0.86003081833002104</v>
      </c>
      <c r="M161" s="27">
        <v>0.71969945315970996</v>
      </c>
    </row>
    <row r="162" spans="2:13" x14ac:dyDescent="0.5">
      <c r="B162" s="53"/>
      <c r="C162" s="54"/>
      <c r="D162" s="54"/>
      <c r="E162" s="50"/>
      <c r="F162" s="48">
        <v>400</v>
      </c>
      <c r="G162" s="48"/>
      <c r="H162" s="26">
        <v>18925</v>
      </c>
      <c r="I162" s="26">
        <v>3137</v>
      </c>
      <c r="J162" s="26">
        <v>11737</v>
      </c>
      <c r="K162" s="26">
        <v>0.61721348699623801</v>
      </c>
      <c r="L162" s="26">
        <v>0.85780980483269997</v>
      </c>
      <c r="M162" s="27">
        <v>0.717840717115801</v>
      </c>
    </row>
    <row r="163" spans="2:13" x14ac:dyDescent="0.5">
      <c r="B163" s="53"/>
      <c r="C163" s="54"/>
      <c r="D163" s="54"/>
      <c r="E163" s="50"/>
      <c r="F163" s="48">
        <v>500</v>
      </c>
      <c r="G163" s="48"/>
      <c r="H163" s="26">
        <v>18880</v>
      </c>
      <c r="I163" s="26">
        <v>3182</v>
      </c>
      <c r="J163" s="26">
        <v>11782</v>
      </c>
      <c r="K163" s="26">
        <v>0.61574587236401401</v>
      </c>
      <c r="L163" s="26">
        <v>0.85577009855965003</v>
      </c>
      <c r="M163" s="27">
        <v>0.71613371462653597</v>
      </c>
    </row>
    <row r="164" spans="2:13" x14ac:dyDescent="0.5">
      <c r="B164" s="53"/>
      <c r="C164" s="54"/>
      <c r="D164" s="54"/>
      <c r="E164" s="50" t="s">
        <v>61</v>
      </c>
      <c r="F164" s="48">
        <v>100</v>
      </c>
      <c r="G164" s="48"/>
      <c r="H164" s="26">
        <v>19148</v>
      </c>
      <c r="I164" s="26">
        <v>3049</v>
      </c>
      <c r="J164" s="26">
        <v>11754</v>
      </c>
      <c r="K164" s="26">
        <v>0.619636267491954</v>
      </c>
      <c r="L164" s="26">
        <v>0.86263909148696205</v>
      </c>
      <c r="M164" s="27">
        <v>0.72117019971219598</v>
      </c>
    </row>
    <row r="165" spans="2:13" x14ac:dyDescent="0.5">
      <c r="B165" s="53"/>
      <c r="C165" s="54"/>
      <c r="D165" s="54"/>
      <c r="E165" s="50"/>
      <c r="F165" s="48">
        <v>200</v>
      </c>
      <c r="G165" s="48"/>
      <c r="H165" s="26">
        <v>19055</v>
      </c>
      <c r="I165" s="26">
        <v>3142</v>
      </c>
      <c r="J165" s="26">
        <v>11847</v>
      </c>
      <c r="K165" s="26">
        <v>0.61662675355437602</v>
      </c>
      <c r="L165" s="26">
        <v>0.85844933613348995</v>
      </c>
      <c r="M165" s="27">
        <v>0.71766730891483899</v>
      </c>
    </row>
    <row r="166" spans="2:13" x14ac:dyDescent="0.5">
      <c r="B166" s="53"/>
      <c r="C166" s="54"/>
      <c r="D166" s="54"/>
      <c r="E166" s="50"/>
      <c r="F166" s="48">
        <v>300</v>
      </c>
      <c r="G166" s="48"/>
      <c r="H166" s="26">
        <v>18992</v>
      </c>
      <c r="I166" s="26">
        <v>3205</v>
      </c>
      <c r="J166" s="26">
        <v>11910</v>
      </c>
      <c r="K166" s="26">
        <v>0.61458805056440302</v>
      </c>
      <c r="L166" s="26">
        <v>0.85561111476500795</v>
      </c>
      <c r="M166" s="27">
        <v>0.71529438289091196</v>
      </c>
    </row>
    <row r="167" spans="2:13" x14ac:dyDescent="0.5">
      <c r="B167" s="53"/>
      <c r="C167" s="54"/>
      <c r="D167" s="54"/>
      <c r="E167" s="50"/>
      <c r="F167" s="48">
        <v>400</v>
      </c>
      <c r="G167" s="48"/>
      <c r="H167" s="26">
        <v>18942</v>
      </c>
      <c r="I167" s="26">
        <v>3255</v>
      </c>
      <c r="J167" s="26">
        <v>11960</v>
      </c>
      <c r="K167" s="26">
        <v>0.61297003231839398</v>
      </c>
      <c r="L167" s="26">
        <v>0.85335855812335604</v>
      </c>
      <c r="M167" s="27">
        <v>0.71341110826880005</v>
      </c>
    </row>
    <row r="168" spans="2:13" x14ac:dyDescent="0.5">
      <c r="B168" s="53"/>
      <c r="C168" s="54"/>
      <c r="D168" s="54"/>
      <c r="E168" s="50"/>
      <c r="F168" s="48">
        <v>500</v>
      </c>
      <c r="G168" s="48"/>
      <c r="H168" s="26">
        <v>18908</v>
      </c>
      <c r="I168" s="26">
        <v>3289</v>
      </c>
      <c r="J168" s="26">
        <v>11994</v>
      </c>
      <c r="K168" s="26">
        <v>0.61186977991110703</v>
      </c>
      <c r="L168" s="26">
        <v>0.85182681960703299</v>
      </c>
      <c r="M168" s="27">
        <v>0.71213048152578995</v>
      </c>
    </row>
    <row r="169" spans="2:13" x14ac:dyDescent="0.5">
      <c r="B169" s="53"/>
      <c r="C169" s="54"/>
      <c r="D169" s="54"/>
      <c r="E169" s="50" t="s">
        <v>62</v>
      </c>
      <c r="F169" s="48">
        <v>100</v>
      </c>
      <c r="G169" s="48"/>
      <c r="H169" s="26">
        <v>19053</v>
      </c>
      <c r="I169" s="26">
        <v>3091</v>
      </c>
      <c r="J169" s="26">
        <v>11857</v>
      </c>
      <c r="K169" s="26">
        <v>0.61640245675702898</v>
      </c>
      <c r="L169" s="26">
        <v>0.86041365218382604</v>
      </c>
      <c r="M169" s="27">
        <v>0.71820069646844997</v>
      </c>
    </row>
    <row r="170" spans="2:13" x14ac:dyDescent="0.5">
      <c r="B170" s="53"/>
      <c r="C170" s="54"/>
      <c r="D170" s="54"/>
      <c r="E170" s="50"/>
      <c r="F170" s="48">
        <v>200</v>
      </c>
      <c r="G170" s="48"/>
      <c r="H170" s="26">
        <v>18979</v>
      </c>
      <c r="I170" s="26">
        <v>3165</v>
      </c>
      <c r="J170" s="26">
        <v>11931</v>
      </c>
      <c r="K170" s="26">
        <v>0.61400840953086899</v>
      </c>
      <c r="L170" s="26">
        <v>0.85707188919313604</v>
      </c>
      <c r="M170" s="27">
        <v>0.71541108590636404</v>
      </c>
    </row>
    <row r="171" spans="2:13" x14ac:dyDescent="0.5">
      <c r="B171" s="53"/>
      <c r="C171" s="54"/>
      <c r="D171" s="54"/>
      <c r="E171" s="50"/>
      <c r="F171" s="48">
        <v>300</v>
      </c>
      <c r="G171" s="48"/>
      <c r="H171" s="26">
        <v>18919</v>
      </c>
      <c r="I171" s="26">
        <v>3225</v>
      </c>
      <c r="J171" s="26">
        <v>11991</v>
      </c>
      <c r="K171" s="26">
        <v>0.61206729015830696</v>
      </c>
      <c r="L171" s="26">
        <v>0.85436235163311802</v>
      </c>
      <c r="M171" s="27">
        <v>0.71314923950474596</v>
      </c>
    </row>
    <row r="172" spans="2:13" x14ac:dyDescent="0.5">
      <c r="B172" s="53"/>
      <c r="C172" s="54"/>
      <c r="D172" s="54"/>
      <c r="E172" s="50"/>
      <c r="F172" s="48">
        <v>400</v>
      </c>
      <c r="G172" s="48"/>
      <c r="H172" s="26">
        <v>18886</v>
      </c>
      <c r="I172" s="26">
        <v>3258</v>
      </c>
      <c r="J172" s="26">
        <v>12024</v>
      </c>
      <c r="K172" s="26">
        <v>0.61099967450339798</v>
      </c>
      <c r="L172" s="26">
        <v>0.85287210597510799</v>
      </c>
      <c r="M172" s="27">
        <v>0.71190522398388401</v>
      </c>
    </row>
    <row r="173" spans="2:13" x14ac:dyDescent="0.5">
      <c r="B173" s="53"/>
      <c r="C173" s="54"/>
      <c r="D173" s="54"/>
      <c r="E173" s="50"/>
      <c r="F173" s="48">
        <v>500</v>
      </c>
      <c r="G173" s="48"/>
      <c r="H173" s="26">
        <v>18847</v>
      </c>
      <c r="I173" s="26">
        <v>3297</v>
      </c>
      <c r="J173" s="26">
        <v>12063</v>
      </c>
      <c r="K173" s="26">
        <v>0.60973794691123295</v>
      </c>
      <c r="L173" s="26">
        <v>0.851110906561096</v>
      </c>
      <c r="M173" s="27">
        <v>0.71043502382289203</v>
      </c>
    </row>
    <row r="174" spans="2:13" x14ac:dyDescent="0.5">
      <c r="B174" s="53"/>
      <c r="C174" s="54"/>
      <c r="D174" s="54"/>
      <c r="E174" s="50" t="s">
        <v>63</v>
      </c>
      <c r="F174" s="48">
        <v>100</v>
      </c>
      <c r="G174" s="48"/>
      <c r="H174" s="26">
        <v>19156</v>
      </c>
      <c r="I174" s="26">
        <v>2897</v>
      </c>
      <c r="J174" s="26">
        <v>11646</v>
      </c>
      <c r="K174" s="26">
        <v>0.62190766631417504</v>
      </c>
      <c r="L174" s="26">
        <v>0.86863464894284403</v>
      </c>
      <c r="M174" s="27">
        <v>0.72480237797426705</v>
      </c>
    </row>
    <row r="175" spans="2:13" x14ac:dyDescent="0.5">
      <c r="B175" s="53"/>
      <c r="C175" s="54"/>
      <c r="D175" s="54"/>
      <c r="E175" s="50"/>
      <c r="F175" s="48">
        <v>200</v>
      </c>
      <c r="G175" s="48"/>
      <c r="H175" s="26">
        <v>19083</v>
      </c>
      <c r="I175" s="26">
        <v>2970</v>
      </c>
      <c r="J175" s="26">
        <v>11719</v>
      </c>
      <c r="K175" s="26">
        <v>0.61953769034628403</v>
      </c>
      <c r="L175" s="26">
        <v>0.86532444172981204</v>
      </c>
      <c r="M175" s="27">
        <v>0.72204010385094897</v>
      </c>
    </row>
    <row r="176" spans="2:13" x14ac:dyDescent="0.5">
      <c r="B176" s="53"/>
      <c r="C176" s="54"/>
      <c r="D176" s="54"/>
      <c r="E176" s="50"/>
      <c r="F176" s="48">
        <v>300</v>
      </c>
      <c r="G176" s="48"/>
      <c r="H176" s="26">
        <v>19037</v>
      </c>
      <c r="I176" s="26">
        <v>3016</v>
      </c>
      <c r="J176" s="26">
        <v>11765</v>
      </c>
      <c r="K176" s="26">
        <v>0.61804428083227003</v>
      </c>
      <c r="L176" s="26">
        <v>0.86323855773255997</v>
      </c>
      <c r="M176" s="27">
        <v>0.72029949275959204</v>
      </c>
    </row>
    <row r="177" spans="2:13" x14ac:dyDescent="0.5">
      <c r="B177" s="53"/>
      <c r="C177" s="54"/>
      <c r="D177" s="54"/>
      <c r="E177" s="50"/>
      <c r="F177" s="48">
        <v>400</v>
      </c>
      <c r="G177" s="48"/>
      <c r="H177" s="26">
        <v>18999</v>
      </c>
      <c r="I177" s="26">
        <v>3054</v>
      </c>
      <c r="J177" s="26">
        <v>11803</v>
      </c>
      <c r="K177" s="26">
        <v>0.61681059471199695</v>
      </c>
      <c r="L177" s="26">
        <v>0.86151543616961201</v>
      </c>
      <c r="M177" s="27">
        <v>0.71886159664067395</v>
      </c>
    </row>
    <row r="178" spans="2:13" x14ac:dyDescent="0.5">
      <c r="B178" s="53"/>
      <c r="C178" s="54"/>
      <c r="D178" s="54"/>
      <c r="E178" s="50"/>
      <c r="F178" s="48">
        <v>500</v>
      </c>
      <c r="G178" s="48"/>
      <c r="H178" s="26">
        <v>18968</v>
      </c>
      <c r="I178" s="26">
        <v>3085</v>
      </c>
      <c r="J178" s="26">
        <v>11834</v>
      </c>
      <c r="K178" s="26">
        <v>0.61580416656124903</v>
      </c>
      <c r="L178" s="26">
        <v>0.86010973173668104</v>
      </c>
      <c r="M178" s="27">
        <v>0.71768857612262904</v>
      </c>
    </row>
    <row r="179" spans="2:13" x14ac:dyDescent="0.5">
      <c r="B179" s="53"/>
      <c r="C179" s="54"/>
      <c r="D179" s="54"/>
      <c r="E179" s="50" t="s">
        <v>64</v>
      </c>
      <c r="F179" s="48">
        <v>100</v>
      </c>
      <c r="G179" s="48"/>
      <c r="H179" s="26">
        <v>19046</v>
      </c>
      <c r="I179" s="26">
        <v>2930</v>
      </c>
      <c r="J179" s="26">
        <v>11539</v>
      </c>
      <c r="K179" s="26">
        <v>0.62272355526328704</v>
      </c>
      <c r="L179" s="26">
        <v>0.86667272994779398</v>
      </c>
      <c r="M179" s="27">
        <v>0.72467119119581702</v>
      </c>
    </row>
    <row r="180" spans="2:13" x14ac:dyDescent="0.5">
      <c r="B180" s="53"/>
      <c r="C180" s="54"/>
      <c r="D180" s="54"/>
      <c r="E180" s="50"/>
      <c r="F180" s="48">
        <v>200</v>
      </c>
      <c r="G180" s="48"/>
      <c r="H180" s="26">
        <v>19004</v>
      </c>
      <c r="I180" s="26">
        <v>2972</v>
      </c>
      <c r="J180" s="26">
        <v>11581</v>
      </c>
      <c r="K180" s="26">
        <v>0.62135033310004795</v>
      </c>
      <c r="L180" s="26">
        <v>0.86476155412831501</v>
      </c>
      <c r="M180" s="27">
        <v>0.72307304809920703</v>
      </c>
    </row>
    <row r="181" spans="2:13" x14ac:dyDescent="0.5">
      <c r="B181" s="53"/>
      <c r="C181" s="54"/>
      <c r="D181" s="54"/>
      <c r="E181" s="50"/>
      <c r="F181" s="48">
        <v>300</v>
      </c>
      <c r="G181" s="48"/>
      <c r="H181" s="26">
        <v>18947</v>
      </c>
      <c r="I181" s="26">
        <v>3029</v>
      </c>
      <c r="J181" s="26">
        <v>11638</v>
      </c>
      <c r="K181" s="26">
        <v>0.61948667444993699</v>
      </c>
      <c r="L181" s="26">
        <v>0.86216781551616395</v>
      </c>
      <c r="M181" s="27">
        <v>0.72090413961100197</v>
      </c>
    </row>
    <row r="182" spans="2:13" x14ac:dyDescent="0.5">
      <c r="B182" s="53"/>
      <c r="C182" s="54"/>
      <c r="D182" s="54"/>
      <c r="E182" s="50"/>
      <c r="F182" s="48">
        <v>400</v>
      </c>
      <c r="G182" s="48"/>
      <c r="H182" s="26">
        <v>18910</v>
      </c>
      <c r="I182" s="26">
        <v>3066</v>
      </c>
      <c r="J182" s="26">
        <v>11675</v>
      </c>
      <c r="K182" s="26">
        <v>0.61827693111565496</v>
      </c>
      <c r="L182" s="26">
        <v>0.86048416062757505</v>
      </c>
      <c r="M182" s="27">
        <v>0.71949625164500597</v>
      </c>
    </row>
    <row r="183" spans="2:13" x14ac:dyDescent="0.5">
      <c r="B183" s="53"/>
      <c r="C183" s="54"/>
      <c r="D183" s="54"/>
      <c r="E183" s="50"/>
      <c r="F183" s="48">
        <v>500</v>
      </c>
      <c r="G183" s="48"/>
      <c r="H183" s="26">
        <v>18866</v>
      </c>
      <c r="I183" s="26">
        <v>3110</v>
      </c>
      <c r="J183" s="26">
        <v>11719</v>
      </c>
      <c r="K183" s="26">
        <v>0.61683831742083295</v>
      </c>
      <c r="L183" s="26">
        <v>0.85848197643573898</v>
      </c>
      <c r="M183" s="27">
        <v>0.71782200649628602</v>
      </c>
    </row>
    <row r="184" spans="2:13" x14ac:dyDescent="0.5">
      <c r="B184" s="53"/>
      <c r="C184" s="54"/>
      <c r="D184" s="54"/>
      <c r="E184" s="50" t="s">
        <v>65</v>
      </c>
      <c r="F184" s="48">
        <v>100</v>
      </c>
      <c r="G184" s="48"/>
      <c r="H184" s="26">
        <v>19225</v>
      </c>
      <c r="I184" s="26">
        <v>3007</v>
      </c>
      <c r="J184" s="26">
        <v>11802</v>
      </c>
      <c r="K184" s="26">
        <v>0.61962161788241998</v>
      </c>
      <c r="L184" s="26">
        <v>0.86474450852489904</v>
      </c>
      <c r="M184" s="27">
        <v>0.72189507311144296</v>
      </c>
    </row>
    <row r="185" spans="2:13" x14ac:dyDescent="0.5">
      <c r="B185" s="53"/>
      <c r="C185" s="54"/>
      <c r="D185" s="54"/>
      <c r="E185" s="50"/>
      <c r="F185" s="48">
        <v>200</v>
      </c>
      <c r="G185" s="48"/>
      <c r="H185" s="26">
        <v>19145</v>
      </c>
      <c r="I185" s="26">
        <v>3087</v>
      </c>
      <c r="J185" s="26">
        <v>11882</v>
      </c>
      <c r="K185" s="26">
        <v>0.61704321843219401</v>
      </c>
      <c r="L185" s="26">
        <v>0.86114609184443103</v>
      </c>
      <c r="M185" s="27">
        <v>0.71889088605066298</v>
      </c>
    </row>
    <row r="186" spans="2:13" x14ac:dyDescent="0.5">
      <c r="B186" s="53"/>
      <c r="C186" s="54"/>
      <c r="D186" s="54"/>
      <c r="E186" s="50"/>
      <c r="F186" s="48">
        <v>300</v>
      </c>
      <c r="G186" s="48"/>
      <c r="H186" s="26">
        <v>19092</v>
      </c>
      <c r="I186" s="26">
        <v>3140</v>
      </c>
      <c r="J186" s="26">
        <v>11935</v>
      </c>
      <c r="K186" s="26">
        <v>0.61533502879641899</v>
      </c>
      <c r="L186" s="26">
        <v>0.85876214079362101</v>
      </c>
      <c r="M186" s="27">
        <v>0.71690061212295997</v>
      </c>
    </row>
    <row r="187" spans="2:13" x14ac:dyDescent="0.5">
      <c r="B187" s="53"/>
      <c r="C187" s="54"/>
      <c r="D187" s="54"/>
      <c r="E187" s="50"/>
      <c r="F187" s="48">
        <v>400</v>
      </c>
      <c r="G187" s="48"/>
      <c r="H187" s="26">
        <v>19040</v>
      </c>
      <c r="I187" s="26">
        <v>3192</v>
      </c>
      <c r="J187" s="26">
        <v>11987</v>
      </c>
      <c r="K187" s="26">
        <v>0.613659069153772</v>
      </c>
      <c r="L187" s="26">
        <v>0.85642316995131695</v>
      </c>
      <c r="M187" s="27">
        <v>0.714947890533565</v>
      </c>
    </row>
    <row r="188" spans="2:13" x14ac:dyDescent="0.5">
      <c r="B188" s="53"/>
      <c r="C188" s="54"/>
      <c r="D188" s="54"/>
      <c r="E188" s="50"/>
      <c r="F188" s="48">
        <v>500</v>
      </c>
      <c r="G188" s="48"/>
      <c r="H188" s="26">
        <v>19008</v>
      </c>
      <c r="I188" s="26">
        <v>3224</v>
      </c>
      <c r="J188" s="26">
        <v>12019</v>
      </c>
      <c r="K188" s="26">
        <v>0.61262770937368205</v>
      </c>
      <c r="L188" s="26">
        <v>0.85498380327913004</v>
      </c>
      <c r="M188" s="27">
        <v>0.71374621570934604</v>
      </c>
    </row>
    <row r="189" spans="2:13" x14ac:dyDescent="0.5">
      <c r="B189" s="53"/>
      <c r="C189" s="54"/>
      <c r="D189" s="54"/>
      <c r="E189" s="50" t="s">
        <v>66</v>
      </c>
      <c r="F189" s="48">
        <v>100</v>
      </c>
      <c r="G189" s="48"/>
      <c r="H189" s="26">
        <v>19150</v>
      </c>
      <c r="I189" s="26">
        <v>2937</v>
      </c>
      <c r="J189" s="26">
        <v>11570</v>
      </c>
      <c r="K189" s="26">
        <v>0.62337239380412601</v>
      </c>
      <c r="L189" s="26">
        <v>0.86702584838581098</v>
      </c>
      <c r="M189" s="27">
        <v>0.725233969822344</v>
      </c>
    </row>
    <row r="190" spans="2:13" x14ac:dyDescent="0.5">
      <c r="B190" s="53"/>
      <c r="C190" s="54"/>
      <c r="D190" s="54"/>
      <c r="E190" s="50"/>
      <c r="F190" s="48">
        <v>200</v>
      </c>
      <c r="G190" s="48"/>
      <c r="H190" s="26">
        <v>19060</v>
      </c>
      <c r="I190" s="26">
        <v>3027</v>
      </c>
      <c r="J190" s="26">
        <v>11660</v>
      </c>
      <c r="K190" s="26">
        <v>0.62044270631366305</v>
      </c>
      <c r="L190" s="26">
        <v>0.86295105327590405</v>
      </c>
      <c r="M190" s="27">
        <v>0.72182533084447698</v>
      </c>
    </row>
    <row r="191" spans="2:13" x14ac:dyDescent="0.5">
      <c r="B191" s="53"/>
      <c r="C191" s="54"/>
      <c r="D191" s="54"/>
      <c r="E191" s="50"/>
      <c r="F191" s="48">
        <v>300</v>
      </c>
      <c r="G191" s="48"/>
      <c r="H191" s="26">
        <v>18998</v>
      </c>
      <c r="I191" s="26">
        <v>3089</v>
      </c>
      <c r="J191" s="26">
        <v>11722</v>
      </c>
      <c r="K191" s="26">
        <v>0.61842447715356597</v>
      </c>
      <c r="L191" s="26">
        <v>0.86014397220019001</v>
      </c>
      <c r="M191" s="27">
        <v>0.71947715732647599</v>
      </c>
    </row>
    <row r="192" spans="2:13" x14ac:dyDescent="0.5">
      <c r="B192" s="53"/>
      <c r="C192" s="54"/>
      <c r="D192" s="54"/>
      <c r="E192" s="50"/>
      <c r="F192" s="48">
        <v>400</v>
      </c>
      <c r="G192" s="48"/>
      <c r="H192" s="26">
        <v>18963</v>
      </c>
      <c r="I192" s="26">
        <v>3124</v>
      </c>
      <c r="J192" s="26">
        <v>11757</v>
      </c>
      <c r="K192" s="26">
        <v>0.61728515424060804</v>
      </c>
      <c r="L192" s="26">
        <v>0.85855932965744897</v>
      </c>
      <c r="M192" s="27">
        <v>0.71815157550182795</v>
      </c>
    </row>
    <row r="193" spans="2:13" x14ac:dyDescent="0.5">
      <c r="B193" s="53"/>
      <c r="C193" s="54"/>
      <c r="D193" s="54"/>
      <c r="E193" s="50"/>
      <c r="F193" s="48">
        <v>500</v>
      </c>
      <c r="G193" s="48"/>
      <c r="H193" s="26">
        <v>18924</v>
      </c>
      <c r="I193" s="26">
        <v>3163</v>
      </c>
      <c r="J193" s="26">
        <v>11796</v>
      </c>
      <c r="K193" s="26">
        <v>0.616015622994741</v>
      </c>
      <c r="L193" s="26">
        <v>0.85679358510982195</v>
      </c>
      <c r="M193" s="27">
        <v>0.71667449861153398</v>
      </c>
    </row>
    <row r="194" spans="2:13" x14ac:dyDescent="0.5">
      <c r="B194" s="53"/>
      <c r="C194" s="54"/>
      <c r="D194" s="54"/>
      <c r="E194" s="50" t="s">
        <v>67</v>
      </c>
      <c r="F194" s="48">
        <v>100</v>
      </c>
      <c r="G194" s="48"/>
      <c r="H194" s="26">
        <v>19099</v>
      </c>
      <c r="I194" s="26">
        <v>3033</v>
      </c>
      <c r="J194" s="26">
        <v>11696</v>
      </c>
      <c r="K194" s="26">
        <v>0.62019808209060501</v>
      </c>
      <c r="L194" s="26">
        <v>0.86295860806543201</v>
      </c>
      <c r="M194" s="27">
        <v>0.72166237603749595</v>
      </c>
    </row>
    <row r="195" spans="2:13" x14ac:dyDescent="0.5">
      <c r="B195" s="53"/>
      <c r="C195" s="54"/>
      <c r="D195" s="54"/>
      <c r="E195" s="50"/>
      <c r="F195" s="48">
        <v>200</v>
      </c>
      <c r="G195" s="48"/>
      <c r="H195" s="26">
        <v>19039</v>
      </c>
      <c r="I195" s="26">
        <v>3093</v>
      </c>
      <c r="J195" s="26">
        <v>11756</v>
      </c>
      <c r="K195" s="26">
        <v>0.618249713855335</v>
      </c>
      <c r="L195" s="26">
        <v>0.86024760139053102</v>
      </c>
      <c r="M195" s="27">
        <v>0.71939510226419801</v>
      </c>
    </row>
    <row r="196" spans="2:13" x14ac:dyDescent="0.5">
      <c r="B196" s="53"/>
      <c r="C196" s="54"/>
      <c r="D196" s="54"/>
      <c r="E196" s="50"/>
      <c r="F196" s="48">
        <v>300</v>
      </c>
      <c r="G196" s="48"/>
      <c r="H196" s="26">
        <v>18992</v>
      </c>
      <c r="I196" s="26">
        <v>3140</v>
      </c>
      <c r="J196" s="26">
        <v>11803</v>
      </c>
      <c r="K196" s="26">
        <v>0.61672349207103905</v>
      </c>
      <c r="L196" s="26">
        <v>0.85812397949519204</v>
      </c>
      <c r="M196" s="27">
        <v>0.71761907114182599</v>
      </c>
    </row>
    <row r="197" spans="2:13" x14ac:dyDescent="0.5">
      <c r="B197" s="53"/>
      <c r="C197" s="54"/>
      <c r="D197" s="54"/>
      <c r="E197" s="50"/>
      <c r="F197" s="48">
        <v>400</v>
      </c>
      <c r="G197" s="48"/>
      <c r="H197" s="26">
        <v>18943</v>
      </c>
      <c r="I197" s="26">
        <v>3189</v>
      </c>
      <c r="J197" s="26">
        <v>11852</v>
      </c>
      <c r="K197" s="26">
        <v>0.615132324678901</v>
      </c>
      <c r="L197" s="26">
        <v>0.85590999071068996</v>
      </c>
      <c r="M197" s="27">
        <v>0.71576746422705595</v>
      </c>
    </row>
    <row r="198" spans="2:13" x14ac:dyDescent="0.5">
      <c r="B198" s="53"/>
      <c r="C198" s="54"/>
      <c r="D198" s="54"/>
      <c r="E198" s="50"/>
      <c r="F198" s="48">
        <v>500</v>
      </c>
      <c r="G198" s="48"/>
      <c r="H198" s="26">
        <v>18908</v>
      </c>
      <c r="I198" s="26">
        <v>3224</v>
      </c>
      <c r="J198" s="26">
        <v>11887</v>
      </c>
      <c r="K198" s="26">
        <v>0.61399577654166004</v>
      </c>
      <c r="L198" s="26">
        <v>0.85432857015033203</v>
      </c>
      <c r="M198" s="27">
        <v>0.71444488785938998</v>
      </c>
    </row>
    <row r="199" spans="2:13" x14ac:dyDescent="0.5">
      <c r="B199" s="53"/>
      <c r="C199" s="54"/>
      <c r="D199" s="54"/>
      <c r="E199" s="50" t="s">
        <v>68</v>
      </c>
      <c r="F199" s="48">
        <v>100</v>
      </c>
      <c r="G199" s="48"/>
      <c r="H199" s="26">
        <v>19018</v>
      </c>
      <c r="I199" s="26">
        <v>2982</v>
      </c>
      <c r="J199" s="26">
        <v>11591</v>
      </c>
      <c r="K199" s="26">
        <v>0.62132052461262899</v>
      </c>
      <c r="L199" s="26">
        <v>0.86445454152520695</v>
      </c>
      <c r="M199" s="27">
        <v>0.72294550394506296</v>
      </c>
    </row>
    <row r="200" spans="2:13" x14ac:dyDescent="0.5">
      <c r="B200" s="53"/>
      <c r="C200" s="54"/>
      <c r="D200" s="54"/>
      <c r="E200" s="50"/>
      <c r="F200" s="48">
        <v>200</v>
      </c>
      <c r="G200" s="48"/>
      <c r="H200" s="26">
        <v>18947</v>
      </c>
      <c r="I200" s="26">
        <v>3053</v>
      </c>
      <c r="J200" s="26">
        <v>11662</v>
      </c>
      <c r="K200" s="26">
        <v>0.61900094541147699</v>
      </c>
      <c r="L200" s="26">
        <v>0.86122726881260303</v>
      </c>
      <c r="M200" s="27">
        <v>0.72024634602883997</v>
      </c>
    </row>
    <row r="201" spans="2:13" x14ac:dyDescent="0.5">
      <c r="B201" s="53"/>
      <c r="C201" s="54"/>
      <c r="D201" s="54"/>
      <c r="E201" s="50"/>
      <c r="F201" s="48">
        <v>300</v>
      </c>
      <c r="G201" s="48"/>
      <c r="H201" s="26">
        <v>18887</v>
      </c>
      <c r="I201" s="26">
        <v>3113</v>
      </c>
      <c r="J201" s="26">
        <v>11722</v>
      </c>
      <c r="K201" s="26">
        <v>0.61704073763585598</v>
      </c>
      <c r="L201" s="26">
        <v>0.85849999609772698</v>
      </c>
      <c r="M201" s="27">
        <v>0.71796536750815998</v>
      </c>
    </row>
    <row r="202" spans="2:13" x14ac:dyDescent="0.5">
      <c r="B202" s="53"/>
      <c r="C202" s="54"/>
      <c r="D202" s="54"/>
      <c r="E202" s="50"/>
      <c r="F202" s="48">
        <v>400</v>
      </c>
      <c r="G202" s="48"/>
      <c r="H202" s="26">
        <v>18850</v>
      </c>
      <c r="I202" s="26">
        <v>3150</v>
      </c>
      <c r="J202" s="26">
        <v>11759</v>
      </c>
      <c r="K202" s="26">
        <v>0.61583194284089005</v>
      </c>
      <c r="L202" s="26">
        <v>0.85681817792355397</v>
      </c>
      <c r="M202" s="27">
        <v>0.71655876408710695</v>
      </c>
    </row>
    <row r="203" spans="2:13" x14ac:dyDescent="0.5">
      <c r="B203" s="53"/>
      <c r="C203" s="54"/>
      <c r="D203" s="54"/>
      <c r="E203" s="50"/>
      <c r="F203" s="48">
        <v>500</v>
      </c>
      <c r="G203" s="48"/>
      <c r="H203" s="26">
        <v>18817</v>
      </c>
      <c r="I203" s="26">
        <v>3183</v>
      </c>
      <c r="J203" s="26">
        <v>11792</v>
      </c>
      <c r="K203" s="26">
        <v>0.61475382856429905</v>
      </c>
      <c r="L203" s="26">
        <v>0.85531817793037201</v>
      </c>
      <c r="M203" s="27">
        <v>0.71530422590078402</v>
      </c>
    </row>
    <row r="204" spans="2:13" x14ac:dyDescent="0.5">
      <c r="B204" s="53"/>
      <c r="C204" s="54"/>
      <c r="D204" s="54"/>
      <c r="E204" s="50" t="s">
        <v>69</v>
      </c>
      <c r="F204" s="48">
        <v>100</v>
      </c>
      <c r="G204" s="48"/>
      <c r="H204" s="26">
        <v>19164</v>
      </c>
      <c r="I204" s="26">
        <v>2938</v>
      </c>
      <c r="J204" s="26">
        <v>11607</v>
      </c>
      <c r="K204" s="26">
        <v>0.62279418731014902</v>
      </c>
      <c r="L204" s="26">
        <v>0.86707084939339896</v>
      </c>
      <c r="M204" s="27">
        <v>0.72485819691851605</v>
      </c>
    </row>
    <row r="205" spans="2:13" x14ac:dyDescent="0.5">
      <c r="B205" s="53"/>
      <c r="C205" s="54"/>
      <c r="D205" s="54"/>
      <c r="E205" s="50"/>
      <c r="F205" s="48">
        <v>200</v>
      </c>
      <c r="G205" s="48"/>
      <c r="H205" s="26">
        <v>19112</v>
      </c>
      <c r="I205" s="26">
        <v>2990</v>
      </c>
      <c r="J205" s="26">
        <v>11659</v>
      </c>
      <c r="K205" s="26">
        <v>0.62110428448505295</v>
      </c>
      <c r="L205" s="26">
        <v>0.86471812114415803</v>
      </c>
      <c r="M205" s="27">
        <v>0.72289121946051604</v>
      </c>
    </row>
    <row r="206" spans="2:13" x14ac:dyDescent="0.5">
      <c r="B206" s="53"/>
      <c r="C206" s="54"/>
      <c r="D206" s="54"/>
      <c r="E206" s="50"/>
      <c r="F206" s="48">
        <v>300</v>
      </c>
      <c r="G206" s="48"/>
      <c r="H206" s="26">
        <v>19065</v>
      </c>
      <c r="I206" s="26">
        <v>3037</v>
      </c>
      <c r="J206" s="26">
        <v>11706</v>
      </c>
      <c r="K206" s="26">
        <v>0.61957687231621705</v>
      </c>
      <c r="L206" s="26">
        <v>0.86259161676503604</v>
      </c>
      <c r="M206" s="27">
        <v>0.72111337445044199</v>
      </c>
    </row>
    <row r="207" spans="2:13" x14ac:dyDescent="0.5">
      <c r="B207" s="53"/>
      <c r="C207" s="54"/>
      <c r="D207" s="54"/>
      <c r="E207" s="50"/>
      <c r="F207" s="48">
        <v>400</v>
      </c>
      <c r="G207" s="48"/>
      <c r="H207" s="26">
        <v>19026</v>
      </c>
      <c r="I207" s="26">
        <v>3076</v>
      </c>
      <c r="J207" s="26">
        <v>11745</v>
      </c>
      <c r="K207" s="26">
        <v>0.61830944519739495</v>
      </c>
      <c r="L207" s="26">
        <v>0.86082707057810604</v>
      </c>
      <c r="M207" s="27">
        <v>0.71963814135700599</v>
      </c>
    </row>
    <row r="208" spans="2:13" x14ac:dyDescent="0.5">
      <c r="B208" s="53"/>
      <c r="C208" s="54"/>
      <c r="D208" s="54"/>
      <c r="E208" s="50"/>
      <c r="F208" s="48">
        <v>500</v>
      </c>
      <c r="G208" s="48"/>
      <c r="H208" s="26">
        <v>18996</v>
      </c>
      <c r="I208" s="26">
        <v>3106</v>
      </c>
      <c r="J208" s="26">
        <v>11775</v>
      </c>
      <c r="K208" s="26">
        <v>0.61733450125984002</v>
      </c>
      <c r="L208" s="26">
        <v>0.85946972735739002</v>
      </c>
      <c r="M208" s="27">
        <v>0.71850334666976701</v>
      </c>
    </row>
    <row r="209" spans="2:13" x14ac:dyDescent="0.5">
      <c r="B209" s="53"/>
      <c r="C209" s="54"/>
      <c r="D209" s="54"/>
      <c r="E209" s="50" t="s">
        <v>70</v>
      </c>
      <c r="F209" s="48">
        <v>100</v>
      </c>
      <c r="G209" s="48"/>
      <c r="H209" s="26">
        <v>19139</v>
      </c>
      <c r="I209" s="26">
        <v>2991</v>
      </c>
      <c r="J209" s="26">
        <v>11672</v>
      </c>
      <c r="K209" s="26">
        <v>0.62117425393147196</v>
      </c>
      <c r="L209" s="26">
        <v>0.86484409911954796</v>
      </c>
      <c r="M209" s="27">
        <v>0.72298264392563905</v>
      </c>
    </row>
    <row r="210" spans="2:13" x14ac:dyDescent="0.5">
      <c r="B210" s="53"/>
      <c r="C210" s="54"/>
      <c r="D210" s="54"/>
      <c r="E210" s="50"/>
      <c r="F210" s="48">
        <v>200</v>
      </c>
      <c r="G210" s="48"/>
      <c r="H210" s="26">
        <v>19094</v>
      </c>
      <c r="I210" s="26">
        <v>3036</v>
      </c>
      <c r="J210" s="26">
        <v>11717</v>
      </c>
      <c r="K210" s="26">
        <v>0.61971373658851103</v>
      </c>
      <c r="L210" s="26">
        <v>0.86281066035783704</v>
      </c>
      <c r="M210" s="27">
        <v>0.72128263827309103</v>
      </c>
    </row>
    <row r="211" spans="2:13" x14ac:dyDescent="0.5">
      <c r="B211" s="53"/>
      <c r="C211" s="54"/>
      <c r="D211" s="54"/>
      <c r="E211" s="50"/>
      <c r="F211" s="48">
        <v>300</v>
      </c>
      <c r="G211" s="48"/>
      <c r="H211" s="26">
        <v>19050</v>
      </c>
      <c r="I211" s="26">
        <v>3080</v>
      </c>
      <c r="J211" s="26">
        <v>11761</v>
      </c>
      <c r="K211" s="26">
        <v>0.61828567518650601</v>
      </c>
      <c r="L211" s="26">
        <v>0.86082240912416397</v>
      </c>
      <c r="M211" s="27">
        <v>0.71962041052396797</v>
      </c>
    </row>
    <row r="212" spans="2:13" x14ac:dyDescent="0.5">
      <c r="B212" s="53"/>
      <c r="C212" s="54"/>
      <c r="D212" s="54"/>
      <c r="E212" s="50"/>
      <c r="F212" s="48">
        <v>400</v>
      </c>
      <c r="G212" s="48"/>
      <c r="H212" s="26">
        <v>19011</v>
      </c>
      <c r="I212" s="26">
        <v>3119</v>
      </c>
      <c r="J212" s="26">
        <v>11800</v>
      </c>
      <c r="K212" s="26">
        <v>0.617019893489274</v>
      </c>
      <c r="L212" s="26">
        <v>0.85906009553068197</v>
      </c>
      <c r="M212" s="27">
        <v>0.71814707229182095</v>
      </c>
    </row>
    <row r="213" spans="2:13" x14ac:dyDescent="0.5">
      <c r="B213" s="53"/>
      <c r="C213" s="54"/>
      <c r="D213" s="54"/>
      <c r="E213" s="50"/>
      <c r="F213" s="48">
        <v>500</v>
      </c>
      <c r="G213" s="48"/>
      <c r="H213" s="26">
        <v>18980</v>
      </c>
      <c r="I213" s="26">
        <v>3150</v>
      </c>
      <c r="J213" s="26">
        <v>11831</v>
      </c>
      <c r="K213" s="26">
        <v>0.61601375931967906</v>
      </c>
      <c r="L213" s="26">
        <v>0.857659282161503</v>
      </c>
      <c r="M213" s="27">
        <v>0.71697595728679997</v>
      </c>
    </row>
    <row r="214" spans="2:13" x14ac:dyDescent="0.5">
      <c r="B214" s="53"/>
      <c r="C214" s="54"/>
      <c r="D214" s="54"/>
      <c r="E214" s="50" t="s">
        <v>71</v>
      </c>
      <c r="F214" s="48">
        <v>100</v>
      </c>
      <c r="G214" s="48"/>
      <c r="H214" s="26">
        <v>19199</v>
      </c>
      <c r="I214" s="26">
        <v>2959</v>
      </c>
      <c r="J214" s="26">
        <v>11644</v>
      </c>
      <c r="K214" s="26">
        <v>0.62247511389140098</v>
      </c>
      <c r="L214" s="26">
        <v>0.86645906279240403</v>
      </c>
      <c r="M214" s="27">
        <v>0.72442823978037996</v>
      </c>
    </row>
    <row r="215" spans="2:13" x14ac:dyDescent="0.5">
      <c r="B215" s="53"/>
      <c r="C215" s="54"/>
      <c r="D215" s="54"/>
      <c r="E215" s="50"/>
      <c r="F215" s="48">
        <v>200</v>
      </c>
      <c r="G215" s="48"/>
      <c r="H215" s="26">
        <v>19132</v>
      </c>
      <c r="I215" s="26">
        <v>3026</v>
      </c>
      <c r="J215" s="26">
        <v>11711</v>
      </c>
      <c r="K215" s="26">
        <v>0.62030282196834696</v>
      </c>
      <c r="L215" s="26">
        <v>0.86343532420148295</v>
      </c>
      <c r="M215" s="27">
        <v>0.72189998561748003</v>
      </c>
    </row>
    <row r="216" spans="2:13" x14ac:dyDescent="0.5">
      <c r="B216" s="53"/>
      <c r="C216" s="54"/>
      <c r="D216" s="54"/>
      <c r="E216" s="50"/>
      <c r="F216" s="48">
        <v>300</v>
      </c>
      <c r="G216" s="48"/>
      <c r="H216" s="26">
        <v>19075</v>
      </c>
      <c r="I216" s="26">
        <v>3083</v>
      </c>
      <c r="J216" s="26">
        <v>11768</v>
      </c>
      <c r="K216" s="26">
        <v>0.61845475272037498</v>
      </c>
      <c r="L216" s="26">
        <v>0.86086288987786397</v>
      </c>
      <c r="M216" s="27">
        <v>0.71974908282224004</v>
      </c>
    </row>
    <row r="217" spans="2:13" x14ac:dyDescent="0.5">
      <c r="B217" s="53"/>
      <c r="C217" s="54"/>
      <c r="D217" s="54"/>
      <c r="E217" s="50"/>
      <c r="F217" s="48">
        <v>400</v>
      </c>
      <c r="G217" s="48"/>
      <c r="H217" s="26">
        <v>19033</v>
      </c>
      <c r="I217" s="26">
        <v>3125</v>
      </c>
      <c r="J217" s="26">
        <v>11810</v>
      </c>
      <c r="K217" s="26">
        <v>0.61709301748502698</v>
      </c>
      <c r="L217" s="26">
        <v>0.85896741195519699</v>
      </c>
      <c r="M217" s="27">
        <v>0.71816420707841699</v>
      </c>
    </row>
    <row r="218" spans="2:13" x14ac:dyDescent="0.5">
      <c r="B218" s="53"/>
      <c r="C218" s="54"/>
      <c r="D218" s="54"/>
      <c r="E218" s="50"/>
      <c r="F218" s="48">
        <v>500</v>
      </c>
      <c r="G218" s="48"/>
      <c r="H218" s="26">
        <v>19004</v>
      </c>
      <c r="I218" s="26">
        <v>3154</v>
      </c>
      <c r="J218" s="26">
        <v>11839</v>
      </c>
      <c r="K218" s="26">
        <v>0.616152771727287</v>
      </c>
      <c r="L218" s="26">
        <v>0.85765862958002204</v>
      </c>
      <c r="M218" s="27">
        <v>0.71706988811246297</v>
      </c>
    </row>
    <row r="219" spans="2:13" x14ac:dyDescent="0.5">
      <c r="B219" s="53"/>
      <c r="C219" s="54"/>
      <c r="D219" s="54"/>
      <c r="E219" s="50" t="s">
        <v>72</v>
      </c>
      <c r="F219" s="48">
        <v>100</v>
      </c>
      <c r="G219" s="48"/>
      <c r="H219" s="26">
        <v>19205</v>
      </c>
      <c r="I219" s="26">
        <v>2947</v>
      </c>
      <c r="J219" s="26">
        <v>11784</v>
      </c>
      <c r="K219" s="26">
        <v>0.61973603336753003</v>
      </c>
      <c r="L219" s="26">
        <v>0.86696460424808297</v>
      </c>
      <c r="M219" s="27">
        <v>0.72274545936220502</v>
      </c>
    </row>
    <row r="220" spans="2:13" x14ac:dyDescent="0.5">
      <c r="B220" s="53"/>
      <c r="C220" s="54"/>
      <c r="D220" s="54"/>
      <c r="E220" s="50"/>
      <c r="F220" s="48">
        <v>200</v>
      </c>
      <c r="G220" s="48"/>
      <c r="H220" s="26">
        <v>19130</v>
      </c>
      <c r="I220" s="26">
        <v>3022</v>
      </c>
      <c r="J220" s="26">
        <v>11859</v>
      </c>
      <c r="K220" s="26">
        <v>0.61731581975115102</v>
      </c>
      <c r="L220" s="26">
        <v>0.86357890545513305</v>
      </c>
      <c r="M220" s="27">
        <v>0.719922780098468</v>
      </c>
    </row>
    <row r="221" spans="2:13" x14ac:dyDescent="0.5">
      <c r="B221" s="53"/>
      <c r="C221" s="54"/>
      <c r="D221" s="54"/>
      <c r="E221" s="50"/>
      <c r="F221" s="48">
        <v>300</v>
      </c>
      <c r="G221" s="48"/>
      <c r="H221" s="26">
        <v>19086</v>
      </c>
      <c r="I221" s="26">
        <v>3066</v>
      </c>
      <c r="J221" s="26">
        <v>11903</v>
      </c>
      <c r="K221" s="26">
        <v>0.61589596109620803</v>
      </c>
      <c r="L221" s="26">
        <v>0.86159262882993604</v>
      </c>
      <c r="M221" s="27">
        <v>0.71826680826378897</v>
      </c>
    </row>
    <row r="222" spans="2:13" x14ac:dyDescent="0.5">
      <c r="B222" s="53"/>
      <c r="C222" s="54"/>
      <c r="D222" s="54"/>
      <c r="E222" s="50"/>
      <c r="F222" s="48">
        <v>400</v>
      </c>
      <c r="G222" s="48"/>
      <c r="H222" s="26">
        <v>19041</v>
      </c>
      <c r="I222" s="26">
        <v>3111</v>
      </c>
      <c r="J222" s="26">
        <v>11948</v>
      </c>
      <c r="K222" s="26">
        <v>0.61444383292638105</v>
      </c>
      <c r="L222" s="26">
        <v>0.85956120955416604</v>
      </c>
      <c r="M222" s="27">
        <v>0.71657320070563102</v>
      </c>
    </row>
    <row r="223" spans="2:13" x14ac:dyDescent="0.5">
      <c r="B223" s="53"/>
      <c r="C223" s="54"/>
      <c r="D223" s="54"/>
      <c r="E223" s="50"/>
      <c r="F223" s="48">
        <v>500</v>
      </c>
      <c r="G223" s="48"/>
      <c r="H223" s="26">
        <v>19001</v>
      </c>
      <c r="I223" s="26">
        <v>3151</v>
      </c>
      <c r="J223" s="26">
        <v>11988</v>
      </c>
      <c r="K223" s="26">
        <v>0.61315305233097805</v>
      </c>
      <c r="L223" s="26">
        <v>0.85775550353125896</v>
      </c>
      <c r="M223" s="27">
        <v>0.71506777176507696</v>
      </c>
    </row>
    <row r="224" spans="2:13" x14ac:dyDescent="0.5">
      <c r="B224" s="53"/>
      <c r="C224" s="54"/>
      <c r="D224" s="54"/>
      <c r="E224" s="50" t="s">
        <v>73</v>
      </c>
      <c r="F224" s="48">
        <v>100</v>
      </c>
      <c r="G224" s="48"/>
      <c r="H224" s="26">
        <v>19045</v>
      </c>
      <c r="I224" s="26">
        <v>3019</v>
      </c>
      <c r="J224" s="26">
        <v>11639</v>
      </c>
      <c r="K224" s="26">
        <v>0.62068178653147599</v>
      </c>
      <c r="L224" s="26">
        <v>0.86317077201245995</v>
      </c>
      <c r="M224" s="27">
        <v>0.72206402255895996</v>
      </c>
    </row>
    <row r="225" spans="2:13" x14ac:dyDescent="0.5">
      <c r="B225" s="53"/>
      <c r="C225" s="54"/>
      <c r="D225" s="54"/>
      <c r="E225" s="50"/>
      <c r="F225" s="48">
        <v>200</v>
      </c>
      <c r="G225" s="48"/>
      <c r="H225" s="26">
        <v>18980</v>
      </c>
      <c r="I225" s="26">
        <v>3084</v>
      </c>
      <c r="J225" s="26">
        <v>11704</v>
      </c>
      <c r="K225" s="26">
        <v>0.61856341865935505</v>
      </c>
      <c r="L225" s="26">
        <v>0.86022479668135998</v>
      </c>
      <c r="M225" s="27">
        <v>0.71959947416063696</v>
      </c>
    </row>
    <row r="226" spans="2:13" x14ac:dyDescent="0.5">
      <c r="B226" s="53"/>
      <c r="C226" s="54"/>
      <c r="D226" s="54"/>
      <c r="E226" s="50"/>
      <c r="F226" s="48">
        <v>300</v>
      </c>
      <c r="G226" s="48"/>
      <c r="H226" s="26">
        <v>18921</v>
      </c>
      <c r="I226" s="26">
        <v>3143</v>
      </c>
      <c r="J226" s="26">
        <v>11763</v>
      </c>
      <c r="K226" s="26">
        <v>0.616640592436968</v>
      </c>
      <c r="L226" s="26">
        <v>0.85755075753466803</v>
      </c>
      <c r="M226" s="27">
        <v>0.71736242253761096</v>
      </c>
    </row>
    <row r="227" spans="2:13" x14ac:dyDescent="0.5">
      <c r="B227" s="53"/>
      <c r="C227" s="54"/>
      <c r="D227" s="54"/>
      <c r="E227" s="50"/>
      <c r="F227" s="48">
        <v>400</v>
      </c>
      <c r="G227" s="48"/>
      <c r="H227" s="26">
        <v>18876</v>
      </c>
      <c r="I227" s="26">
        <v>3188</v>
      </c>
      <c r="J227" s="26">
        <v>11808</v>
      </c>
      <c r="K227" s="26">
        <v>0.61517403006396199</v>
      </c>
      <c r="L227" s="26">
        <v>0.85551123615159896</v>
      </c>
      <c r="M227" s="27">
        <v>0.71565619672348102</v>
      </c>
    </row>
    <row r="228" spans="2:13" x14ac:dyDescent="0.5">
      <c r="B228" s="53"/>
      <c r="C228" s="54"/>
      <c r="D228" s="54"/>
      <c r="E228" s="50"/>
      <c r="F228" s="48">
        <v>500</v>
      </c>
      <c r="G228" s="48"/>
      <c r="H228" s="26">
        <v>18849</v>
      </c>
      <c r="I228" s="26">
        <v>3215</v>
      </c>
      <c r="J228" s="26">
        <v>11835</v>
      </c>
      <c r="K228" s="26">
        <v>0.614294092640157</v>
      </c>
      <c r="L228" s="26">
        <v>0.85428752332175695</v>
      </c>
      <c r="M228" s="27">
        <v>0.714632461235022</v>
      </c>
    </row>
    <row r="229" spans="2:13" x14ac:dyDescent="0.5">
      <c r="B229" s="53"/>
      <c r="C229" s="54"/>
      <c r="D229" s="54"/>
      <c r="E229" s="50" t="s">
        <v>74</v>
      </c>
      <c r="F229" s="48">
        <v>100</v>
      </c>
      <c r="G229" s="48"/>
      <c r="H229" s="26">
        <v>19118</v>
      </c>
      <c r="I229" s="26">
        <v>2978</v>
      </c>
      <c r="J229" s="26">
        <v>11587</v>
      </c>
      <c r="K229" s="26">
        <v>0.62263474801291396</v>
      </c>
      <c r="L229" s="26">
        <v>0.86522447110235101</v>
      </c>
      <c r="M229" s="27">
        <v>0.72410428137908101</v>
      </c>
    </row>
    <row r="230" spans="2:13" x14ac:dyDescent="0.5">
      <c r="B230" s="53"/>
      <c r="C230" s="54"/>
      <c r="D230" s="54"/>
      <c r="E230" s="50"/>
      <c r="F230" s="48">
        <v>200</v>
      </c>
      <c r="G230" s="48"/>
      <c r="H230" s="26">
        <v>19063</v>
      </c>
      <c r="I230" s="26">
        <v>3033</v>
      </c>
      <c r="J230" s="26">
        <v>11642</v>
      </c>
      <c r="K230" s="26">
        <v>0.62084350880689299</v>
      </c>
      <c r="L230" s="26">
        <v>0.86273533280804104</v>
      </c>
      <c r="M230" s="27">
        <v>0.72202098751940003</v>
      </c>
    </row>
    <row r="231" spans="2:13" x14ac:dyDescent="0.5">
      <c r="B231" s="53"/>
      <c r="C231" s="54"/>
      <c r="D231" s="54"/>
      <c r="E231" s="50"/>
      <c r="F231" s="48">
        <v>300</v>
      </c>
      <c r="G231" s="48"/>
      <c r="H231" s="26">
        <v>19003</v>
      </c>
      <c r="I231" s="26">
        <v>3093</v>
      </c>
      <c r="J231" s="26">
        <v>11702</v>
      </c>
      <c r="K231" s="26">
        <v>0.61888942967305205</v>
      </c>
      <c r="L231" s="26">
        <v>0.86001990921424698</v>
      </c>
      <c r="M231" s="27">
        <v>0.71974830330890005</v>
      </c>
    </row>
    <row r="232" spans="2:13" x14ac:dyDescent="0.5">
      <c r="B232" s="53"/>
      <c r="C232" s="54"/>
      <c r="D232" s="54"/>
      <c r="E232" s="50"/>
      <c r="F232" s="48">
        <v>400</v>
      </c>
      <c r="G232" s="48"/>
      <c r="H232" s="26">
        <v>18946</v>
      </c>
      <c r="I232" s="26">
        <v>3150</v>
      </c>
      <c r="J232" s="26">
        <v>11759</v>
      </c>
      <c r="K232" s="26">
        <v>0.61703305449590296</v>
      </c>
      <c r="L232" s="26">
        <v>0.85744025680014402</v>
      </c>
      <c r="M232" s="27">
        <v>0.71758925330898504</v>
      </c>
    </row>
    <row r="233" spans="2:13" x14ac:dyDescent="0.5">
      <c r="B233" s="53"/>
      <c r="C233" s="54"/>
      <c r="D233" s="54"/>
      <c r="E233" s="50"/>
      <c r="F233" s="48">
        <v>500</v>
      </c>
      <c r="G233" s="48"/>
      <c r="H233" s="26">
        <v>18912</v>
      </c>
      <c r="I233" s="26">
        <v>3184</v>
      </c>
      <c r="J233" s="26">
        <v>11793</v>
      </c>
      <c r="K233" s="26">
        <v>0.61592574298672598</v>
      </c>
      <c r="L233" s="26">
        <v>0.855901516763661</v>
      </c>
      <c r="M233" s="27">
        <v>0.71630139892309996</v>
      </c>
    </row>
    <row r="234" spans="2:13" x14ac:dyDescent="0.5">
      <c r="B234" s="53"/>
      <c r="C234" s="54"/>
      <c r="D234" s="54"/>
      <c r="E234" s="50" t="s">
        <v>75</v>
      </c>
      <c r="F234" s="48">
        <v>100</v>
      </c>
      <c r="G234" s="48"/>
      <c r="H234" s="26">
        <v>19318</v>
      </c>
      <c r="I234" s="26">
        <v>2892</v>
      </c>
      <c r="J234" s="26">
        <v>11797</v>
      </c>
      <c r="K234" s="26">
        <v>0.62085810502697103</v>
      </c>
      <c r="L234" s="26">
        <v>0.86978837969478395</v>
      </c>
      <c r="M234" s="27">
        <v>0.72448960400208595</v>
      </c>
    </row>
    <row r="235" spans="2:13" x14ac:dyDescent="0.5">
      <c r="B235" s="53"/>
      <c r="C235" s="54"/>
      <c r="D235" s="54"/>
      <c r="E235" s="50"/>
      <c r="F235" s="48">
        <v>200</v>
      </c>
      <c r="G235" s="48"/>
      <c r="H235" s="26">
        <v>19236</v>
      </c>
      <c r="I235" s="26">
        <v>2974</v>
      </c>
      <c r="J235" s="26">
        <v>11879</v>
      </c>
      <c r="K235" s="26">
        <v>0.61822272017283397</v>
      </c>
      <c r="L235" s="26">
        <v>0.86609634909456801</v>
      </c>
      <c r="M235" s="27">
        <v>0.72141412348368406</v>
      </c>
    </row>
    <row r="236" spans="2:13" x14ac:dyDescent="0.5">
      <c r="B236" s="53"/>
      <c r="C236" s="54"/>
      <c r="D236" s="54"/>
      <c r="E236" s="50"/>
      <c r="F236" s="48">
        <v>300</v>
      </c>
      <c r="G236" s="48"/>
      <c r="H236" s="26">
        <v>19176</v>
      </c>
      <c r="I236" s="26">
        <v>3034</v>
      </c>
      <c r="J236" s="26">
        <v>11939</v>
      </c>
      <c r="K236" s="26">
        <v>0.61629438979175799</v>
      </c>
      <c r="L236" s="26">
        <v>0.86339486328953197</v>
      </c>
      <c r="M236" s="27">
        <v>0.71916377188492797</v>
      </c>
    </row>
    <row r="237" spans="2:13" x14ac:dyDescent="0.5">
      <c r="B237" s="53"/>
      <c r="C237" s="54"/>
      <c r="D237" s="54"/>
      <c r="E237" s="50"/>
      <c r="F237" s="48">
        <v>400</v>
      </c>
      <c r="G237" s="48"/>
      <c r="H237" s="26">
        <v>19130</v>
      </c>
      <c r="I237" s="26">
        <v>3080</v>
      </c>
      <c r="J237" s="26">
        <v>11985</v>
      </c>
      <c r="K237" s="26">
        <v>0.61481600316626706</v>
      </c>
      <c r="L237" s="26">
        <v>0.86132372417233805</v>
      </c>
      <c r="M237" s="27">
        <v>0.71743850232592599</v>
      </c>
    </row>
    <row r="238" spans="2:13" x14ac:dyDescent="0.5">
      <c r="B238" s="53"/>
      <c r="C238" s="54"/>
      <c r="D238" s="54"/>
      <c r="E238" s="50"/>
      <c r="F238" s="48">
        <v>500</v>
      </c>
      <c r="G238" s="48"/>
      <c r="H238" s="26">
        <v>19083</v>
      </c>
      <c r="I238" s="26">
        <v>3127</v>
      </c>
      <c r="J238" s="26">
        <v>12032</v>
      </c>
      <c r="K238" s="26">
        <v>0.61330547770109101</v>
      </c>
      <c r="L238" s="26">
        <v>0.85920756029172596</v>
      </c>
      <c r="M238" s="27">
        <v>0.715675726906985</v>
      </c>
    </row>
    <row r="239" spans="2:13" x14ac:dyDescent="0.5">
      <c r="B239" s="53"/>
      <c r="C239" s="54"/>
      <c r="D239" s="54"/>
      <c r="E239" s="50" t="s">
        <v>76</v>
      </c>
      <c r="F239" s="48">
        <v>100</v>
      </c>
      <c r="G239" s="48"/>
      <c r="H239" s="26">
        <v>19228</v>
      </c>
      <c r="I239" s="26">
        <v>2898</v>
      </c>
      <c r="J239" s="26">
        <v>11567</v>
      </c>
      <c r="K239" s="26">
        <v>0.62438707379643699</v>
      </c>
      <c r="L239" s="26">
        <v>0.86902286509526006</v>
      </c>
      <c r="M239" s="27">
        <v>0.72661939458090596</v>
      </c>
    </row>
    <row r="240" spans="2:13" x14ac:dyDescent="0.5">
      <c r="B240" s="53"/>
      <c r="C240" s="54"/>
      <c r="D240" s="54"/>
      <c r="E240" s="50"/>
      <c r="F240" s="48">
        <v>200</v>
      </c>
      <c r="G240" s="48"/>
      <c r="H240" s="26">
        <v>19170</v>
      </c>
      <c r="I240" s="26">
        <v>2956</v>
      </c>
      <c r="J240" s="26">
        <v>11625</v>
      </c>
      <c r="K240" s="26">
        <v>0.62250365116900896</v>
      </c>
      <c r="L240" s="26">
        <v>0.86640151465966997</v>
      </c>
      <c r="M240" s="27">
        <v>0.72442744811277404</v>
      </c>
    </row>
    <row r="241" spans="2:13" x14ac:dyDescent="0.5">
      <c r="B241" s="53"/>
      <c r="C241" s="54"/>
      <c r="D241" s="54"/>
      <c r="E241" s="50"/>
      <c r="F241" s="48">
        <v>300</v>
      </c>
      <c r="G241" s="48"/>
      <c r="H241" s="26">
        <v>19125</v>
      </c>
      <c r="I241" s="26">
        <v>3001</v>
      </c>
      <c r="J241" s="26">
        <v>11670</v>
      </c>
      <c r="K241" s="26">
        <v>0.62104237499255599</v>
      </c>
      <c r="L241" s="26">
        <v>0.86436770828722898</v>
      </c>
      <c r="M241" s="27">
        <v>0.72272679999098899</v>
      </c>
    </row>
    <row r="242" spans="2:13" x14ac:dyDescent="0.5">
      <c r="B242" s="53"/>
      <c r="C242" s="54"/>
      <c r="D242" s="54"/>
      <c r="E242" s="50"/>
      <c r="F242" s="48">
        <v>400</v>
      </c>
      <c r="G242" s="48"/>
      <c r="H242" s="26">
        <v>19091</v>
      </c>
      <c r="I242" s="26">
        <v>3035</v>
      </c>
      <c r="J242" s="26">
        <v>11704</v>
      </c>
      <c r="K242" s="26">
        <v>0.61993829965923597</v>
      </c>
      <c r="L242" s="26">
        <v>0.86283105458360698</v>
      </c>
      <c r="M242" s="27">
        <v>0.72144186585455305</v>
      </c>
    </row>
    <row r="243" spans="2:13" x14ac:dyDescent="0.5">
      <c r="B243" s="53"/>
      <c r="C243" s="54"/>
      <c r="D243" s="54"/>
      <c r="E243" s="50"/>
      <c r="F243" s="48">
        <v>500</v>
      </c>
      <c r="G243" s="48"/>
      <c r="H243" s="26">
        <v>19058</v>
      </c>
      <c r="I243" s="26">
        <v>3068</v>
      </c>
      <c r="J243" s="26">
        <v>11737</v>
      </c>
      <c r="K243" s="26">
        <v>0.618866697129837</v>
      </c>
      <c r="L243" s="26">
        <v>0.86133959657715098</v>
      </c>
      <c r="M243" s="27">
        <v>0.72019472389862105</v>
      </c>
    </row>
    <row r="244" spans="2:13" x14ac:dyDescent="0.5">
      <c r="B244" s="53"/>
      <c r="C244" s="54"/>
      <c r="D244" s="54"/>
      <c r="E244" s="50" t="s">
        <v>77</v>
      </c>
      <c r="F244" s="48">
        <v>100</v>
      </c>
      <c r="G244" s="48"/>
      <c r="H244" s="26">
        <v>18890</v>
      </c>
      <c r="I244" s="26">
        <v>3031</v>
      </c>
      <c r="J244" s="26">
        <v>11677</v>
      </c>
      <c r="K244" s="26">
        <v>0.61798671568035202</v>
      </c>
      <c r="L244" s="26">
        <v>0.86173075652693398</v>
      </c>
      <c r="M244" s="27">
        <v>0.719734926811608</v>
      </c>
    </row>
    <row r="245" spans="2:13" x14ac:dyDescent="0.5">
      <c r="B245" s="53"/>
      <c r="C245" s="54"/>
      <c r="D245" s="54"/>
      <c r="E245" s="50"/>
      <c r="F245" s="48">
        <v>200</v>
      </c>
      <c r="G245" s="48"/>
      <c r="H245" s="26">
        <v>18810</v>
      </c>
      <c r="I245" s="26">
        <v>3111</v>
      </c>
      <c r="J245" s="26">
        <v>11757</v>
      </c>
      <c r="K245" s="26">
        <v>0.61536951413167995</v>
      </c>
      <c r="L245" s="26">
        <v>0.85808128799743899</v>
      </c>
      <c r="M245" s="27">
        <v>0.71668661103168596</v>
      </c>
    </row>
    <row r="246" spans="2:13" x14ac:dyDescent="0.5">
      <c r="B246" s="53"/>
      <c r="C246" s="54"/>
      <c r="D246" s="54"/>
      <c r="E246" s="50"/>
      <c r="F246" s="48">
        <v>300</v>
      </c>
      <c r="G246" s="48"/>
      <c r="H246" s="26">
        <v>18762</v>
      </c>
      <c r="I246" s="26">
        <v>3159</v>
      </c>
      <c r="J246" s="26">
        <v>11805</v>
      </c>
      <c r="K246" s="26">
        <v>0.613799193202476</v>
      </c>
      <c r="L246" s="26">
        <v>0.85589160687974297</v>
      </c>
      <c r="M246" s="27">
        <v>0.71485762156378896</v>
      </c>
    </row>
    <row r="247" spans="2:13" x14ac:dyDescent="0.5">
      <c r="B247" s="53"/>
      <c r="C247" s="54"/>
      <c r="D247" s="54"/>
      <c r="E247" s="50"/>
      <c r="F247" s="48">
        <v>400</v>
      </c>
      <c r="G247" s="48"/>
      <c r="H247" s="26">
        <v>18727</v>
      </c>
      <c r="I247" s="26">
        <v>3194</v>
      </c>
      <c r="J247" s="26">
        <v>11840</v>
      </c>
      <c r="K247" s="26">
        <v>0.61265416752493196</v>
      </c>
      <c r="L247" s="26">
        <v>0.85429496439808905</v>
      </c>
      <c r="M247" s="27">
        <v>0.713523983410142</v>
      </c>
    </row>
    <row r="248" spans="2:13" x14ac:dyDescent="0.5">
      <c r="B248" s="53"/>
      <c r="C248" s="54"/>
      <c r="D248" s="54"/>
      <c r="E248" s="50"/>
      <c r="F248" s="48">
        <v>500</v>
      </c>
      <c r="G248" s="48"/>
      <c r="H248" s="26">
        <v>18696</v>
      </c>
      <c r="I248" s="26">
        <v>3225</v>
      </c>
      <c r="J248" s="26">
        <v>11871</v>
      </c>
      <c r="K248" s="26">
        <v>0.61164000192482104</v>
      </c>
      <c r="L248" s="26">
        <v>0.85288079534290995</v>
      </c>
      <c r="M248" s="27">
        <v>0.71234276104550198</v>
      </c>
    </row>
    <row r="249" spans="2:13" x14ac:dyDescent="0.5">
      <c r="B249" s="53"/>
      <c r="C249" s="54"/>
      <c r="D249" s="54"/>
      <c r="E249" s="50" t="s">
        <v>78</v>
      </c>
      <c r="F249" s="48">
        <v>100</v>
      </c>
      <c r="G249" s="48"/>
      <c r="H249" s="26">
        <v>19153</v>
      </c>
      <c r="I249" s="26">
        <v>3051</v>
      </c>
      <c r="J249" s="26">
        <v>11771</v>
      </c>
      <c r="K249" s="26">
        <v>0.619357131615066</v>
      </c>
      <c r="L249" s="26">
        <v>0.862592321822229</v>
      </c>
      <c r="M249" s="27">
        <v>0.72096474912886499</v>
      </c>
    </row>
    <row r="250" spans="2:13" x14ac:dyDescent="0.5">
      <c r="B250" s="53"/>
      <c r="C250" s="54"/>
      <c r="D250" s="54"/>
      <c r="E250" s="50"/>
      <c r="F250" s="48">
        <v>200</v>
      </c>
      <c r="G250" s="48"/>
      <c r="H250" s="26">
        <v>19081</v>
      </c>
      <c r="I250" s="26">
        <v>3123</v>
      </c>
      <c r="J250" s="26">
        <v>11843</v>
      </c>
      <c r="K250" s="26">
        <v>0.61702884291479498</v>
      </c>
      <c r="L250" s="26">
        <v>0.85934966285646897</v>
      </c>
      <c r="M250" s="27">
        <v>0.71825431397603001</v>
      </c>
    </row>
    <row r="251" spans="2:13" x14ac:dyDescent="0.5">
      <c r="B251" s="53"/>
      <c r="C251" s="54"/>
      <c r="D251" s="54"/>
      <c r="E251" s="50"/>
      <c r="F251" s="48">
        <v>300</v>
      </c>
      <c r="G251" s="48"/>
      <c r="H251" s="26">
        <v>19031</v>
      </c>
      <c r="I251" s="26">
        <v>3173</v>
      </c>
      <c r="J251" s="26">
        <v>11893</v>
      </c>
      <c r="K251" s="26">
        <v>0.61541197576182904</v>
      </c>
      <c r="L251" s="26">
        <v>0.85709781635246896</v>
      </c>
      <c r="M251" s="27">
        <v>0.71637206734217096</v>
      </c>
    </row>
    <row r="252" spans="2:13" x14ac:dyDescent="0.5">
      <c r="B252" s="53"/>
      <c r="C252" s="54"/>
      <c r="D252" s="54"/>
      <c r="E252" s="50"/>
      <c r="F252" s="48">
        <v>400</v>
      </c>
      <c r="G252" s="48"/>
      <c r="H252" s="26">
        <v>18989</v>
      </c>
      <c r="I252" s="26">
        <v>3215</v>
      </c>
      <c r="J252" s="26">
        <v>11935</v>
      </c>
      <c r="K252" s="26">
        <v>0.61405380735333803</v>
      </c>
      <c r="L252" s="26">
        <v>0.85520626528910904</v>
      </c>
      <c r="M252" s="27">
        <v>0.71479098016976494</v>
      </c>
    </row>
    <row r="253" spans="2:13" ht="14.4" thickBot="1" x14ac:dyDescent="0.55000000000000004">
      <c r="B253" s="55"/>
      <c r="C253" s="56"/>
      <c r="D253" s="56"/>
      <c r="E253" s="59"/>
      <c r="F253" s="49">
        <v>500</v>
      </c>
      <c r="G253" s="49"/>
      <c r="H253" s="28">
        <v>18949</v>
      </c>
      <c r="I253" s="28">
        <v>3255</v>
      </c>
      <c r="J253" s="28">
        <v>11975</v>
      </c>
      <c r="K253" s="28">
        <v>0.61276031363096495</v>
      </c>
      <c r="L253" s="28">
        <v>0.85340478808590903</v>
      </c>
      <c r="M253" s="29">
        <v>0.71328518286274201</v>
      </c>
    </row>
    <row r="254" spans="2:13" x14ac:dyDescent="0.5">
      <c r="B254" s="51" t="s">
        <v>10</v>
      </c>
      <c r="C254" s="52"/>
      <c r="D254" s="52"/>
      <c r="E254" s="57" t="s">
        <v>29</v>
      </c>
      <c r="F254" s="58">
        <v>100</v>
      </c>
      <c r="G254" s="58"/>
      <c r="H254" s="24">
        <v>21755</v>
      </c>
      <c r="I254" s="24">
        <v>361</v>
      </c>
      <c r="J254" s="24">
        <v>2747</v>
      </c>
      <c r="K254" s="24">
        <v>0.88788669950254395</v>
      </c>
      <c r="L254" s="24">
        <v>0.98367697149721001</v>
      </c>
      <c r="M254" s="25">
        <v>0.93328060284761605</v>
      </c>
    </row>
    <row r="255" spans="2:13" x14ac:dyDescent="0.5">
      <c r="B255" s="53"/>
      <c r="C255" s="54"/>
      <c r="D255" s="54"/>
      <c r="E255" s="50"/>
      <c r="F255" s="48">
        <v>200</v>
      </c>
      <c r="G255" s="48"/>
      <c r="H255" s="26">
        <v>21762</v>
      </c>
      <c r="I255" s="26">
        <v>354</v>
      </c>
      <c r="J255" s="26">
        <v>2740</v>
      </c>
      <c r="K255" s="26">
        <v>0.88817239046538099</v>
      </c>
      <c r="L255" s="26">
        <v>0.98399348442759305</v>
      </c>
      <c r="M255" s="27">
        <v>0.933580916029219</v>
      </c>
    </row>
    <row r="256" spans="2:13" x14ac:dyDescent="0.5">
      <c r="B256" s="53"/>
      <c r="C256" s="54"/>
      <c r="D256" s="54"/>
      <c r="E256" s="50"/>
      <c r="F256" s="48">
        <v>300</v>
      </c>
      <c r="G256" s="48"/>
      <c r="H256" s="26">
        <v>21759</v>
      </c>
      <c r="I256" s="26">
        <v>357</v>
      </c>
      <c r="J256" s="26">
        <v>2743</v>
      </c>
      <c r="K256" s="26">
        <v>0.88804995148130805</v>
      </c>
      <c r="L256" s="26">
        <v>0.98385783602885801</v>
      </c>
      <c r="M256" s="27">
        <v>0.93345221037995996</v>
      </c>
    </row>
    <row r="257" spans="2:13" x14ac:dyDescent="0.5">
      <c r="B257" s="53"/>
      <c r="C257" s="54"/>
      <c r="D257" s="54"/>
      <c r="E257" s="50"/>
      <c r="F257" s="48">
        <v>400</v>
      </c>
      <c r="G257" s="48"/>
      <c r="H257" s="26">
        <v>21757</v>
      </c>
      <c r="I257" s="26">
        <v>359</v>
      </c>
      <c r="J257" s="26">
        <v>2745</v>
      </c>
      <c r="K257" s="26">
        <v>0.88796832549192595</v>
      </c>
      <c r="L257" s="26">
        <v>0.98376740376303395</v>
      </c>
      <c r="M257" s="27">
        <v>0.933366406613788</v>
      </c>
    </row>
    <row r="258" spans="2:13" x14ac:dyDescent="0.5">
      <c r="B258" s="53"/>
      <c r="C258" s="54"/>
      <c r="D258" s="54"/>
      <c r="E258" s="50"/>
      <c r="F258" s="48">
        <v>500</v>
      </c>
      <c r="G258" s="48"/>
      <c r="H258" s="26">
        <v>21752</v>
      </c>
      <c r="I258" s="26">
        <v>364</v>
      </c>
      <c r="J258" s="26">
        <v>2750</v>
      </c>
      <c r="K258" s="26">
        <v>0.88776426051847102</v>
      </c>
      <c r="L258" s="26">
        <v>0.98354132309847497</v>
      </c>
      <c r="M258" s="27">
        <v>0.93315189719835701</v>
      </c>
    </row>
    <row r="259" spans="2:13" x14ac:dyDescent="0.5">
      <c r="B259" s="53"/>
      <c r="C259" s="54"/>
      <c r="D259" s="54"/>
      <c r="E259" s="50" t="s">
        <v>30</v>
      </c>
      <c r="F259" s="48">
        <v>100</v>
      </c>
      <c r="G259" s="48"/>
      <c r="H259" s="26">
        <v>21657</v>
      </c>
      <c r="I259" s="26">
        <v>375</v>
      </c>
      <c r="J259" s="26">
        <v>2932</v>
      </c>
      <c r="K259" s="26">
        <v>0.88075968571003405</v>
      </c>
      <c r="L259" s="26">
        <v>0.98297929837064602</v>
      </c>
      <c r="M259" s="27">
        <v>0.92901644969018804</v>
      </c>
    </row>
    <row r="260" spans="2:13" x14ac:dyDescent="0.5">
      <c r="B260" s="53"/>
      <c r="C260" s="54"/>
      <c r="D260" s="54"/>
      <c r="E260" s="50"/>
      <c r="F260" s="48">
        <v>200</v>
      </c>
      <c r="G260" s="48"/>
      <c r="H260" s="26">
        <v>21662</v>
      </c>
      <c r="I260" s="26">
        <v>370</v>
      </c>
      <c r="J260" s="26">
        <v>2927</v>
      </c>
      <c r="K260" s="26">
        <v>0.88096302866744103</v>
      </c>
      <c r="L260" s="26">
        <v>0.98320624099851905</v>
      </c>
      <c r="M260" s="27">
        <v>0.92923094530221495</v>
      </c>
    </row>
    <row r="261" spans="2:13" x14ac:dyDescent="0.5">
      <c r="B261" s="53"/>
      <c r="C261" s="54"/>
      <c r="D261" s="54"/>
      <c r="E261" s="50"/>
      <c r="F261" s="48">
        <v>300</v>
      </c>
      <c r="G261" s="48"/>
      <c r="H261" s="26">
        <v>21657</v>
      </c>
      <c r="I261" s="26">
        <v>375</v>
      </c>
      <c r="J261" s="26">
        <v>2932</v>
      </c>
      <c r="K261" s="26">
        <v>0.88075968571003405</v>
      </c>
      <c r="L261" s="26">
        <v>0.98297929837064602</v>
      </c>
      <c r="M261" s="27">
        <v>0.92901644969018804</v>
      </c>
    </row>
    <row r="262" spans="2:13" x14ac:dyDescent="0.5">
      <c r="B262" s="53"/>
      <c r="C262" s="54"/>
      <c r="D262" s="54"/>
      <c r="E262" s="50"/>
      <c r="F262" s="48">
        <v>400</v>
      </c>
      <c r="G262" s="48"/>
      <c r="H262" s="26">
        <v>21643</v>
      </c>
      <c r="I262" s="26">
        <v>389</v>
      </c>
      <c r="J262" s="26">
        <v>2946</v>
      </c>
      <c r="K262" s="26">
        <v>0.88019032542929598</v>
      </c>
      <c r="L262" s="26">
        <v>0.98234385901260002</v>
      </c>
      <c r="M262" s="27">
        <v>0.92841586197651305</v>
      </c>
    </row>
    <row r="263" spans="2:13" x14ac:dyDescent="0.5">
      <c r="B263" s="53"/>
      <c r="C263" s="54"/>
      <c r="D263" s="54"/>
      <c r="E263" s="50"/>
      <c r="F263" s="48">
        <v>500</v>
      </c>
      <c r="G263" s="48"/>
      <c r="H263" s="26">
        <v>21642</v>
      </c>
      <c r="I263" s="26">
        <v>390</v>
      </c>
      <c r="J263" s="26">
        <v>2947</v>
      </c>
      <c r="K263" s="26">
        <v>0.88014965683781499</v>
      </c>
      <c r="L263" s="26">
        <v>0.98229847048702601</v>
      </c>
      <c r="M263" s="27">
        <v>0.92837296285410797</v>
      </c>
    </row>
    <row r="264" spans="2:13" x14ac:dyDescent="0.5">
      <c r="B264" s="53"/>
      <c r="C264" s="54"/>
      <c r="D264" s="54"/>
      <c r="E264" s="50" t="s">
        <v>31</v>
      </c>
      <c r="F264" s="48">
        <v>100</v>
      </c>
      <c r="G264" s="48"/>
      <c r="H264" s="26">
        <v>21811</v>
      </c>
      <c r="I264" s="26">
        <v>382</v>
      </c>
      <c r="J264" s="26">
        <v>2896</v>
      </c>
      <c r="K264" s="26">
        <v>0.88278625133449495</v>
      </c>
      <c r="L264" s="26">
        <v>0.98278736095711505</v>
      </c>
      <c r="M264" s="27">
        <v>0.930056752180345</v>
      </c>
    </row>
    <row r="265" spans="2:13" x14ac:dyDescent="0.5">
      <c r="B265" s="53"/>
      <c r="C265" s="54"/>
      <c r="D265" s="54"/>
      <c r="E265" s="50"/>
      <c r="F265" s="48">
        <v>200</v>
      </c>
      <c r="G265" s="48"/>
      <c r="H265" s="26">
        <v>21812</v>
      </c>
      <c r="I265" s="26">
        <v>381</v>
      </c>
      <c r="J265" s="26">
        <v>2895</v>
      </c>
      <c r="K265" s="26">
        <v>0.88282672569382503</v>
      </c>
      <c r="L265" s="26">
        <v>0.98283242020982997</v>
      </c>
      <c r="M265" s="27">
        <v>0.93009939610328096</v>
      </c>
    </row>
    <row r="266" spans="2:13" x14ac:dyDescent="0.5">
      <c r="B266" s="53"/>
      <c r="C266" s="54"/>
      <c r="D266" s="54"/>
      <c r="E266" s="50"/>
      <c r="F266" s="48">
        <v>300</v>
      </c>
      <c r="G266" s="48"/>
      <c r="H266" s="26">
        <v>21809</v>
      </c>
      <c r="I266" s="26">
        <v>384</v>
      </c>
      <c r="J266" s="26">
        <v>2898</v>
      </c>
      <c r="K266" s="26">
        <v>0.88270530261583602</v>
      </c>
      <c r="L266" s="26">
        <v>0.98269724245168599</v>
      </c>
      <c r="M266" s="27">
        <v>0.92997146433447198</v>
      </c>
    </row>
    <row r="267" spans="2:13" x14ac:dyDescent="0.5">
      <c r="B267" s="53"/>
      <c r="C267" s="54"/>
      <c r="D267" s="54"/>
      <c r="E267" s="50"/>
      <c r="F267" s="48">
        <v>400</v>
      </c>
      <c r="G267" s="48"/>
      <c r="H267" s="26">
        <v>21808</v>
      </c>
      <c r="I267" s="26">
        <v>385</v>
      </c>
      <c r="J267" s="26">
        <v>2899</v>
      </c>
      <c r="K267" s="26">
        <v>0.88266482825650705</v>
      </c>
      <c r="L267" s="26">
        <v>0.98265218319897196</v>
      </c>
      <c r="M267" s="27">
        <v>0.92992882041153502</v>
      </c>
    </row>
    <row r="268" spans="2:13" x14ac:dyDescent="0.5">
      <c r="B268" s="53"/>
      <c r="C268" s="54"/>
      <c r="D268" s="54"/>
      <c r="E268" s="50"/>
      <c r="F268" s="48">
        <v>500</v>
      </c>
      <c r="G268" s="48"/>
      <c r="H268" s="26">
        <v>21801</v>
      </c>
      <c r="I268" s="26">
        <v>392</v>
      </c>
      <c r="J268" s="26">
        <v>2906</v>
      </c>
      <c r="K268" s="26">
        <v>0.88238150774120105</v>
      </c>
      <c r="L268" s="26">
        <v>0.98233676842996998</v>
      </c>
      <c r="M268" s="27">
        <v>0.92963031295097898</v>
      </c>
    </row>
    <row r="269" spans="2:13" x14ac:dyDescent="0.5">
      <c r="B269" s="53"/>
      <c r="C269" s="54"/>
      <c r="D269" s="54"/>
      <c r="E269" s="50" t="s">
        <v>32</v>
      </c>
      <c r="F269" s="48">
        <v>100</v>
      </c>
      <c r="G269" s="48"/>
      <c r="H269" s="26">
        <v>21660</v>
      </c>
      <c r="I269" s="26">
        <v>392</v>
      </c>
      <c r="J269" s="26">
        <v>2947</v>
      </c>
      <c r="K269" s="26">
        <v>0.88023732726363502</v>
      </c>
      <c r="L269" s="26">
        <v>0.98222383011870196</v>
      </c>
      <c r="M269" s="27">
        <v>0.92838839204983803</v>
      </c>
    </row>
    <row r="270" spans="2:13" x14ac:dyDescent="0.5">
      <c r="B270" s="53"/>
      <c r="C270" s="54"/>
      <c r="D270" s="54"/>
      <c r="E270" s="50"/>
      <c r="F270" s="48">
        <v>200</v>
      </c>
      <c r="G270" s="48"/>
      <c r="H270" s="26">
        <v>21670</v>
      </c>
      <c r="I270" s="26">
        <v>382</v>
      </c>
      <c r="J270" s="26">
        <v>2937</v>
      </c>
      <c r="K270" s="26">
        <v>0.88064371568804101</v>
      </c>
      <c r="L270" s="26">
        <v>0.98267730372448203</v>
      </c>
      <c r="M270" s="27">
        <v>0.92881703389506998</v>
      </c>
    </row>
    <row r="271" spans="2:13" x14ac:dyDescent="0.5">
      <c r="B271" s="53"/>
      <c r="C271" s="54"/>
      <c r="D271" s="54"/>
      <c r="E271" s="50"/>
      <c r="F271" s="48">
        <v>300</v>
      </c>
      <c r="G271" s="48"/>
      <c r="H271" s="26">
        <v>21667</v>
      </c>
      <c r="I271" s="26">
        <v>385</v>
      </c>
      <c r="J271" s="26">
        <v>2940</v>
      </c>
      <c r="K271" s="26">
        <v>0.88052179916071904</v>
      </c>
      <c r="L271" s="26">
        <v>0.98254126164274802</v>
      </c>
      <c r="M271" s="27">
        <v>0.92868844134149997</v>
      </c>
    </row>
    <row r="272" spans="2:13" x14ac:dyDescent="0.5">
      <c r="B272" s="53"/>
      <c r="C272" s="54"/>
      <c r="D272" s="54"/>
      <c r="E272" s="50"/>
      <c r="F272" s="48">
        <v>400</v>
      </c>
      <c r="G272" s="48"/>
      <c r="H272" s="26">
        <v>21667</v>
      </c>
      <c r="I272" s="26">
        <v>385</v>
      </c>
      <c r="J272" s="26">
        <v>2940</v>
      </c>
      <c r="K272" s="26">
        <v>0.88052179916071904</v>
      </c>
      <c r="L272" s="26">
        <v>0.98254126164274802</v>
      </c>
      <c r="M272" s="27">
        <v>0.92868844134149997</v>
      </c>
    </row>
    <row r="273" spans="2:13" x14ac:dyDescent="0.5">
      <c r="B273" s="53"/>
      <c r="C273" s="54"/>
      <c r="D273" s="54"/>
      <c r="E273" s="50"/>
      <c r="F273" s="48">
        <v>500</v>
      </c>
      <c r="G273" s="48"/>
      <c r="H273" s="26">
        <v>21657</v>
      </c>
      <c r="I273" s="26">
        <v>395</v>
      </c>
      <c r="J273" s="26">
        <v>2950</v>
      </c>
      <c r="K273" s="26">
        <v>0.88011541073631305</v>
      </c>
      <c r="L273" s="26">
        <v>0.98208778803696795</v>
      </c>
      <c r="M273" s="27">
        <v>0.92825979949626902</v>
      </c>
    </row>
    <row r="274" spans="2:13" x14ac:dyDescent="0.5">
      <c r="B274" s="53"/>
      <c r="C274" s="54"/>
      <c r="D274" s="54"/>
      <c r="E274" s="50" t="s">
        <v>33</v>
      </c>
      <c r="F274" s="48">
        <v>100</v>
      </c>
      <c r="G274" s="48"/>
      <c r="H274" s="26">
        <v>21650</v>
      </c>
      <c r="I274" s="26">
        <v>368</v>
      </c>
      <c r="J274" s="26">
        <v>2920</v>
      </c>
      <c r="K274" s="26">
        <v>0.88115587756957303</v>
      </c>
      <c r="L274" s="26">
        <v>0.98328639756886904</v>
      </c>
      <c r="M274" s="27">
        <v>0.92937403469458901</v>
      </c>
    </row>
    <row r="275" spans="2:13" x14ac:dyDescent="0.5">
      <c r="B275" s="53"/>
      <c r="C275" s="54"/>
      <c r="D275" s="54"/>
      <c r="E275" s="50"/>
      <c r="F275" s="48">
        <v>200</v>
      </c>
      <c r="G275" s="48"/>
      <c r="H275" s="26">
        <v>21660</v>
      </c>
      <c r="I275" s="26">
        <v>358</v>
      </c>
      <c r="J275" s="26">
        <v>2910</v>
      </c>
      <c r="K275" s="26">
        <v>0.88156287797491695</v>
      </c>
      <c r="L275" s="26">
        <v>0.98374057142455895</v>
      </c>
      <c r="M275" s="27">
        <v>0.92980332978896096</v>
      </c>
    </row>
    <row r="276" spans="2:13" x14ac:dyDescent="0.5">
      <c r="B276" s="53"/>
      <c r="C276" s="54"/>
      <c r="D276" s="54"/>
      <c r="E276" s="50"/>
      <c r="F276" s="48">
        <v>300</v>
      </c>
      <c r="G276" s="48"/>
      <c r="H276" s="26">
        <v>21651</v>
      </c>
      <c r="I276" s="26">
        <v>367</v>
      </c>
      <c r="J276" s="26">
        <v>2919</v>
      </c>
      <c r="K276" s="26">
        <v>0.88119657761010795</v>
      </c>
      <c r="L276" s="26">
        <v>0.983331814954438</v>
      </c>
      <c r="M276" s="27">
        <v>0.92941696420402597</v>
      </c>
    </row>
    <row r="277" spans="2:13" x14ac:dyDescent="0.5">
      <c r="B277" s="53"/>
      <c r="C277" s="54"/>
      <c r="D277" s="54"/>
      <c r="E277" s="50"/>
      <c r="F277" s="48">
        <v>400</v>
      </c>
      <c r="G277" s="48"/>
      <c r="H277" s="26">
        <v>21650</v>
      </c>
      <c r="I277" s="26">
        <v>368</v>
      </c>
      <c r="J277" s="26">
        <v>2920</v>
      </c>
      <c r="K277" s="26">
        <v>0.88115587756957303</v>
      </c>
      <c r="L277" s="26">
        <v>0.98328639756886904</v>
      </c>
      <c r="M277" s="27">
        <v>0.92937403469458901</v>
      </c>
    </row>
    <row r="278" spans="2:13" x14ac:dyDescent="0.5">
      <c r="B278" s="53"/>
      <c r="C278" s="54"/>
      <c r="D278" s="54"/>
      <c r="E278" s="50"/>
      <c r="F278" s="48">
        <v>500</v>
      </c>
      <c r="G278" s="48"/>
      <c r="H278" s="26">
        <v>21640</v>
      </c>
      <c r="I278" s="26">
        <v>378</v>
      </c>
      <c r="J278" s="26">
        <v>2930</v>
      </c>
      <c r="K278" s="26">
        <v>0.880748877164229</v>
      </c>
      <c r="L278" s="26">
        <v>0.98283222371317902</v>
      </c>
      <c r="M278" s="27">
        <v>0.92894473960021695</v>
      </c>
    </row>
    <row r="279" spans="2:13" x14ac:dyDescent="0.5">
      <c r="B279" s="53"/>
      <c r="C279" s="54"/>
      <c r="D279" s="54"/>
      <c r="E279" s="50" t="s">
        <v>34</v>
      </c>
      <c r="F279" s="48">
        <v>100</v>
      </c>
      <c r="G279" s="48"/>
      <c r="H279" s="26">
        <v>21657</v>
      </c>
      <c r="I279" s="26">
        <v>371</v>
      </c>
      <c r="J279" s="26">
        <v>2824</v>
      </c>
      <c r="K279" s="26">
        <v>0.88464523146666696</v>
      </c>
      <c r="L279" s="26">
        <v>0.98315779470148101</v>
      </c>
      <c r="M279" s="27">
        <v>0.93125375640743302</v>
      </c>
    </row>
    <row r="280" spans="2:13" x14ac:dyDescent="0.5">
      <c r="B280" s="53"/>
      <c r="C280" s="54"/>
      <c r="D280" s="54"/>
      <c r="E280" s="50"/>
      <c r="F280" s="48">
        <v>200</v>
      </c>
      <c r="G280" s="48"/>
      <c r="H280" s="26">
        <v>21662</v>
      </c>
      <c r="I280" s="26">
        <v>366</v>
      </c>
      <c r="J280" s="26">
        <v>2819</v>
      </c>
      <c r="K280" s="26">
        <v>0.88484947148870796</v>
      </c>
      <c r="L280" s="26">
        <v>0.98338477853920103</v>
      </c>
      <c r="M280" s="27">
        <v>0.93146876855407801</v>
      </c>
    </row>
    <row r="281" spans="2:13" x14ac:dyDescent="0.5">
      <c r="B281" s="53"/>
      <c r="C281" s="54"/>
      <c r="D281" s="54"/>
      <c r="E281" s="50"/>
      <c r="F281" s="48">
        <v>300</v>
      </c>
      <c r="G281" s="48"/>
      <c r="H281" s="26">
        <v>21659</v>
      </c>
      <c r="I281" s="26">
        <v>369</v>
      </c>
      <c r="J281" s="26">
        <v>2822</v>
      </c>
      <c r="K281" s="26">
        <v>0.88472692747548298</v>
      </c>
      <c r="L281" s="26">
        <v>0.98324858823656902</v>
      </c>
      <c r="M281" s="27">
        <v>0.93133976126609097</v>
      </c>
    </row>
    <row r="282" spans="2:13" x14ac:dyDescent="0.5">
      <c r="B282" s="53"/>
      <c r="C282" s="54"/>
      <c r="D282" s="54"/>
      <c r="E282" s="50"/>
      <c r="F282" s="48">
        <v>400</v>
      </c>
      <c r="G282" s="48"/>
      <c r="H282" s="26">
        <v>21649</v>
      </c>
      <c r="I282" s="26">
        <v>379</v>
      </c>
      <c r="J282" s="26">
        <v>2832</v>
      </c>
      <c r="K282" s="26">
        <v>0.88431844743140198</v>
      </c>
      <c r="L282" s="26">
        <v>0.98279462056112799</v>
      </c>
      <c r="M282" s="27">
        <v>0.93090973697279999</v>
      </c>
    </row>
    <row r="283" spans="2:13" x14ac:dyDescent="0.5">
      <c r="B283" s="53"/>
      <c r="C283" s="54"/>
      <c r="D283" s="54"/>
      <c r="E283" s="50"/>
      <c r="F283" s="48">
        <v>500</v>
      </c>
      <c r="G283" s="48"/>
      <c r="H283" s="26">
        <v>21645</v>
      </c>
      <c r="I283" s="26">
        <v>383</v>
      </c>
      <c r="J283" s="26">
        <v>2836</v>
      </c>
      <c r="K283" s="26">
        <v>0.88415505541377004</v>
      </c>
      <c r="L283" s="26">
        <v>0.98261303349095197</v>
      </c>
      <c r="M283" s="27">
        <v>0.93073772725548398</v>
      </c>
    </row>
    <row r="284" spans="2:13" x14ac:dyDescent="0.5">
      <c r="B284" s="53"/>
      <c r="C284" s="54"/>
      <c r="D284" s="54"/>
      <c r="E284" s="50" t="s">
        <v>35</v>
      </c>
      <c r="F284" s="48">
        <v>100</v>
      </c>
      <c r="G284" s="48"/>
      <c r="H284" s="26">
        <v>21725</v>
      </c>
      <c r="I284" s="26">
        <v>376</v>
      </c>
      <c r="J284" s="26">
        <v>2818</v>
      </c>
      <c r="K284" s="26">
        <v>0.88518110709700903</v>
      </c>
      <c r="L284" s="26">
        <v>0.98298719070183604</v>
      </c>
      <c r="M284" s="27">
        <v>0.931474018750721</v>
      </c>
    </row>
    <row r="285" spans="2:13" x14ac:dyDescent="0.5">
      <c r="B285" s="53"/>
      <c r="C285" s="54"/>
      <c r="D285" s="54"/>
      <c r="E285" s="50"/>
      <c r="F285" s="48">
        <v>200</v>
      </c>
      <c r="G285" s="48"/>
      <c r="H285" s="26">
        <v>21738</v>
      </c>
      <c r="I285" s="26">
        <v>363</v>
      </c>
      <c r="J285" s="26">
        <v>2805</v>
      </c>
      <c r="K285" s="26">
        <v>0.88571078969273997</v>
      </c>
      <c r="L285" s="26">
        <v>0.98357539937751504</v>
      </c>
      <c r="M285" s="27">
        <v>0.93203143234762698</v>
      </c>
    </row>
    <row r="286" spans="2:13" x14ac:dyDescent="0.5">
      <c r="B286" s="53"/>
      <c r="C286" s="54"/>
      <c r="D286" s="54"/>
      <c r="E286" s="50"/>
      <c r="F286" s="48">
        <v>300</v>
      </c>
      <c r="G286" s="48"/>
      <c r="H286" s="26">
        <v>21728</v>
      </c>
      <c r="I286" s="26">
        <v>373</v>
      </c>
      <c r="J286" s="26">
        <v>2815</v>
      </c>
      <c r="K286" s="26">
        <v>0.88530334154217805</v>
      </c>
      <c r="L286" s="26">
        <v>0.98312293116545402</v>
      </c>
      <c r="M286" s="27">
        <v>0.93160265265770004</v>
      </c>
    </row>
    <row r="287" spans="2:13" x14ac:dyDescent="0.5">
      <c r="B287" s="53"/>
      <c r="C287" s="54"/>
      <c r="D287" s="54"/>
      <c r="E287" s="50"/>
      <c r="F287" s="48">
        <v>400</v>
      </c>
      <c r="G287" s="48"/>
      <c r="H287" s="26">
        <v>21722</v>
      </c>
      <c r="I287" s="26">
        <v>379</v>
      </c>
      <c r="J287" s="26">
        <v>2821</v>
      </c>
      <c r="K287" s="26">
        <v>0.88505887265184002</v>
      </c>
      <c r="L287" s="26">
        <v>0.98285145023821796</v>
      </c>
      <c r="M287" s="27">
        <v>0.93134538484374296</v>
      </c>
    </row>
    <row r="288" spans="2:13" x14ac:dyDescent="0.5">
      <c r="B288" s="53"/>
      <c r="C288" s="54"/>
      <c r="D288" s="54"/>
      <c r="E288" s="50"/>
      <c r="F288" s="48">
        <v>500</v>
      </c>
      <c r="G288" s="48"/>
      <c r="H288" s="26">
        <v>21720</v>
      </c>
      <c r="I288" s="26">
        <v>381</v>
      </c>
      <c r="J288" s="26">
        <v>2823</v>
      </c>
      <c r="K288" s="26">
        <v>0.88497738302172801</v>
      </c>
      <c r="L288" s="26">
        <v>0.98276095659580598</v>
      </c>
      <c r="M288" s="27">
        <v>0.93125962890575797</v>
      </c>
    </row>
    <row r="289" spans="2:13" x14ac:dyDescent="0.5">
      <c r="B289" s="53"/>
      <c r="C289" s="54"/>
      <c r="D289" s="54"/>
      <c r="E289" s="50" t="s">
        <v>36</v>
      </c>
      <c r="F289" s="48">
        <v>100</v>
      </c>
      <c r="G289" s="48"/>
      <c r="H289" s="26">
        <v>21831</v>
      </c>
      <c r="I289" s="26">
        <v>368</v>
      </c>
      <c r="J289" s="26">
        <v>2886</v>
      </c>
      <c r="K289" s="26">
        <v>0.88323825349662899</v>
      </c>
      <c r="L289" s="26">
        <v>0.98342267226711699</v>
      </c>
      <c r="M289" s="27">
        <v>0.93059214119432898</v>
      </c>
    </row>
    <row r="290" spans="2:13" x14ac:dyDescent="0.5">
      <c r="B290" s="53"/>
      <c r="C290" s="54"/>
      <c r="D290" s="54"/>
      <c r="E290" s="50"/>
      <c r="F290" s="48">
        <v>200</v>
      </c>
      <c r="G290" s="48"/>
      <c r="H290" s="26">
        <v>21829</v>
      </c>
      <c r="I290" s="26">
        <v>370</v>
      </c>
      <c r="J290" s="26">
        <v>2888</v>
      </c>
      <c r="K290" s="26">
        <v>0.88315733752819003</v>
      </c>
      <c r="L290" s="26">
        <v>0.98333257811913799</v>
      </c>
      <c r="M290" s="27">
        <v>0.9305068824346</v>
      </c>
    </row>
    <row r="291" spans="2:13" x14ac:dyDescent="0.5">
      <c r="B291" s="53"/>
      <c r="C291" s="54"/>
      <c r="D291" s="54"/>
      <c r="E291" s="50"/>
      <c r="F291" s="48">
        <v>300</v>
      </c>
      <c r="G291" s="48"/>
      <c r="H291" s="26">
        <v>21828</v>
      </c>
      <c r="I291" s="26">
        <v>371</v>
      </c>
      <c r="J291" s="26">
        <v>2889</v>
      </c>
      <c r="K291" s="26">
        <v>0.88311687954397</v>
      </c>
      <c r="L291" s="26">
        <v>0.98328753104514799</v>
      </c>
      <c r="M291" s="27">
        <v>0.93046425305473501</v>
      </c>
    </row>
    <row r="292" spans="2:13" x14ac:dyDescent="0.5">
      <c r="B292" s="53"/>
      <c r="C292" s="54"/>
      <c r="D292" s="54"/>
      <c r="E292" s="50"/>
      <c r="F292" s="48">
        <v>400</v>
      </c>
      <c r="G292" s="48"/>
      <c r="H292" s="26">
        <v>21820</v>
      </c>
      <c r="I292" s="26">
        <v>379</v>
      </c>
      <c r="J292" s="26">
        <v>2897</v>
      </c>
      <c r="K292" s="26">
        <v>0.88279321567021396</v>
      </c>
      <c r="L292" s="26">
        <v>0.98292715445323098</v>
      </c>
      <c r="M292" s="27">
        <v>0.93012321801581699</v>
      </c>
    </row>
    <row r="293" spans="2:13" x14ac:dyDescent="0.5">
      <c r="B293" s="53"/>
      <c r="C293" s="54"/>
      <c r="D293" s="54"/>
      <c r="E293" s="50"/>
      <c r="F293" s="48">
        <v>500</v>
      </c>
      <c r="G293" s="48"/>
      <c r="H293" s="26">
        <v>21822</v>
      </c>
      <c r="I293" s="26">
        <v>377</v>
      </c>
      <c r="J293" s="26">
        <v>2895</v>
      </c>
      <c r="K293" s="26">
        <v>0.88287413163865303</v>
      </c>
      <c r="L293" s="26">
        <v>0.98301724860121098</v>
      </c>
      <c r="M293" s="27">
        <v>0.93020847677554697</v>
      </c>
    </row>
    <row r="294" spans="2:13" x14ac:dyDescent="0.5">
      <c r="B294" s="53"/>
      <c r="C294" s="54"/>
      <c r="D294" s="54"/>
      <c r="E294" s="50" t="s">
        <v>37</v>
      </c>
      <c r="F294" s="48">
        <v>100</v>
      </c>
      <c r="G294" s="48"/>
      <c r="H294" s="26">
        <v>21603</v>
      </c>
      <c r="I294" s="26">
        <v>330</v>
      </c>
      <c r="J294" s="26">
        <v>2828</v>
      </c>
      <c r="K294" s="26">
        <v>0.88424542227397396</v>
      </c>
      <c r="L294" s="26">
        <v>0.98495417414419295</v>
      </c>
      <c r="M294" s="27">
        <v>0.93183695252006404</v>
      </c>
    </row>
    <row r="295" spans="2:13" x14ac:dyDescent="0.5">
      <c r="B295" s="53"/>
      <c r="C295" s="54"/>
      <c r="D295" s="54"/>
      <c r="E295" s="50"/>
      <c r="F295" s="48">
        <v>200</v>
      </c>
      <c r="G295" s="48"/>
      <c r="H295" s="26">
        <v>21613</v>
      </c>
      <c r="I295" s="26">
        <v>320</v>
      </c>
      <c r="J295" s="26">
        <v>2818</v>
      </c>
      <c r="K295" s="26">
        <v>0.88465473830520802</v>
      </c>
      <c r="L295" s="26">
        <v>0.985410108122874</v>
      </c>
      <c r="M295" s="27">
        <v>0.93226832168270102</v>
      </c>
    </row>
    <row r="296" spans="2:13" x14ac:dyDescent="0.5">
      <c r="B296" s="53"/>
      <c r="C296" s="54"/>
      <c r="D296" s="54"/>
      <c r="E296" s="50"/>
      <c r="F296" s="48">
        <v>300</v>
      </c>
      <c r="G296" s="48"/>
      <c r="H296" s="26">
        <v>21606</v>
      </c>
      <c r="I296" s="26">
        <v>327</v>
      </c>
      <c r="J296" s="26">
        <v>2825</v>
      </c>
      <c r="K296" s="26">
        <v>0.88436821708334401</v>
      </c>
      <c r="L296" s="26">
        <v>0.98509095433779703</v>
      </c>
      <c r="M296" s="27">
        <v>0.93196636326885496</v>
      </c>
    </row>
    <row r="297" spans="2:13" x14ac:dyDescent="0.5">
      <c r="B297" s="53"/>
      <c r="C297" s="54"/>
      <c r="D297" s="54"/>
      <c r="E297" s="50"/>
      <c r="F297" s="48">
        <v>400</v>
      </c>
      <c r="G297" s="48"/>
      <c r="H297" s="26">
        <v>21599</v>
      </c>
      <c r="I297" s="26">
        <v>334</v>
      </c>
      <c r="J297" s="26">
        <v>2832</v>
      </c>
      <c r="K297" s="26">
        <v>0.88408169586148</v>
      </c>
      <c r="L297" s="26">
        <v>0.98477180055271996</v>
      </c>
      <c r="M297" s="27">
        <v>0.93166440485501001</v>
      </c>
    </row>
    <row r="298" spans="2:13" x14ac:dyDescent="0.5">
      <c r="B298" s="53"/>
      <c r="C298" s="54"/>
      <c r="D298" s="54"/>
      <c r="E298" s="50"/>
      <c r="F298" s="48">
        <v>500</v>
      </c>
      <c r="G298" s="48"/>
      <c r="H298" s="26">
        <v>21592</v>
      </c>
      <c r="I298" s="26">
        <v>341</v>
      </c>
      <c r="J298" s="26">
        <v>2839</v>
      </c>
      <c r="K298" s="26">
        <v>0.88379517463961699</v>
      </c>
      <c r="L298" s="26">
        <v>0.98445264676764399</v>
      </c>
      <c r="M298" s="27">
        <v>0.93136244644116395</v>
      </c>
    </row>
    <row r="299" spans="2:13" x14ac:dyDescent="0.5">
      <c r="B299" s="53"/>
      <c r="C299" s="54"/>
      <c r="D299" s="54"/>
      <c r="E299" s="50" t="s">
        <v>38</v>
      </c>
      <c r="F299" s="48">
        <v>100</v>
      </c>
      <c r="G299" s="48"/>
      <c r="H299" s="26">
        <v>21735</v>
      </c>
      <c r="I299" s="26">
        <v>339</v>
      </c>
      <c r="J299" s="26">
        <v>2961</v>
      </c>
      <c r="K299" s="26">
        <v>0.88010203725258296</v>
      </c>
      <c r="L299" s="26">
        <v>0.98464256145400697</v>
      </c>
      <c r="M299" s="27">
        <v>0.92939210581119303</v>
      </c>
    </row>
    <row r="300" spans="2:13" x14ac:dyDescent="0.5">
      <c r="B300" s="53"/>
      <c r="C300" s="54"/>
      <c r="D300" s="54"/>
      <c r="E300" s="50"/>
      <c r="F300" s="48">
        <v>200</v>
      </c>
      <c r="G300" s="48"/>
      <c r="H300" s="26">
        <v>21741</v>
      </c>
      <c r="I300" s="26">
        <v>333</v>
      </c>
      <c r="J300" s="26">
        <v>2955</v>
      </c>
      <c r="K300" s="26">
        <v>0.88034499157618595</v>
      </c>
      <c r="L300" s="26">
        <v>0.98491437444543595</v>
      </c>
      <c r="M300" s="27">
        <v>0.92964868053674699</v>
      </c>
    </row>
    <row r="301" spans="2:13" x14ac:dyDescent="0.5">
      <c r="B301" s="53"/>
      <c r="C301" s="54"/>
      <c r="D301" s="54"/>
      <c r="E301" s="50"/>
      <c r="F301" s="48">
        <v>300</v>
      </c>
      <c r="G301" s="48"/>
      <c r="H301" s="26">
        <v>21741</v>
      </c>
      <c r="I301" s="26">
        <v>333</v>
      </c>
      <c r="J301" s="26">
        <v>2955</v>
      </c>
      <c r="K301" s="26">
        <v>0.88034499157618595</v>
      </c>
      <c r="L301" s="26">
        <v>0.98491437444543595</v>
      </c>
      <c r="M301" s="27">
        <v>0.92964868053674699</v>
      </c>
    </row>
    <row r="302" spans="2:13" x14ac:dyDescent="0.5">
      <c r="B302" s="53"/>
      <c r="C302" s="54"/>
      <c r="D302" s="54"/>
      <c r="E302" s="50"/>
      <c r="F302" s="48">
        <v>400</v>
      </c>
      <c r="G302" s="48"/>
      <c r="H302" s="26">
        <v>21741</v>
      </c>
      <c r="I302" s="26">
        <v>333</v>
      </c>
      <c r="J302" s="26">
        <v>2955</v>
      </c>
      <c r="K302" s="26">
        <v>0.88034499157618595</v>
      </c>
      <c r="L302" s="26">
        <v>0.98491437444543595</v>
      </c>
      <c r="M302" s="27">
        <v>0.92964868053674699</v>
      </c>
    </row>
    <row r="303" spans="2:13" x14ac:dyDescent="0.5">
      <c r="B303" s="53"/>
      <c r="C303" s="54"/>
      <c r="D303" s="54"/>
      <c r="E303" s="50"/>
      <c r="F303" s="48">
        <v>500</v>
      </c>
      <c r="G303" s="48"/>
      <c r="H303" s="26">
        <v>21730</v>
      </c>
      <c r="I303" s="26">
        <v>344</v>
      </c>
      <c r="J303" s="26">
        <v>2966</v>
      </c>
      <c r="K303" s="26">
        <v>0.87989957531624696</v>
      </c>
      <c r="L303" s="26">
        <v>0.98441605062781501</v>
      </c>
      <c r="M303" s="27">
        <v>0.929178293539898</v>
      </c>
    </row>
    <row r="304" spans="2:13" x14ac:dyDescent="0.5">
      <c r="B304" s="53"/>
      <c r="C304" s="54"/>
      <c r="D304" s="54"/>
      <c r="E304" s="50" t="s">
        <v>39</v>
      </c>
      <c r="F304" s="48">
        <v>100</v>
      </c>
      <c r="G304" s="48"/>
      <c r="H304" s="26">
        <v>21808</v>
      </c>
      <c r="I304" s="26">
        <v>365</v>
      </c>
      <c r="J304" s="26">
        <v>2879</v>
      </c>
      <c r="K304" s="26">
        <v>0.88337991297695195</v>
      </c>
      <c r="L304" s="26">
        <v>0.98353853342561404</v>
      </c>
      <c r="M304" s="27">
        <v>0.93072265648055497</v>
      </c>
    </row>
    <row r="305" spans="2:13" x14ac:dyDescent="0.5">
      <c r="B305" s="53"/>
      <c r="C305" s="54"/>
      <c r="D305" s="54"/>
      <c r="E305" s="50"/>
      <c r="F305" s="48">
        <v>200</v>
      </c>
      <c r="G305" s="48"/>
      <c r="H305" s="26">
        <v>21814</v>
      </c>
      <c r="I305" s="26">
        <v>359</v>
      </c>
      <c r="J305" s="26">
        <v>2873</v>
      </c>
      <c r="K305" s="26">
        <v>0.88362295587303896</v>
      </c>
      <c r="L305" s="26">
        <v>0.98380913280201499</v>
      </c>
      <c r="M305" s="27">
        <v>0.93097873842495105</v>
      </c>
    </row>
    <row r="306" spans="2:13" x14ac:dyDescent="0.5">
      <c r="B306" s="53"/>
      <c r="C306" s="54"/>
      <c r="D306" s="54"/>
      <c r="E306" s="50"/>
      <c r="F306" s="48">
        <v>300</v>
      </c>
      <c r="G306" s="48"/>
      <c r="H306" s="26">
        <v>21805</v>
      </c>
      <c r="I306" s="26">
        <v>368</v>
      </c>
      <c r="J306" s="26">
        <v>2882</v>
      </c>
      <c r="K306" s="26">
        <v>0.88325839152890795</v>
      </c>
      <c r="L306" s="26">
        <v>0.98340323373741401</v>
      </c>
      <c r="M306" s="27">
        <v>0.93059461550835798</v>
      </c>
    </row>
    <row r="307" spans="2:13" x14ac:dyDescent="0.5">
      <c r="B307" s="53"/>
      <c r="C307" s="54"/>
      <c r="D307" s="54"/>
      <c r="E307" s="50"/>
      <c r="F307" s="48">
        <v>400</v>
      </c>
      <c r="G307" s="48"/>
      <c r="H307" s="26">
        <v>21803</v>
      </c>
      <c r="I307" s="26">
        <v>370</v>
      </c>
      <c r="J307" s="26">
        <v>2884</v>
      </c>
      <c r="K307" s="26">
        <v>0.88317737723021295</v>
      </c>
      <c r="L307" s="26">
        <v>0.98331303394528002</v>
      </c>
      <c r="M307" s="27">
        <v>0.93050925486022595</v>
      </c>
    </row>
    <row r="308" spans="2:13" x14ac:dyDescent="0.5">
      <c r="B308" s="53"/>
      <c r="C308" s="54"/>
      <c r="D308" s="54"/>
      <c r="E308" s="50"/>
      <c r="F308" s="48">
        <v>500</v>
      </c>
      <c r="G308" s="48"/>
      <c r="H308" s="26">
        <v>21795</v>
      </c>
      <c r="I308" s="26">
        <v>378</v>
      </c>
      <c r="J308" s="26">
        <v>2892</v>
      </c>
      <c r="K308" s="26">
        <v>0.88285332003543004</v>
      </c>
      <c r="L308" s="26">
        <v>0.98295223477674498</v>
      </c>
      <c r="M308" s="27">
        <v>0.93016781226769996</v>
      </c>
    </row>
    <row r="309" spans="2:13" x14ac:dyDescent="0.5">
      <c r="B309" s="53"/>
      <c r="C309" s="54"/>
      <c r="D309" s="54"/>
      <c r="E309" s="50" t="s">
        <v>40</v>
      </c>
      <c r="F309" s="48">
        <v>100</v>
      </c>
      <c r="G309" s="48"/>
      <c r="H309" s="26">
        <v>21706</v>
      </c>
      <c r="I309" s="26">
        <v>307</v>
      </c>
      <c r="J309" s="26">
        <v>2770</v>
      </c>
      <c r="K309" s="26">
        <v>0.88682790943443401</v>
      </c>
      <c r="L309" s="26">
        <v>0.98605369106412699</v>
      </c>
      <c r="M309" s="27">
        <v>0.93376243867397102</v>
      </c>
    </row>
    <row r="310" spans="2:13" x14ac:dyDescent="0.5">
      <c r="B310" s="53"/>
      <c r="C310" s="54"/>
      <c r="D310" s="54"/>
      <c r="E310" s="50"/>
      <c r="F310" s="48">
        <v>200</v>
      </c>
      <c r="G310" s="48"/>
      <c r="H310" s="26">
        <v>21717</v>
      </c>
      <c r="I310" s="26">
        <v>296</v>
      </c>
      <c r="J310" s="26">
        <v>2759</v>
      </c>
      <c r="K310" s="26">
        <v>0.88727732927244096</v>
      </c>
      <c r="L310" s="26">
        <v>0.98655339578179502</v>
      </c>
      <c r="M310" s="27">
        <v>0.93423566889709198</v>
      </c>
    </row>
    <row r="311" spans="2:13" x14ac:dyDescent="0.5">
      <c r="B311" s="53"/>
      <c r="C311" s="54"/>
      <c r="D311" s="54"/>
      <c r="E311" s="50"/>
      <c r="F311" s="48">
        <v>300</v>
      </c>
      <c r="G311" s="48"/>
      <c r="H311" s="26">
        <v>21716</v>
      </c>
      <c r="I311" s="26">
        <v>297</v>
      </c>
      <c r="J311" s="26">
        <v>2760</v>
      </c>
      <c r="K311" s="26">
        <v>0.88723647292353103</v>
      </c>
      <c r="L311" s="26">
        <v>0.98650796808018903</v>
      </c>
      <c r="M311" s="27">
        <v>0.93419264796771795</v>
      </c>
    </row>
    <row r="312" spans="2:13" x14ac:dyDescent="0.5">
      <c r="B312" s="53"/>
      <c r="C312" s="54"/>
      <c r="D312" s="54"/>
      <c r="E312" s="50"/>
      <c r="F312" s="48">
        <v>400</v>
      </c>
      <c r="G312" s="48"/>
      <c r="H312" s="26">
        <v>21704</v>
      </c>
      <c r="I312" s="26">
        <v>309</v>
      </c>
      <c r="J312" s="26">
        <v>2772</v>
      </c>
      <c r="K312" s="26">
        <v>0.88674619673661503</v>
      </c>
      <c r="L312" s="26">
        <v>0.98596283566091503</v>
      </c>
      <c r="M312" s="27">
        <v>0.93367639681522197</v>
      </c>
    </row>
    <row r="313" spans="2:13" x14ac:dyDescent="0.5">
      <c r="B313" s="53"/>
      <c r="C313" s="54"/>
      <c r="D313" s="54"/>
      <c r="E313" s="50"/>
      <c r="F313" s="48">
        <v>500</v>
      </c>
      <c r="G313" s="48"/>
      <c r="H313" s="26">
        <v>21694</v>
      </c>
      <c r="I313" s="26">
        <v>319</v>
      </c>
      <c r="J313" s="26">
        <v>2782</v>
      </c>
      <c r="K313" s="26">
        <v>0.88633763324751702</v>
      </c>
      <c r="L313" s="26">
        <v>0.98550855864485298</v>
      </c>
      <c r="M313" s="27">
        <v>0.93324618752147703</v>
      </c>
    </row>
    <row r="314" spans="2:13" x14ac:dyDescent="0.5">
      <c r="B314" s="53"/>
      <c r="C314" s="54"/>
      <c r="D314" s="54"/>
      <c r="E314" s="50" t="s">
        <v>41</v>
      </c>
      <c r="F314" s="48">
        <v>100</v>
      </c>
      <c r="G314" s="48"/>
      <c r="H314" s="26">
        <v>21722</v>
      </c>
      <c r="I314" s="26">
        <v>349</v>
      </c>
      <c r="J314" s="26">
        <v>2792</v>
      </c>
      <c r="K314" s="26">
        <v>0.88610589505545401</v>
      </c>
      <c r="L314" s="26">
        <v>0.98418739076531503</v>
      </c>
      <c r="M314" s="27">
        <v>0.93252499932248001</v>
      </c>
    </row>
    <row r="315" spans="2:13" x14ac:dyDescent="0.5">
      <c r="B315" s="53"/>
      <c r="C315" s="54"/>
      <c r="D315" s="54"/>
      <c r="E315" s="50"/>
      <c r="F315" s="48">
        <v>200</v>
      </c>
      <c r="G315" s="48"/>
      <c r="H315" s="26">
        <v>21728</v>
      </c>
      <c r="I315" s="26">
        <v>343</v>
      </c>
      <c r="J315" s="26">
        <v>2786</v>
      </c>
      <c r="K315" s="26">
        <v>0.88635065315187</v>
      </c>
      <c r="L315" s="26">
        <v>0.98445924070291702</v>
      </c>
      <c r="M315" s="27">
        <v>0.93278259296666099</v>
      </c>
    </row>
    <row r="316" spans="2:13" x14ac:dyDescent="0.5">
      <c r="B316" s="53"/>
      <c r="C316" s="54"/>
      <c r="D316" s="54"/>
      <c r="E316" s="50"/>
      <c r="F316" s="48">
        <v>300</v>
      </c>
      <c r="G316" s="48"/>
      <c r="H316" s="26">
        <v>21724</v>
      </c>
      <c r="I316" s="26">
        <v>347</v>
      </c>
      <c r="J316" s="26">
        <v>2790</v>
      </c>
      <c r="K316" s="26">
        <v>0.88618748108759304</v>
      </c>
      <c r="L316" s="26">
        <v>0.98427800741118199</v>
      </c>
      <c r="M316" s="27">
        <v>0.93261086387054004</v>
      </c>
    </row>
    <row r="317" spans="2:13" x14ac:dyDescent="0.5">
      <c r="B317" s="53"/>
      <c r="C317" s="54"/>
      <c r="D317" s="54"/>
      <c r="E317" s="50"/>
      <c r="F317" s="48">
        <v>400</v>
      </c>
      <c r="G317" s="48"/>
      <c r="H317" s="26">
        <v>21716</v>
      </c>
      <c r="I317" s="26">
        <v>355</v>
      </c>
      <c r="J317" s="26">
        <v>2798</v>
      </c>
      <c r="K317" s="26">
        <v>0.88586113695903901</v>
      </c>
      <c r="L317" s="26">
        <v>0.98391554082771304</v>
      </c>
      <c r="M317" s="27">
        <v>0.93226740567829902</v>
      </c>
    </row>
    <row r="318" spans="2:13" x14ac:dyDescent="0.5">
      <c r="B318" s="53"/>
      <c r="C318" s="54"/>
      <c r="D318" s="54"/>
      <c r="E318" s="50"/>
      <c r="F318" s="48">
        <v>500</v>
      </c>
      <c r="G318" s="48"/>
      <c r="H318" s="26">
        <v>21715</v>
      </c>
      <c r="I318" s="26">
        <v>356</v>
      </c>
      <c r="J318" s="26">
        <v>2799</v>
      </c>
      <c r="K318" s="26">
        <v>0.88582034394297005</v>
      </c>
      <c r="L318" s="26">
        <v>0.98387023250477901</v>
      </c>
      <c r="M318" s="27">
        <v>0.93222447340426795</v>
      </c>
    </row>
    <row r="319" spans="2:13" x14ac:dyDescent="0.5">
      <c r="B319" s="53"/>
      <c r="C319" s="54"/>
      <c r="D319" s="54"/>
      <c r="E319" s="50" t="s">
        <v>42</v>
      </c>
      <c r="F319" s="48">
        <v>100</v>
      </c>
      <c r="G319" s="48"/>
      <c r="H319" s="26">
        <v>21690</v>
      </c>
      <c r="I319" s="26">
        <v>344</v>
      </c>
      <c r="J319" s="26">
        <v>2905</v>
      </c>
      <c r="K319" s="26">
        <v>0.88188655872377897</v>
      </c>
      <c r="L319" s="26">
        <v>0.98438775989657901</v>
      </c>
      <c r="M319" s="27">
        <v>0.93027248110306704</v>
      </c>
    </row>
    <row r="320" spans="2:13" x14ac:dyDescent="0.5">
      <c r="B320" s="53"/>
      <c r="C320" s="54"/>
      <c r="D320" s="54"/>
      <c r="E320" s="50"/>
      <c r="F320" s="48">
        <v>200</v>
      </c>
      <c r="G320" s="48"/>
      <c r="H320" s="26">
        <v>21694</v>
      </c>
      <c r="I320" s="26">
        <v>340</v>
      </c>
      <c r="J320" s="26">
        <v>2901</v>
      </c>
      <c r="K320" s="26">
        <v>0.88204919340496402</v>
      </c>
      <c r="L320" s="26">
        <v>0.98456929751942801</v>
      </c>
      <c r="M320" s="27">
        <v>0.93044404815238702</v>
      </c>
    </row>
    <row r="321" spans="2:13" x14ac:dyDescent="0.5">
      <c r="B321" s="53"/>
      <c r="C321" s="54"/>
      <c r="D321" s="54"/>
      <c r="E321" s="50"/>
      <c r="F321" s="48">
        <v>300</v>
      </c>
      <c r="G321" s="48"/>
      <c r="H321" s="26">
        <v>21687</v>
      </c>
      <c r="I321" s="26">
        <v>347</v>
      </c>
      <c r="J321" s="26">
        <v>2908</v>
      </c>
      <c r="K321" s="26">
        <v>0.88176458271289004</v>
      </c>
      <c r="L321" s="26">
        <v>0.984251606679443</v>
      </c>
      <c r="M321" s="27">
        <v>0.93014380581607803</v>
      </c>
    </row>
    <row r="322" spans="2:13" x14ac:dyDescent="0.5">
      <c r="B322" s="53"/>
      <c r="C322" s="54"/>
      <c r="D322" s="54"/>
      <c r="E322" s="50"/>
      <c r="F322" s="48">
        <v>400</v>
      </c>
      <c r="G322" s="48"/>
      <c r="H322" s="26">
        <v>21684</v>
      </c>
      <c r="I322" s="26">
        <v>350</v>
      </c>
      <c r="J322" s="26">
        <v>2911</v>
      </c>
      <c r="K322" s="26">
        <v>0.88164260670200201</v>
      </c>
      <c r="L322" s="26">
        <v>0.984115453462306</v>
      </c>
      <c r="M322" s="27">
        <v>0.93001513052908802</v>
      </c>
    </row>
    <row r="323" spans="2:13" x14ac:dyDescent="0.5">
      <c r="B323" s="53"/>
      <c r="C323" s="54"/>
      <c r="D323" s="54"/>
      <c r="E323" s="50"/>
      <c r="F323" s="48">
        <v>500</v>
      </c>
      <c r="G323" s="48"/>
      <c r="H323" s="26">
        <v>21671</v>
      </c>
      <c r="I323" s="26">
        <v>363</v>
      </c>
      <c r="J323" s="26">
        <v>2924</v>
      </c>
      <c r="K323" s="26">
        <v>0.88111404398815196</v>
      </c>
      <c r="L323" s="26">
        <v>0.98352545618804799</v>
      </c>
      <c r="M323" s="27">
        <v>0.92945753761880201</v>
      </c>
    </row>
    <row r="324" spans="2:13" x14ac:dyDescent="0.5">
      <c r="B324" s="53"/>
      <c r="C324" s="54"/>
      <c r="D324" s="54"/>
      <c r="E324" s="50" t="s">
        <v>43</v>
      </c>
      <c r="F324" s="48">
        <v>100</v>
      </c>
      <c r="G324" s="48"/>
      <c r="H324" s="26">
        <v>21668</v>
      </c>
      <c r="I324" s="26">
        <v>369</v>
      </c>
      <c r="J324" s="26">
        <v>2874</v>
      </c>
      <c r="K324" s="26">
        <v>0.88289462601705404</v>
      </c>
      <c r="L324" s="26">
        <v>0.98325542958090695</v>
      </c>
      <c r="M324" s="27">
        <v>0.93032649314608995</v>
      </c>
    </row>
    <row r="325" spans="2:13" x14ac:dyDescent="0.5">
      <c r="B325" s="53"/>
      <c r="C325" s="54"/>
      <c r="D325" s="54"/>
      <c r="E325" s="50"/>
      <c r="F325" s="48">
        <v>200</v>
      </c>
      <c r="G325" s="48"/>
      <c r="H325" s="26">
        <v>21674</v>
      </c>
      <c r="I325" s="26">
        <v>363</v>
      </c>
      <c r="J325" s="26">
        <v>2868</v>
      </c>
      <c r="K325" s="26">
        <v>0.883139104868637</v>
      </c>
      <c r="L325" s="26">
        <v>0.98352769894483005</v>
      </c>
      <c r="M325" s="27">
        <v>0.93058411997178403</v>
      </c>
    </row>
    <row r="326" spans="2:13" x14ac:dyDescent="0.5">
      <c r="B326" s="53"/>
      <c r="C326" s="54"/>
      <c r="D326" s="54"/>
      <c r="E326" s="50"/>
      <c r="F326" s="48">
        <v>300</v>
      </c>
      <c r="G326" s="48"/>
      <c r="H326" s="26">
        <v>21672</v>
      </c>
      <c r="I326" s="26">
        <v>365</v>
      </c>
      <c r="J326" s="26">
        <v>2870</v>
      </c>
      <c r="K326" s="26">
        <v>0.88305761191810905</v>
      </c>
      <c r="L326" s="26">
        <v>0.98343694249018898</v>
      </c>
      <c r="M326" s="27">
        <v>0.93049824436321904</v>
      </c>
    </row>
    <row r="327" spans="2:13" x14ac:dyDescent="0.5">
      <c r="B327" s="53"/>
      <c r="C327" s="54"/>
      <c r="D327" s="54"/>
      <c r="E327" s="50"/>
      <c r="F327" s="48">
        <v>400</v>
      </c>
      <c r="G327" s="48"/>
      <c r="H327" s="26">
        <v>21667</v>
      </c>
      <c r="I327" s="26">
        <v>370</v>
      </c>
      <c r="J327" s="26">
        <v>2875</v>
      </c>
      <c r="K327" s="26">
        <v>0.88285387954178995</v>
      </c>
      <c r="L327" s="26">
        <v>0.98321005135358697</v>
      </c>
      <c r="M327" s="27">
        <v>0.93028355534180696</v>
      </c>
    </row>
    <row r="328" spans="2:13" x14ac:dyDescent="0.5">
      <c r="B328" s="53"/>
      <c r="C328" s="54"/>
      <c r="D328" s="54"/>
      <c r="E328" s="50"/>
      <c r="F328" s="48">
        <v>500</v>
      </c>
      <c r="G328" s="48"/>
      <c r="H328" s="26">
        <v>21650</v>
      </c>
      <c r="I328" s="26">
        <v>387</v>
      </c>
      <c r="J328" s="26">
        <v>2892</v>
      </c>
      <c r="K328" s="26">
        <v>0.88216118946230504</v>
      </c>
      <c r="L328" s="26">
        <v>0.98243862148913796</v>
      </c>
      <c r="M328" s="27">
        <v>0.92955361266900804</v>
      </c>
    </row>
    <row r="329" spans="2:13" x14ac:dyDescent="0.5">
      <c r="B329" s="53"/>
      <c r="C329" s="54"/>
      <c r="D329" s="54"/>
      <c r="E329" s="50" t="s">
        <v>44</v>
      </c>
      <c r="F329" s="48">
        <v>100</v>
      </c>
      <c r="G329" s="48"/>
      <c r="H329" s="26">
        <v>21513</v>
      </c>
      <c r="I329" s="26">
        <v>355</v>
      </c>
      <c r="J329" s="26">
        <v>2694</v>
      </c>
      <c r="K329" s="26">
        <v>0.888709873636924</v>
      </c>
      <c r="L329" s="26">
        <v>0.98376622926757695</v>
      </c>
      <c r="M329" s="27">
        <v>0.93377541232592398</v>
      </c>
    </row>
    <row r="330" spans="2:13" x14ac:dyDescent="0.5">
      <c r="B330" s="53"/>
      <c r="C330" s="54"/>
      <c r="D330" s="54"/>
      <c r="E330" s="50"/>
      <c r="F330" s="48">
        <v>200</v>
      </c>
      <c r="G330" s="48"/>
      <c r="H330" s="26">
        <v>21523</v>
      </c>
      <c r="I330" s="26">
        <v>345</v>
      </c>
      <c r="J330" s="26">
        <v>2684</v>
      </c>
      <c r="K330" s="26">
        <v>0.889122977282922</v>
      </c>
      <c r="L330" s="26">
        <v>0.98422351845516998</v>
      </c>
      <c r="M330" s="27">
        <v>0.93420948720071895</v>
      </c>
    </row>
    <row r="331" spans="2:13" x14ac:dyDescent="0.5">
      <c r="B331" s="53"/>
      <c r="C331" s="54"/>
      <c r="D331" s="54"/>
      <c r="E331" s="50"/>
      <c r="F331" s="48">
        <v>300</v>
      </c>
      <c r="G331" s="48"/>
      <c r="H331" s="26">
        <v>21512</v>
      </c>
      <c r="I331" s="26">
        <v>356</v>
      </c>
      <c r="J331" s="26">
        <v>2695</v>
      </c>
      <c r="K331" s="26">
        <v>0.88866856327232402</v>
      </c>
      <c r="L331" s="26">
        <v>0.98372050034881797</v>
      </c>
      <c r="M331" s="27">
        <v>0.93373200483844498</v>
      </c>
    </row>
    <row r="332" spans="2:13" x14ac:dyDescent="0.5">
      <c r="B332" s="53"/>
      <c r="C332" s="54"/>
      <c r="D332" s="54"/>
      <c r="E332" s="50"/>
      <c r="F332" s="48">
        <v>400</v>
      </c>
      <c r="G332" s="48"/>
      <c r="H332" s="26">
        <v>21506</v>
      </c>
      <c r="I332" s="26">
        <v>362</v>
      </c>
      <c r="J332" s="26">
        <v>2701</v>
      </c>
      <c r="K332" s="26">
        <v>0.88842070108472504</v>
      </c>
      <c r="L332" s="26">
        <v>0.98344612683626198</v>
      </c>
      <c r="M332" s="27">
        <v>0.933471559913569</v>
      </c>
    </row>
    <row r="333" spans="2:13" x14ac:dyDescent="0.5">
      <c r="B333" s="53"/>
      <c r="C333" s="54"/>
      <c r="D333" s="54"/>
      <c r="E333" s="50"/>
      <c r="F333" s="48">
        <v>500</v>
      </c>
      <c r="G333" s="48"/>
      <c r="H333" s="26">
        <v>21505</v>
      </c>
      <c r="I333" s="26">
        <v>363</v>
      </c>
      <c r="J333" s="26">
        <v>2702</v>
      </c>
      <c r="K333" s="26">
        <v>0.88837939072012495</v>
      </c>
      <c r="L333" s="26">
        <v>0.983400397917503</v>
      </c>
      <c r="M333" s="27">
        <v>0.93342815242608901</v>
      </c>
    </row>
    <row r="334" spans="2:13" x14ac:dyDescent="0.5">
      <c r="B334" s="53"/>
      <c r="C334" s="54"/>
      <c r="D334" s="54"/>
      <c r="E334" s="50" t="s">
        <v>45</v>
      </c>
      <c r="F334" s="48">
        <v>100</v>
      </c>
      <c r="G334" s="48"/>
      <c r="H334" s="26">
        <v>21631</v>
      </c>
      <c r="I334" s="26">
        <v>367</v>
      </c>
      <c r="J334" s="26">
        <v>2753</v>
      </c>
      <c r="K334" s="26">
        <v>0.88709809347482704</v>
      </c>
      <c r="L334" s="26">
        <v>0.98331666068135004</v>
      </c>
      <c r="M334" s="27">
        <v>0.93268265650860205</v>
      </c>
    </row>
    <row r="335" spans="2:13" x14ac:dyDescent="0.5">
      <c r="B335" s="53"/>
      <c r="C335" s="54"/>
      <c r="D335" s="54"/>
      <c r="E335" s="50"/>
      <c r="F335" s="48">
        <v>200</v>
      </c>
      <c r="G335" s="48"/>
      <c r="H335" s="26">
        <v>21627</v>
      </c>
      <c r="I335" s="26">
        <v>371</v>
      </c>
      <c r="J335" s="26">
        <v>2757</v>
      </c>
      <c r="K335" s="26">
        <v>0.88693405148075</v>
      </c>
      <c r="L335" s="26">
        <v>0.98313482596992996</v>
      </c>
      <c r="M335" s="27">
        <v>0.93251017580611795</v>
      </c>
    </row>
    <row r="336" spans="2:13" x14ac:dyDescent="0.5">
      <c r="B336" s="53"/>
      <c r="C336" s="54"/>
      <c r="D336" s="54"/>
      <c r="E336" s="50"/>
      <c r="F336" s="48">
        <v>300</v>
      </c>
      <c r="G336" s="48"/>
      <c r="H336" s="26">
        <v>21620</v>
      </c>
      <c r="I336" s="26">
        <v>378</v>
      </c>
      <c r="J336" s="26">
        <v>2764</v>
      </c>
      <c r="K336" s="26">
        <v>0.88664697799111303</v>
      </c>
      <c r="L336" s="26">
        <v>0.98281661522494501</v>
      </c>
      <c r="M336" s="27">
        <v>0.93220833457676999</v>
      </c>
    </row>
    <row r="337" spans="2:13" x14ac:dyDescent="0.5">
      <c r="B337" s="53"/>
      <c r="C337" s="54"/>
      <c r="D337" s="54"/>
      <c r="E337" s="50"/>
      <c r="F337" s="48">
        <v>400</v>
      </c>
      <c r="G337" s="48"/>
      <c r="H337" s="26">
        <v>21613</v>
      </c>
      <c r="I337" s="26">
        <v>385</v>
      </c>
      <c r="J337" s="26">
        <v>2771</v>
      </c>
      <c r="K337" s="26">
        <v>0.88635990450147695</v>
      </c>
      <c r="L337" s="26">
        <v>0.98249840447995995</v>
      </c>
      <c r="M337" s="27">
        <v>0.93190649334742304</v>
      </c>
    </row>
    <row r="338" spans="2:13" x14ac:dyDescent="0.5">
      <c r="B338" s="53"/>
      <c r="C338" s="54"/>
      <c r="D338" s="54"/>
      <c r="E338" s="50"/>
      <c r="F338" s="48">
        <v>500</v>
      </c>
      <c r="G338" s="48"/>
      <c r="H338" s="26">
        <v>21603</v>
      </c>
      <c r="I338" s="26">
        <v>395</v>
      </c>
      <c r="J338" s="26">
        <v>2781</v>
      </c>
      <c r="K338" s="26">
        <v>0.88594979951628205</v>
      </c>
      <c r="L338" s="26">
        <v>0.98204381770141003</v>
      </c>
      <c r="M338" s="27">
        <v>0.931475291591215</v>
      </c>
    </row>
    <row r="339" spans="2:13" x14ac:dyDescent="0.5">
      <c r="B339" s="53"/>
      <c r="C339" s="54"/>
      <c r="D339" s="54"/>
      <c r="E339" s="50" t="s">
        <v>46</v>
      </c>
      <c r="F339" s="48">
        <v>100</v>
      </c>
      <c r="G339" s="48"/>
      <c r="H339" s="26">
        <v>21573</v>
      </c>
      <c r="I339" s="26">
        <v>337</v>
      </c>
      <c r="J339" s="26">
        <v>2848</v>
      </c>
      <c r="K339" s="26">
        <v>0.88337905538929995</v>
      </c>
      <c r="L339" s="26">
        <v>0.98461889098759103</v>
      </c>
      <c r="M339" s="27">
        <v>0.93120567636831697</v>
      </c>
    </row>
    <row r="340" spans="2:13" x14ac:dyDescent="0.5">
      <c r="B340" s="53"/>
      <c r="C340" s="54"/>
      <c r="D340" s="54"/>
      <c r="E340" s="50"/>
      <c r="F340" s="48">
        <v>200</v>
      </c>
      <c r="G340" s="48"/>
      <c r="H340" s="26">
        <v>21581</v>
      </c>
      <c r="I340" s="26">
        <v>329</v>
      </c>
      <c r="J340" s="26">
        <v>2840</v>
      </c>
      <c r="K340" s="26">
        <v>0.88370664230086104</v>
      </c>
      <c r="L340" s="26">
        <v>0.98498402106351401</v>
      </c>
      <c r="M340" s="27">
        <v>0.93155101749812397</v>
      </c>
    </row>
    <row r="341" spans="2:13" x14ac:dyDescent="0.5">
      <c r="B341" s="53"/>
      <c r="C341" s="54"/>
      <c r="D341" s="54"/>
      <c r="E341" s="50"/>
      <c r="F341" s="48">
        <v>300</v>
      </c>
      <c r="G341" s="48"/>
      <c r="H341" s="26">
        <v>21576</v>
      </c>
      <c r="I341" s="26">
        <v>334</v>
      </c>
      <c r="J341" s="26">
        <v>2845</v>
      </c>
      <c r="K341" s="26">
        <v>0.88350190048113497</v>
      </c>
      <c r="L341" s="26">
        <v>0.984755814766062</v>
      </c>
      <c r="M341" s="27">
        <v>0.93133517929199405</v>
      </c>
    </row>
    <row r="342" spans="2:13" x14ac:dyDescent="0.5">
      <c r="B342" s="53"/>
      <c r="C342" s="54"/>
      <c r="D342" s="54"/>
      <c r="E342" s="50"/>
      <c r="F342" s="48">
        <v>400</v>
      </c>
      <c r="G342" s="48"/>
      <c r="H342" s="26">
        <v>21567</v>
      </c>
      <c r="I342" s="26">
        <v>343</v>
      </c>
      <c r="J342" s="26">
        <v>2854</v>
      </c>
      <c r="K342" s="26">
        <v>0.88313336520562902</v>
      </c>
      <c r="L342" s="26">
        <v>0.98434504343064799</v>
      </c>
      <c r="M342" s="27">
        <v>0.93094667052096203</v>
      </c>
    </row>
    <row r="343" spans="2:13" x14ac:dyDescent="0.5">
      <c r="B343" s="53"/>
      <c r="C343" s="54"/>
      <c r="D343" s="54"/>
      <c r="E343" s="50"/>
      <c r="F343" s="48">
        <v>500</v>
      </c>
      <c r="G343" s="48"/>
      <c r="H343" s="26">
        <v>21560</v>
      </c>
      <c r="I343" s="26">
        <v>350</v>
      </c>
      <c r="J343" s="26">
        <v>2861</v>
      </c>
      <c r="K343" s="26">
        <v>0.882846726658013</v>
      </c>
      <c r="L343" s="26">
        <v>0.98402555461421504</v>
      </c>
      <c r="M343" s="27">
        <v>0.93064449703238095</v>
      </c>
    </row>
    <row r="344" spans="2:13" x14ac:dyDescent="0.5">
      <c r="B344" s="53"/>
      <c r="C344" s="54"/>
      <c r="D344" s="54"/>
      <c r="E344" s="50" t="s">
        <v>47</v>
      </c>
      <c r="F344" s="48">
        <v>100</v>
      </c>
      <c r="G344" s="48"/>
      <c r="H344" s="26">
        <v>21603</v>
      </c>
      <c r="I344" s="26">
        <v>396</v>
      </c>
      <c r="J344" s="26">
        <v>2863</v>
      </c>
      <c r="K344" s="26">
        <v>0.88298045907389699</v>
      </c>
      <c r="L344" s="26">
        <v>0.98199917731715403</v>
      </c>
      <c r="M344" s="27">
        <v>0.92981132545686995</v>
      </c>
    </row>
    <row r="345" spans="2:13" x14ac:dyDescent="0.5">
      <c r="B345" s="53"/>
      <c r="C345" s="54"/>
      <c r="D345" s="54"/>
      <c r="E345" s="50"/>
      <c r="F345" s="48">
        <v>200</v>
      </c>
      <c r="G345" s="48"/>
      <c r="H345" s="26">
        <v>21604</v>
      </c>
      <c r="I345" s="26">
        <v>395</v>
      </c>
      <c r="J345" s="26">
        <v>2862</v>
      </c>
      <c r="K345" s="26">
        <v>0.88302133212204104</v>
      </c>
      <c r="L345" s="26">
        <v>0.98204463392861197</v>
      </c>
      <c r="M345" s="27">
        <v>0.92985436860731896</v>
      </c>
    </row>
    <row r="346" spans="2:13" x14ac:dyDescent="0.5">
      <c r="B346" s="53"/>
      <c r="C346" s="54"/>
      <c r="D346" s="54"/>
      <c r="E346" s="50"/>
      <c r="F346" s="48">
        <v>300</v>
      </c>
      <c r="G346" s="48"/>
      <c r="H346" s="26">
        <v>21599</v>
      </c>
      <c r="I346" s="26">
        <v>400</v>
      </c>
      <c r="J346" s="26">
        <v>2867</v>
      </c>
      <c r="K346" s="26">
        <v>0.88281696688131694</v>
      </c>
      <c r="L346" s="26">
        <v>0.98181735087132405</v>
      </c>
      <c r="M346" s="27">
        <v>0.92963915285507104</v>
      </c>
    </row>
    <row r="347" spans="2:13" x14ac:dyDescent="0.5">
      <c r="B347" s="53"/>
      <c r="C347" s="54"/>
      <c r="D347" s="54"/>
      <c r="E347" s="50"/>
      <c r="F347" s="48">
        <v>400</v>
      </c>
      <c r="G347" s="48"/>
      <c r="H347" s="26">
        <v>21590</v>
      </c>
      <c r="I347" s="26">
        <v>409</v>
      </c>
      <c r="J347" s="26">
        <v>2876</v>
      </c>
      <c r="K347" s="26">
        <v>0.88244910944801302</v>
      </c>
      <c r="L347" s="26">
        <v>0.98140824136820604</v>
      </c>
      <c r="M347" s="27">
        <v>0.92925176450102598</v>
      </c>
    </row>
    <row r="348" spans="2:13" x14ac:dyDescent="0.5">
      <c r="B348" s="53"/>
      <c r="C348" s="54"/>
      <c r="D348" s="54"/>
      <c r="E348" s="50"/>
      <c r="F348" s="48">
        <v>500</v>
      </c>
      <c r="G348" s="48"/>
      <c r="H348" s="26">
        <v>21583</v>
      </c>
      <c r="I348" s="26">
        <v>416</v>
      </c>
      <c r="J348" s="26">
        <v>2883</v>
      </c>
      <c r="K348" s="26">
        <v>0.88216299811099896</v>
      </c>
      <c r="L348" s="26">
        <v>0.98109004508800401</v>
      </c>
      <c r="M348" s="27">
        <v>0.92895046244788004</v>
      </c>
    </row>
    <row r="349" spans="2:13" x14ac:dyDescent="0.5">
      <c r="B349" s="53"/>
      <c r="C349" s="54"/>
      <c r="D349" s="54"/>
      <c r="E349" s="50" t="s">
        <v>48</v>
      </c>
      <c r="F349" s="48">
        <v>100</v>
      </c>
      <c r="G349" s="48"/>
      <c r="H349" s="26">
        <v>21735</v>
      </c>
      <c r="I349" s="26">
        <v>384</v>
      </c>
      <c r="J349" s="26">
        <v>2932</v>
      </c>
      <c r="K349" s="26">
        <v>0.88113673782325896</v>
      </c>
      <c r="L349" s="26">
        <v>0.98263935538388103</v>
      </c>
      <c r="M349" s="27">
        <v>0.92907424395348903</v>
      </c>
    </row>
    <row r="350" spans="2:13" x14ac:dyDescent="0.5">
      <c r="B350" s="53"/>
      <c r="C350" s="54"/>
      <c r="D350" s="54"/>
      <c r="E350" s="50"/>
      <c r="F350" s="48">
        <v>200</v>
      </c>
      <c r="G350" s="48"/>
      <c r="H350" s="26">
        <v>21751</v>
      </c>
      <c r="I350" s="26">
        <v>368</v>
      </c>
      <c r="J350" s="26">
        <v>2916</v>
      </c>
      <c r="K350" s="26">
        <v>0.881785377703874</v>
      </c>
      <c r="L350" s="26">
        <v>0.98336271538784403</v>
      </c>
      <c r="M350" s="27">
        <v>0.92975820923735897</v>
      </c>
    </row>
    <row r="351" spans="2:13" x14ac:dyDescent="0.5">
      <c r="B351" s="53"/>
      <c r="C351" s="54"/>
      <c r="D351" s="54"/>
      <c r="E351" s="50"/>
      <c r="F351" s="48">
        <v>300</v>
      </c>
      <c r="G351" s="48"/>
      <c r="H351" s="26">
        <v>21742</v>
      </c>
      <c r="I351" s="26">
        <v>377</v>
      </c>
      <c r="J351" s="26">
        <v>2925</v>
      </c>
      <c r="K351" s="26">
        <v>0.88142051777102803</v>
      </c>
      <c r="L351" s="26">
        <v>0.98295582538561499</v>
      </c>
      <c r="M351" s="27">
        <v>0.92937347876518195</v>
      </c>
    </row>
    <row r="352" spans="2:13" x14ac:dyDescent="0.5">
      <c r="B352" s="53"/>
      <c r="C352" s="54"/>
      <c r="D352" s="54"/>
      <c r="E352" s="50"/>
      <c r="F352" s="48">
        <v>400</v>
      </c>
      <c r="G352" s="48"/>
      <c r="H352" s="26">
        <v>21739</v>
      </c>
      <c r="I352" s="26">
        <v>380</v>
      </c>
      <c r="J352" s="26">
        <v>2928</v>
      </c>
      <c r="K352" s="26">
        <v>0.88129889779341297</v>
      </c>
      <c r="L352" s="26">
        <v>0.98282019538487198</v>
      </c>
      <c r="M352" s="27">
        <v>0.92924523527445602</v>
      </c>
    </row>
    <row r="353" spans="2:13" x14ac:dyDescent="0.5">
      <c r="B353" s="53"/>
      <c r="C353" s="54"/>
      <c r="D353" s="54"/>
      <c r="E353" s="50"/>
      <c r="F353" s="48">
        <v>500</v>
      </c>
      <c r="G353" s="48"/>
      <c r="H353" s="26">
        <v>21734</v>
      </c>
      <c r="I353" s="26">
        <v>385</v>
      </c>
      <c r="J353" s="26">
        <v>2933</v>
      </c>
      <c r="K353" s="26">
        <v>0.88109619783072002</v>
      </c>
      <c r="L353" s="26">
        <v>0.98259414538363299</v>
      </c>
      <c r="M353" s="27">
        <v>0.92903149612324698</v>
      </c>
    </row>
    <row r="354" spans="2:13" x14ac:dyDescent="0.5">
      <c r="B354" s="53"/>
      <c r="C354" s="54"/>
      <c r="D354" s="54"/>
      <c r="E354" s="50" t="s">
        <v>49</v>
      </c>
      <c r="F354" s="48">
        <v>100</v>
      </c>
      <c r="G354" s="48"/>
      <c r="H354" s="26">
        <v>21788</v>
      </c>
      <c r="I354" s="26">
        <v>374</v>
      </c>
      <c r="J354" s="26">
        <v>2891</v>
      </c>
      <c r="K354" s="26">
        <v>0.88285586578525899</v>
      </c>
      <c r="L354" s="26">
        <v>0.98312426232684702</v>
      </c>
      <c r="M354" s="27">
        <v>0.93024625118232795</v>
      </c>
    </row>
    <row r="355" spans="2:13" x14ac:dyDescent="0.5">
      <c r="B355" s="53"/>
      <c r="C355" s="54"/>
      <c r="D355" s="54"/>
      <c r="E355" s="50"/>
      <c r="F355" s="48">
        <v>200</v>
      </c>
      <c r="G355" s="48"/>
      <c r="H355" s="26">
        <v>21785</v>
      </c>
      <c r="I355" s="26">
        <v>377</v>
      </c>
      <c r="J355" s="26">
        <v>2894</v>
      </c>
      <c r="K355" s="26">
        <v>0.88273430494455096</v>
      </c>
      <c r="L355" s="26">
        <v>0.98298889548331003</v>
      </c>
      <c r="M355" s="27">
        <v>0.930118158273185</v>
      </c>
    </row>
    <row r="356" spans="2:13" x14ac:dyDescent="0.5">
      <c r="B356" s="53"/>
      <c r="C356" s="54"/>
      <c r="D356" s="54"/>
      <c r="E356" s="50"/>
      <c r="F356" s="48">
        <v>300</v>
      </c>
      <c r="G356" s="48"/>
      <c r="H356" s="26">
        <v>21787</v>
      </c>
      <c r="I356" s="26">
        <v>375</v>
      </c>
      <c r="J356" s="26">
        <v>2892</v>
      </c>
      <c r="K356" s="26">
        <v>0.88281534550502305</v>
      </c>
      <c r="L356" s="26">
        <v>0.98307914004566799</v>
      </c>
      <c r="M356" s="27">
        <v>0.93020355354594697</v>
      </c>
    </row>
    <row r="357" spans="2:13" x14ac:dyDescent="0.5">
      <c r="B357" s="53"/>
      <c r="C357" s="54"/>
      <c r="D357" s="54"/>
      <c r="E357" s="50"/>
      <c r="F357" s="48">
        <v>400</v>
      </c>
      <c r="G357" s="48"/>
      <c r="H357" s="26">
        <v>21778</v>
      </c>
      <c r="I357" s="26">
        <v>384</v>
      </c>
      <c r="J357" s="26">
        <v>2901</v>
      </c>
      <c r="K357" s="26">
        <v>0.88245066298289798</v>
      </c>
      <c r="L357" s="26">
        <v>0.98267303951505702</v>
      </c>
      <c r="M357" s="27">
        <v>0.92981927481852</v>
      </c>
    </row>
    <row r="358" spans="2:13" x14ac:dyDescent="0.5">
      <c r="B358" s="53"/>
      <c r="C358" s="54"/>
      <c r="D358" s="54"/>
      <c r="E358" s="50"/>
      <c r="F358" s="48">
        <v>500</v>
      </c>
      <c r="G358" s="48"/>
      <c r="H358" s="26">
        <v>21780</v>
      </c>
      <c r="I358" s="26">
        <v>382</v>
      </c>
      <c r="J358" s="26">
        <v>2899</v>
      </c>
      <c r="K358" s="26">
        <v>0.88253170354336996</v>
      </c>
      <c r="L358" s="26">
        <v>0.98276328407741498</v>
      </c>
      <c r="M358" s="27">
        <v>0.92990467009128097</v>
      </c>
    </row>
    <row r="359" spans="2:13" x14ac:dyDescent="0.5">
      <c r="B359" s="53"/>
      <c r="C359" s="54"/>
      <c r="D359" s="54"/>
      <c r="E359" s="50" t="s">
        <v>50</v>
      </c>
      <c r="F359" s="48">
        <v>100</v>
      </c>
      <c r="G359" s="48"/>
      <c r="H359" s="26">
        <v>21706</v>
      </c>
      <c r="I359" s="26">
        <v>368</v>
      </c>
      <c r="J359" s="26">
        <v>2954</v>
      </c>
      <c r="K359" s="26">
        <v>0.88021086423272199</v>
      </c>
      <c r="L359" s="26">
        <v>0.98332879866209699</v>
      </c>
      <c r="M359" s="27">
        <v>0.92886700034151204</v>
      </c>
    </row>
    <row r="360" spans="2:13" x14ac:dyDescent="0.5">
      <c r="B360" s="53"/>
      <c r="C360" s="54"/>
      <c r="D360" s="54"/>
      <c r="E360" s="50"/>
      <c r="F360" s="48">
        <v>200</v>
      </c>
      <c r="G360" s="48"/>
      <c r="H360" s="26">
        <v>21708</v>
      </c>
      <c r="I360" s="26">
        <v>366</v>
      </c>
      <c r="J360" s="26">
        <v>2952</v>
      </c>
      <c r="K360" s="26">
        <v>0.88029196723320402</v>
      </c>
      <c r="L360" s="26">
        <v>0.98341940299257302</v>
      </c>
      <c r="M360" s="27">
        <v>0.92895259113133</v>
      </c>
    </row>
    <row r="361" spans="2:13" x14ac:dyDescent="0.5">
      <c r="B361" s="53"/>
      <c r="C361" s="54"/>
      <c r="D361" s="54"/>
      <c r="E361" s="50"/>
      <c r="F361" s="48">
        <v>300</v>
      </c>
      <c r="G361" s="48"/>
      <c r="H361" s="26">
        <v>21704</v>
      </c>
      <c r="I361" s="26">
        <v>370</v>
      </c>
      <c r="J361" s="26">
        <v>2956</v>
      </c>
      <c r="K361" s="26">
        <v>0.88012976123223896</v>
      </c>
      <c r="L361" s="26">
        <v>0.98323819433161996</v>
      </c>
      <c r="M361" s="27">
        <v>0.92878140955169297</v>
      </c>
    </row>
    <row r="362" spans="2:13" x14ac:dyDescent="0.5">
      <c r="B362" s="53"/>
      <c r="C362" s="54"/>
      <c r="D362" s="54"/>
      <c r="E362" s="50"/>
      <c r="F362" s="48">
        <v>400</v>
      </c>
      <c r="G362" s="48"/>
      <c r="H362" s="26">
        <v>21704</v>
      </c>
      <c r="I362" s="26">
        <v>370</v>
      </c>
      <c r="J362" s="26">
        <v>2956</v>
      </c>
      <c r="K362" s="26">
        <v>0.88012976123223896</v>
      </c>
      <c r="L362" s="26">
        <v>0.98323819433161996</v>
      </c>
      <c r="M362" s="27">
        <v>0.92878140955169297</v>
      </c>
    </row>
    <row r="363" spans="2:13" x14ac:dyDescent="0.5">
      <c r="B363" s="53"/>
      <c r="C363" s="54"/>
      <c r="D363" s="54"/>
      <c r="E363" s="50"/>
      <c r="F363" s="48">
        <v>500</v>
      </c>
      <c r="G363" s="48"/>
      <c r="H363" s="26">
        <v>21694</v>
      </c>
      <c r="I363" s="26">
        <v>380</v>
      </c>
      <c r="J363" s="26">
        <v>2966</v>
      </c>
      <c r="K363" s="26">
        <v>0.87972424622982903</v>
      </c>
      <c r="L363" s="26">
        <v>0.98278517267923704</v>
      </c>
      <c r="M363" s="27">
        <v>0.92835345560260296</v>
      </c>
    </row>
    <row r="364" spans="2:13" x14ac:dyDescent="0.5">
      <c r="B364" s="53"/>
      <c r="C364" s="54"/>
      <c r="D364" s="54"/>
      <c r="E364" s="50" t="s">
        <v>51</v>
      </c>
      <c r="F364" s="48">
        <v>100</v>
      </c>
      <c r="G364" s="48"/>
      <c r="H364" s="26">
        <v>21707</v>
      </c>
      <c r="I364" s="26">
        <v>333</v>
      </c>
      <c r="J364" s="26">
        <v>2817</v>
      </c>
      <c r="K364" s="26">
        <v>0.88513292739710903</v>
      </c>
      <c r="L364" s="26">
        <v>0.98489110260938695</v>
      </c>
      <c r="M364" s="27">
        <v>0.93230131353051005</v>
      </c>
    </row>
    <row r="365" spans="2:13" x14ac:dyDescent="0.5">
      <c r="B365" s="53"/>
      <c r="C365" s="54"/>
      <c r="D365" s="54"/>
      <c r="E365" s="50"/>
      <c r="F365" s="48">
        <v>200</v>
      </c>
      <c r="G365" s="48"/>
      <c r="H365" s="26">
        <v>21706</v>
      </c>
      <c r="I365" s="26">
        <v>334</v>
      </c>
      <c r="J365" s="26">
        <v>2818</v>
      </c>
      <c r="K365" s="26">
        <v>0.88509215101495597</v>
      </c>
      <c r="L365" s="26">
        <v>0.984845730558776</v>
      </c>
      <c r="M365" s="27">
        <v>0.93225836189435995</v>
      </c>
    </row>
    <row r="366" spans="2:13" x14ac:dyDescent="0.5">
      <c r="B366" s="53"/>
      <c r="C366" s="54"/>
      <c r="D366" s="54"/>
      <c r="E366" s="50"/>
      <c r="F366" s="48">
        <v>300</v>
      </c>
      <c r="G366" s="48"/>
      <c r="H366" s="26">
        <v>21700</v>
      </c>
      <c r="I366" s="26">
        <v>340</v>
      </c>
      <c r="J366" s="26">
        <v>2824</v>
      </c>
      <c r="K366" s="26">
        <v>0.884847492722038</v>
      </c>
      <c r="L366" s="26">
        <v>0.98457349825511098</v>
      </c>
      <c r="M366" s="27">
        <v>0.93200065207745997</v>
      </c>
    </row>
    <row r="367" spans="2:13" x14ac:dyDescent="0.5">
      <c r="B367" s="53"/>
      <c r="C367" s="54"/>
      <c r="D367" s="54"/>
      <c r="E367" s="50"/>
      <c r="F367" s="48">
        <v>400</v>
      </c>
      <c r="G367" s="48"/>
      <c r="H367" s="26">
        <v>21693</v>
      </c>
      <c r="I367" s="26">
        <v>347</v>
      </c>
      <c r="J367" s="26">
        <v>2831</v>
      </c>
      <c r="K367" s="26">
        <v>0.88456205804696597</v>
      </c>
      <c r="L367" s="26">
        <v>0.98425589390083501</v>
      </c>
      <c r="M367" s="27">
        <v>0.93169999062441</v>
      </c>
    </row>
    <row r="368" spans="2:13" x14ac:dyDescent="0.5">
      <c r="B368" s="53"/>
      <c r="C368" s="54"/>
      <c r="D368" s="54"/>
      <c r="E368" s="50"/>
      <c r="F368" s="48">
        <v>500</v>
      </c>
      <c r="G368" s="48"/>
      <c r="H368" s="26">
        <v>21686</v>
      </c>
      <c r="I368" s="26">
        <v>354</v>
      </c>
      <c r="J368" s="26">
        <v>2838</v>
      </c>
      <c r="K368" s="26">
        <v>0.88427662337189405</v>
      </c>
      <c r="L368" s="26">
        <v>0.98393828954656004</v>
      </c>
      <c r="M368" s="27">
        <v>0.93139932917136103</v>
      </c>
    </row>
    <row r="369" spans="2:13" x14ac:dyDescent="0.5">
      <c r="B369" s="53"/>
      <c r="C369" s="54"/>
      <c r="D369" s="54"/>
      <c r="E369" s="50" t="s">
        <v>52</v>
      </c>
      <c r="F369" s="48">
        <v>100</v>
      </c>
      <c r="G369" s="48"/>
      <c r="H369" s="26">
        <v>21633</v>
      </c>
      <c r="I369" s="26">
        <v>363</v>
      </c>
      <c r="J369" s="26">
        <v>2912</v>
      </c>
      <c r="K369" s="26">
        <v>0.88136076234931404</v>
      </c>
      <c r="L369" s="26">
        <v>0.98349699498319199</v>
      </c>
      <c r="M369" s="27">
        <v>0.929582086091294</v>
      </c>
    </row>
    <row r="370" spans="2:13" x14ac:dyDescent="0.5">
      <c r="B370" s="53"/>
      <c r="C370" s="54"/>
      <c r="D370" s="54"/>
      <c r="E370" s="50"/>
      <c r="F370" s="48">
        <v>200</v>
      </c>
      <c r="G370" s="48"/>
      <c r="H370" s="26">
        <v>21634</v>
      </c>
      <c r="I370" s="26">
        <v>362</v>
      </c>
      <c r="J370" s="26">
        <v>2911</v>
      </c>
      <c r="K370" s="26">
        <v>0.881401503844361</v>
      </c>
      <c r="L370" s="26">
        <v>0.98354245779440597</v>
      </c>
      <c r="M370" s="27">
        <v>0.92962505895362302</v>
      </c>
    </row>
    <row r="371" spans="2:13" x14ac:dyDescent="0.5">
      <c r="B371" s="53"/>
      <c r="C371" s="54"/>
      <c r="D371" s="54"/>
      <c r="E371" s="50"/>
      <c r="F371" s="48">
        <v>300</v>
      </c>
      <c r="G371" s="48"/>
      <c r="H371" s="26">
        <v>21629</v>
      </c>
      <c r="I371" s="26">
        <v>367</v>
      </c>
      <c r="J371" s="26">
        <v>2916</v>
      </c>
      <c r="K371" s="26">
        <v>0.88119779636912698</v>
      </c>
      <c r="L371" s="26">
        <v>0.98331514373833795</v>
      </c>
      <c r="M371" s="27">
        <v>0.92941019464197805</v>
      </c>
    </row>
    <row r="372" spans="2:13" x14ac:dyDescent="0.5">
      <c r="B372" s="53"/>
      <c r="C372" s="54"/>
      <c r="D372" s="54"/>
      <c r="E372" s="50"/>
      <c r="F372" s="48">
        <v>400</v>
      </c>
      <c r="G372" s="48"/>
      <c r="H372" s="26">
        <v>21622</v>
      </c>
      <c r="I372" s="26">
        <v>374</v>
      </c>
      <c r="J372" s="26">
        <v>2923</v>
      </c>
      <c r="K372" s="26">
        <v>0.88091260590379905</v>
      </c>
      <c r="L372" s="26">
        <v>0.98299690405984297</v>
      </c>
      <c r="M372" s="27">
        <v>0.92910938460567505</v>
      </c>
    </row>
    <row r="373" spans="2:13" x14ac:dyDescent="0.5">
      <c r="B373" s="53"/>
      <c r="C373" s="54"/>
      <c r="D373" s="54"/>
      <c r="E373" s="50"/>
      <c r="F373" s="48">
        <v>500</v>
      </c>
      <c r="G373" s="48"/>
      <c r="H373" s="26">
        <v>21607</v>
      </c>
      <c r="I373" s="26">
        <v>389</v>
      </c>
      <c r="J373" s="26">
        <v>2938</v>
      </c>
      <c r="K373" s="26">
        <v>0.880301483478095</v>
      </c>
      <c r="L373" s="26">
        <v>0.98231496189164003</v>
      </c>
      <c r="M373" s="27">
        <v>0.92846479167074303</v>
      </c>
    </row>
    <row r="374" spans="2:13" x14ac:dyDescent="0.5">
      <c r="B374" s="53"/>
      <c r="C374" s="54"/>
      <c r="D374" s="54"/>
      <c r="E374" s="50" t="s">
        <v>53</v>
      </c>
      <c r="F374" s="48">
        <v>100</v>
      </c>
      <c r="G374" s="48"/>
      <c r="H374" s="26">
        <v>21679</v>
      </c>
      <c r="I374" s="26">
        <v>385</v>
      </c>
      <c r="J374" s="26">
        <v>2859</v>
      </c>
      <c r="K374" s="26">
        <v>0.88348683314252696</v>
      </c>
      <c r="L374" s="26">
        <v>0.98255075696813499</v>
      </c>
      <c r="M374" s="27">
        <v>0.93033939327495496</v>
      </c>
    </row>
    <row r="375" spans="2:13" x14ac:dyDescent="0.5">
      <c r="B375" s="53"/>
      <c r="C375" s="54"/>
      <c r="D375" s="54"/>
      <c r="E375" s="50"/>
      <c r="F375" s="48">
        <v>200</v>
      </c>
      <c r="G375" s="48"/>
      <c r="H375" s="26">
        <v>21675</v>
      </c>
      <c r="I375" s="26">
        <v>389</v>
      </c>
      <c r="J375" s="26">
        <v>2863</v>
      </c>
      <c r="K375" s="26">
        <v>0.88332382067273696</v>
      </c>
      <c r="L375" s="26">
        <v>0.98236946617852805</v>
      </c>
      <c r="M375" s="27">
        <v>0.93016772682410098</v>
      </c>
    </row>
    <row r="376" spans="2:13" x14ac:dyDescent="0.5">
      <c r="B376" s="53"/>
      <c r="C376" s="54"/>
      <c r="D376" s="54"/>
      <c r="E376" s="50"/>
      <c r="F376" s="48">
        <v>300</v>
      </c>
      <c r="G376" s="48"/>
      <c r="H376" s="26">
        <v>21665</v>
      </c>
      <c r="I376" s="26">
        <v>399</v>
      </c>
      <c r="J376" s="26">
        <v>2873</v>
      </c>
      <c r="K376" s="26">
        <v>0.88291628949826295</v>
      </c>
      <c r="L376" s="26">
        <v>0.98191623920451299</v>
      </c>
      <c r="M376" s="27">
        <v>0.92973856069696703</v>
      </c>
    </row>
    <row r="377" spans="2:13" x14ac:dyDescent="0.5">
      <c r="B377" s="53"/>
      <c r="C377" s="54"/>
      <c r="D377" s="54"/>
      <c r="E377" s="50"/>
      <c r="F377" s="48">
        <v>400</v>
      </c>
      <c r="G377" s="48"/>
      <c r="H377" s="26">
        <v>21660</v>
      </c>
      <c r="I377" s="26">
        <v>404</v>
      </c>
      <c r="J377" s="26">
        <v>2878</v>
      </c>
      <c r="K377" s="26">
        <v>0.88271252391102595</v>
      </c>
      <c r="L377" s="26">
        <v>0.98168962571750495</v>
      </c>
      <c r="M377" s="27">
        <v>0.929523977633401</v>
      </c>
    </row>
    <row r="378" spans="2:13" x14ac:dyDescent="0.5">
      <c r="B378" s="53"/>
      <c r="C378" s="54"/>
      <c r="D378" s="54"/>
      <c r="E378" s="50"/>
      <c r="F378" s="48">
        <v>500</v>
      </c>
      <c r="G378" s="48"/>
      <c r="H378" s="26">
        <v>21657</v>
      </c>
      <c r="I378" s="26">
        <v>407</v>
      </c>
      <c r="J378" s="26">
        <v>2881</v>
      </c>
      <c r="K378" s="26">
        <v>0.88259026455868295</v>
      </c>
      <c r="L378" s="26">
        <v>0.981553657625301</v>
      </c>
      <c r="M378" s="27">
        <v>0.92939522779526096</v>
      </c>
    </row>
    <row r="379" spans="2:13" x14ac:dyDescent="0.5">
      <c r="B379" s="53"/>
      <c r="C379" s="54"/>
      <c r="D379" s="54"/>
      <c r="E379" s="50" t="s">
        <v>54</v>
      </c>
      <c r="F379" s="48">
        <v>100</v>
      </c>
      <c r="G379" s="48"/>
      <c r="H379" s="26">
        <v>21706</v>
      </c>
      <c r="I379" s="26">
        <v>361</v>
      </c>
      <c r="J379" s="26">
        <v>2864</v>
      </c>
      <c r="K379" s="26">
        <v>0.88343507983949898</v>
      </c>
      <c r="L379" s="26">
        <v>0.98364072604504105</v>
      </c>
      <c r="M379" s="27">
        <v>0.93079903949946396</v>
      </c>
    </row>
    <row r="380" spans="2:13" x14ac:dyDescent="0.5">
      <c r="B380" s="53"/>
      <c r="C380" s="54"/>
      <c r="D380" s="54"/>
      <c r="E380" s="50"/>
      <c r="F380" s="48">
        <v>200</v>
      </c>
      <c r="G380" s="48"/>
      <c r="H380" s="26">
        <v>21707</v>
      </c>
      <c r="I380" s="26">
        <v>360</v>
      </c>
      <c r="J380" s="26">
        <v>2863</v>
      </c>
      <c r="K380" s="26">
        <v>0.88347577988003301</v>
      </c>
      <c r="L380" s="26">
        <v>0.98368604258084003</v>
      </c>
      <c r="M380" s="27">
        <v>0.93084192390424303</v>
      </c>
    </row>
    <row r="381" spans="2:13" x14ac:dyDescent="0.5">
      <c r="B381" s="53"/>
      <c r="C381" s="54"/>
      <c r="D381" s="54"/>
      <c r="E381" s="50"/>
      <c r="F381" s="48">
        <v>300</v>
      </c>
      <c r="G381" s="48"/>
      <c r="H381" s="26">
        <v>21707</v>
      </c>
      <c r="I381" s="26">
        <v>360</v>
      </c>
      <c r="J381" s="26">
        <v>2863</v>
      </c>
      <c r="K381" s="26">
        <v>0.88347577988003301</v>
      </c>
      <c r="L381" s="26">
        <v>0.98368604258084003</v>
      </c>
      <c r="M381" s="27">
        <v>0.93084192390424303</v>
      </c>
    </row>
    <row r="382" spans="2:13" x14ac:dyDescent="0.5">
      <c r="B382" s="53"/>
      <c r="C382" s="54"/>
      <c r="D382" s="54"/>
      <c r="E382" s="50"/>
      <c r="F382" s="48">
        <v>400</v>
      </c>
      <c r="G382" s="48"/>
      <c r="H382" s="26">
        <v>21706</v>
      </c>
      <c r="I382" s="26">
        <v>361</v>
      </c>
      <c r="J382" s="26">
        <v>2864</v>
      </c>
      <c r="K382" s="26">
        <v>0.88343507983949898</v>
      </c>
      <c r="L382" s="26">
        <v>0.98364072604504105</v>
      </c>
      <c r="M382" s="27">
        <v>0.93079903949946396</v>
      </c>
    </row>
    <row r="383" spans="2:13" x14ac:dyDescent="0.5">
      <c r="B383" s="53"/>
      <c r="C383" s="54"/>
      <c r="D383" s="54"/>
      <c r="E383" s="50"/>
      <c r="F383" s="48">
        <v>500</v>
      </c>
      <c r="G383" s="48"/>
      <c r="H383" s="26">
        <v>21706</v>
      </c>
      <c r="I383" s="26">
        <v>361</v>
      </c>
      <c r="J383" s="26">
        <v>2864</v>
      </c>
      <c r="K383" s="26">
        <v>0.88343507983949898</v>
      </c>
      <c r="L383" s="26">
        <v>0.98364072604504105</v>
      </c>
      <c r="M383" s="27">
        <v>0.93079903949946396</v>
      </c>
    </row>
    <row r="384" spans="2:13" x14ac:dyDescent="0.5">
      <c r="B384" s="53"/>
      <c r="C384" s="54"/>
      <c r="D384" s="54"/>
      <c r="E384" s="50" t="s">
        <v>55</v>
      </c>
      <c r="F384" s="48">
        <v>100</v>
      </c>
      <c r="G384" s="48"/>
      <c r="H384" s="26">
        <v>21729</v>
      </c>
      <c r="I384" s="26">
        <v>353</v>
      </c>
      <c r="J384" s="26">
        <v>2886</v>
      </c>
      <c r="K384" s="26">
        <v>0.88275441445153602</v>
      </c>
      <c r="L384" s="26">
        <v>0.98401412469878602</v>
      </c>
      <c r="M384" s="27">
        <v>0.93058808828163897</v>
      </c>
    </row>
    <row r="385" spans="2:13" x14ac:dyDescent="0.5">
      <c r="B385" s="53"/>
      <c r="C385" s="54"/>
      <c r="D385" s="54"/>
      <c r="E385" s="50"/>
      <c r="F385" s="48">
        <v>200</v>
      </c>
      <c r="G385" s="48"/>
      <c r="H385" s="26">
        <v>21737</v>
      </c>
      <c r="I385" s="26">
        <v>345</v>
      </c>
      <c r="J385" s="26">
        <v>2878</v>
      </c>
      <c r="K385" s="26">
        <v>0.88307941952841995</v>
      </c>
      <c r="L385" s="26">
        <v>0.98437641072196203</v>
      </c>
      <c r="M385" s="27">
        <v>0.93093072270966604</v>
      </c>
    </row>
    <row r="386" spans="2:13" x14ac:dyDescent="0.5">
      <c r="B386" s="53"/>
      <c r="C386" s="54"/>
      <c r="D386" s="54"/>
      <c r="E386" s="50"/>
      <c r="F386" s="48">
        <v>300</v>
      </c>
      <c r="G386" s="48"/>
      <c r="H386" s="26">
        <v>21730</v>
      </c>
      <c r="I386" s="26">
        <v>352</v>
      </c>
      <c r="J386" s="26">
        <v>2885</v>
      </c>
      <c r="K386" s="26">
        <v>0.88279504008614695</v>
      </c>
      <c r="L386" s="26">
        <v>0.98405941045168299</v>
      </c>
      <c r="M386" s="27">
        <v>0.93063091758514305</v>
      </c>
    </row>
    <row r="387" spans="2:13" x14ac:dyDescent="0.5">
      <c r="B387" s="53"/>
      <c r="C387" s="54"/>
      <c r="D387" s="54"/>
      <c r="E387" s="50"/>
      <c r="F387" s="48">
        <v>400</v>
      </c>
      <c r="G387" s="48"/>
      <c r="H387" s="26">
        <v>21724</v>
      </c>
      <c r="I387" s="26">
        <v>358</v>
      </c>
      <c r="J387" s="26">
        <v>2891</v>
      </c>
      <c r="K387" s="26">
        <v>0.882551286278483</v>
      </c>
      <c r="L387" s="26">
        <v>0.98378769593430104</v>
      </c>
      <c r="M387" s="27">
        <v>0.93037394176412302</v>
      </c>
    </row>
    <row r="388" spans="2:13" x14ac:dyDescent="0.5">
      <c r="B388" s="53"/>
      <c r="C388" s="54"/>
      <c r="D388" s="54"/>
      <c r="E388" s="50"/>
      <c r="F388" s="48">
        <v>500</v>
      </c>
      <c r="G388" s="48"/>
      <c r="H388" s="26">
        <v>21713</v>
      </c>
      <c r="I388" s="26">
        <v>369</v>
      </c>
      <c r="J388" s="26">
        <v>2902</v>
      </c>
      <c r="K388" s="26">
        <v>0.88210440429776804</v>
      </c>
      <c r="L388" s="26">
        <v>0.98328955265243401</v>
      </c>
      <c r="M388" s="27">
        <v>0.92990281942558695</v>
      </c>
    </row>
    <row r="389" spans="2:13" x14ac:dyDescent="0.5">
      <c r="B389" s="53"/>
      <c r="C389" s="54"/>
      <c r="D389" s="54"/>
      <c r="E389" s="50" t="s">
        <v>56</v>
      </c>
      <c r="F389" s="48">
        <v>100</v>
      </c>
      <c r="G389" s="48"/>
      <c r="H389" s="26">
        <v>21743</v>
      </c>
      <c r="I389" s="26">
        <v>334</v>
      </c>
      <c r="J389" s="26">
        <v>2870</v>
      </c>
      <c r="K389" s="26">
        <v>0.88339495029701798</v>
      </c>
      <c r="L389" s="26">
        <v>0.98487112839212199</v>
      </c>
      <c r="M389" s="27">
        <v>0.93132731474695496</v>
      </c>
    </row>
    <row r="390" spans="2:13" x14ac:dyDescent="0.5">
      <c r="B390" s="53"/>
      <c r="C390" s="54"/>
      <c r="D390" s="54"/>
      <c r="E390" s="50"/>
      <c r="F390" s="48">
        <v>200</v>
      </c>
      <c r="G390" s="48"/>
      <c r="H390" s="26">
        <v>21745</v>
      </c>
      <c r="I390" s="26">
        <v>332</v>
      </c>
      <c r="J390" s="26">
        <v>2868</v>
      </c>
      <c r="K390" s="26">
        <v>0.883476208168544</v>
      </c>
      <c r="L390" s="26">
        <v>0.98496172041055496</v>
      </c>
      <c r="M390" s="27">
        <v>0.93141298619633095</v>
      </c>
    </row>
    <row r="391" spans="2:13" x14ac:dyDescent="0.5">
      <c r="B391" s="53"/>
      <c r="C391" s="54"/>
      <c r="D391" s="54"/>
      <c r="E391" s="50"/>
      <c r="F391" s="48">
        <v>300</v>
      </c>
      <c r="G391" s="48"/>
      <c r="H391" s="26">
        <v>21733</v>
      </c>
      <c r="I391" s="26">
        <v>344</v>
      </c>
      <c r="J391" s="26">
        <v>2880</v>
      </c>
      <c r="K391" s="26">
        <v>0.88298866093938699</v>
      </c>
      <c r="L391" s="26">
        <v>0.98441816829995799</v>
      </c>
      <c r="M391" s="27">
        <v>0.93089895750007001</v>
      </c>
    </row>
    <row r="392" spans="2:13" x14ac:dyDescent="0.5">
      <c r="B392" s="53"/>
      <c r="C392" s="54"/>
      <c r="D392" s="54"/>
      <c r="E392" s="50"/>
      <c r="F392" s="48">
        <v>400</v>
      </c>
      <c r="G392" s="48"/>
      <c r="H392" s="26">
        <v>21722</v>
      </c>
      <c r="I392" s="26">
        <v>355</v>
      </c>
      <c r="J392" s="26">
        <v>2891</v>
      </c>
      <c r="K392" s="26">
        <v>0.88254174264599305</v>
      </c>
      <c r="L392" s="26">
        <v>0.98391991219857799</v>
      </c>
      <c r="M392" s="27">
        <v>0.93042776452849996</v>
      </c>
    </row>
    <row r="393" spans="2:13" x14ac:dyDescent="0.5">
      <c r="B393" s="53"/>
      <c r="C393" s="54"/>
      <c r="D393" s="54"/>
      <c r="E393" s="50"/>
      <c r="F393" s="48">
        <v>500</v>
      </c>
      <c r="G393" s="48"/>
      <c r="H393" s="26">
        <v>21714</v>
      </c>
      <c r="I393" s="26">
        <v>363</v>
      </c>
      <c r="J393" s="26">
        <v>2899</v>
      </c>
      <c r="K393" s="26">
        <v>0.88221671115988798</v>
      </c>
      <c r="L393" s="26">
        <v>0.98355754412484697</v>
      </c>
      <c r="M393" s="27">
        <v>0.930085078730994</v>
      </c>
    </row>
    <row r="394" spans="2:13" x14ac:dyDescent="0.5">
      <c r="B394" s="53"/>
      <c r="C394" s="54"/>
      <c r="D394" s="54"/>
      <c r="E394" s="50" t="s">
        <v>57</v>
      </c>
      <c r="F394" s="48">
        <v>100</v>
      </c>
      <c r="G394" s="48"/>
      <c r="H394" s="26">
        <v>21780</v>
      </c>
      <c r="I394" s="26">
        <v>350</v>
      </c>
      <c r="J394" s="26">
        <v>2856</v>
      </c>
      <c r="K394" s="26">
        <v>0.88407208603640197</v>
      </c>
      <c r="L394" s="26">
        <v>0.98418436066794202</v>
      </c>
      <c r="M394" s="27">
        <v>0.93139606450888002</v>
      </c>
    </row>
    <row r="395" spans="2:13" x14ac:dyDescent="0.5">
      <c r="B395" s="53"/>
      <c r="C395" s="54"/>
      <c r="D395" s="54"/>
      <c r="E395" s="50"/>
      <c r="F395" s="48">
        <v>200</v>
      </c>
      <c r="G395" s="48"/>
      <c r="H395" s="26">
        <v>21783</v>
      </c>
      <c r="I395" s="26">
        <v>347</v>
      </c>
      <c r="J395" s="26">
        <v>2853</v>
      </c>
      <c r="K395" s="26">
        <v>0.884193859051007</v>
      </c>
      <c r="L395" s="26">
        <v>0.98431992325205597</v>
      </c>
      <c r="M395" s="27">
        <v>0.93152436284436202</v>
      </c>
    </row>
    <row r="396" spans="2:13" x14ac:dyDescent="0.5">
      <c r="B396" s="53"/>
      <c r="C396" s="54"/>
      <c r="D396" s="54"/>
      <c r="E396" s="50"/>
      <c r="F396" s="48">
        <v>300</v>
      </c>
      <c r="G396" s="48"/>
      <c r="H396" s="26">
        <v>21784</v>
      </c>
      <c r="I396" s="26">
        <v>346</v>
      </c>
      <c r="J396" s="26">
        <v>2852</v>
      </c>
      <c r="K396" s="26">
        <v>0.88423445005587598</v>
      </c>
      <c r="L396" s="26">
        <v>0.98436511078009403</v>
      </c>
      <c r="M396" s="27">
        <v>0.93156712895618898</v>
      </c>
    </row>
    <row r="397" spans="2:13" x14ac:dyDescent="0.5">
      <c r="B397" s="53"/>
      <c r="C397" s="54"/>
      <c r="D397" s="54"/>
      <c r="E397" s="50"/>
      <c r="F397" s="48">
        <v>400</v>
      </c>
      <c r="G397" s="48"/>
      <c r="H397" s="26">
        <v>21780</v>
      </c>
      <c r="I397" s="26">
        <v>350</v>
      </c>
      <c r="J397" s="26">
        <v>2856</v>
      </c>
      <c r="K397" s="26">
        <v>0.88407208603640197</v>
      </c>
      <c r="L397" s="26">
        <v>0.98418436066794202</v>
      </c>
      <c r="M397" s="27">
        <v>0.93139606450888002</v>
      </c>
    </row>
    <row r="398" spans="2:13" x14ac:dyDescent="0.5">
      <c r="B398" s="53"/>
      <c r="C398" s="54"/>
      <c r="D398" s="54"/>
      <c r="E398" s="50"/>
      <c r="F398" s="48">
        <v>500</v>
      </c>
      <c r="G398" s="48"/>
      <c r="H398" s="26">
        <v>21774</v>
      </c>
      <c r="I398" s="26">
        <v>356</v>
      </c>
      <c r="J398" s="26">
        <v>2862</v>
      </c>
      <c r="K398" s="26">
        <v>0.88382854000719002</v>
      </c>
      <c r="L398" s="26">
        <v>0.98391323549971399</v>
      </c>
      <c r="M398" s="27">
        <v>0.93113946783791601</v>
      </c>
    </row>
    <row r="399" spans="2:13" x14ac:dyDescent="0.5">
      <c r="B399" s="53"/>
      <c r="C399" s="54"/>
      <c r="D399" s="54"/>
      <c r="E399" s="50" t="s">
        <v>58</v>
      </c>
      <c r="F399" s="48">
        <v>100</v>
      </c>
      <c r="G399" s="48"/>
      <c r="H399" s="26">
        <v>21717</v>
      </c>
      <c r="I399" s="26">
        <v>360</v>
      </c>
      <c r="J399" s="26">
        <v>2895</v>
      </c>
      <c r="K399" s="26">
        <v>0.88237444790193997</v>
      </c>
      <c r="L399" s="26">
        <v>0.98369343215249605</v>
      </c>
      <c r="M399" s="27">
        <v>0.93023351047602898</v>
      </c>
    </row>
    <row r="400" spans="2:13" x14ac:dyDescent="0.5">
      <c r="B400" s="53"/>
      <c r="C400" s="54"/>
      <c r="D400" s="54"/>
      <c r="E400" s="50"/>
      <c r="F400" s="48">
        <v>200</v>
      </c>
      <c r="G400" s="48"/>
      <c r="H400" s="26">
        <v>21716</v>
      </c>
      <c r="I400" s="26">
        <v>361</v>
      </c>
      <c r="J400" s="26">
        <v>2896</v>
      </c>
      <c r="K400" s="26">
        <v>0.88233381731539995</v>
      </c>
      <c r="L400" s="26">
        <v>0.98364813614327995</v>
      </c>
      <c r="M400" s="27">
        <v>0.930190673833871</v>
      </c>
    </row>
    <row r="401" spans="2:13" x14ac:dyDescent="0.5">
      <c r="B401" s="53"/>
      <c r="C401" s="54"/>
      <c r="D401" s="54"/>
      <c r="E401" s="50"/>
      <c r="F401" s="48">
        <v>300</v>
      </c>
      <c r="G401" s="48"/>
      <c r="H401" s="26">
        <v>21705</v>
      </c>
      <c r="I401" s="26">
        <v>372</v>
      </c>
      <c r="J401" s="26">
        <v>2907</v>
      </c>
      <c r="K401" s="26">
        <v>0.88188688086345302</v>
      </c>
      <c r="L401" s="26">
        <v>0.98314988004189896</v>
      </c>
      <c r="M401" s="27">
        <v>0.92971947077014006</v>
      </c>
    </row>
    <row r="402" spans="2:13" x14ac:dyDescent="0.5">
      <c r="B402" s="53"/>
      <c r="C402" s="54"/>
      <c r="D402" s="54"/>
      <c r="E402" s="50"/>
      <c r="F402" s="48">
        <v>400</v>
      </c>
      <c r="G402" s="48"/>
      <c r="H402" s="26">
        <v>21701</v>
      </c>
      <c r="I402" s="26">
        <v>376</v>
      </c>
      <c r="J402" s="26">
        <v>2911</v>
      </c>
      <c r="K402" s="26">
        <v>0.88172435851729103</v>
      </c>
      <c r="L402" s="26">
        <v>0.982968696005034</v>
      </c>
      <c r="M402" s="27">
        <v>0.92954812420151101</v>
      </c>
    </row>
    <row r="403" spans="2:13" x14ac:dyDescent="0.5">
      <c r="B403" s="53"/>
      <c r="C403" s="54"/>
      <c r="D403" s="54"/>
      <c r="E403" s="50"/>
      <c r="F403" s="48">
        <v>500</v>
      </c>
      <c r="G403" s="48"/>
      <c r="H403" s="26">
        <v>21692</v>
      </c>
      <c r="I403" s="26">
        <v>385</v>
      </c>
      <c r="J403" s="26">
        <v>2920</v>
      </c>
      <c r="K403" s="26">
        <v>0.88135868323842603</v>
      </c>
      <c r="L403" s="26">
        <v>0.98256103192208599</v>
      </c>
      <c r="M403" s="27">
        <v>0.92916259442209603</v>
      </c>
    </row>
    <row r="404" spans="2:13" x14ac:dyDescent="0.5">
      <c r="B404" s="53"/>
      <c r="C404" s="54"/>
      <c r="D404" s="54"/>
      <c r="E404" s="50" t="s">
        <v>59</v>
      </c>
      <c r="F404" s="48">
        <v>100</v>
      </c>
      <c r="G404" s="48"/>
      <c r="H404" s="26">
        <v>21694</v>
      </c>
      <c r="I404" s="26">
        <v>317</v>
      </c>
      <c r="J404" s="26">
        <v>2711</v>
      </c>
      <c r="K404" s="26">
        <v>0.88891620205320099</v>
      </c>
      <c r="L404" s="26">
        <v>0.98559810555813898</v>
      </c>
      <c r="M404" s="27">
        <v>0.93471400616794398</v>
      </c>
    </row>
    <row r="405" spans="2:13" x14ac:dyDescent="0.5">
      <c r="B405" s="53"/>
      <c r="C405" s="54"/>
      <c r="D405" s="54"/>
      <c r="E405" s="50"/>
      <c r="F405" s="48">
        <v>200</v>
      </c>
      <c r="G405" s="48"/>
      <c r="H405" s="26">
        <v>21704</v>
      </c>
      <c r="I405" s="26">
        <v>307</v>
      </c>
      <c r="J405" s="26">
        <v>2701</v>
      </c>
      <c r="K405" s="26">
        <v>0.88932595415150195</v>
      </c>
      <c r="L405" s="26">
        <v>0.98605242385147196</v>
      </c>
      <c r="M405" s="27">
        <v>0.93514489206627505</v>
      </c>
    </row>
    <row r="406" spans="2:13" x14ac:dyDescent="0.5">
      <c r="B406" s="53"/>
      <c r="C406" s="54"/>
      <c r="D406" s="54"/>
      <c r="E406" s="50"/>
      <c r="F406" s="48">
        <v>300</v>
      </c>
      <c r="G406" s="48"/>
      <c r="H406" s="26">
        <v>21696</v>
      </c>
      <c r="I406" s="26">
        <v>315</v>
      </c>
      <c r="J406" s="26">
        <v>2709</v>
      </c>
      <c r="K406" s="26">
        <v>0.88899815247286096</v>
      </c>
      <c r="L406" s="26">
        <v>0.98568896921680504</v>
      </c>
      <c r="M406" s="27">
        <v>0.93480018334760995</v>
      </c>
    </row>
    <row r="407" spans="2:13" x14ac:dyDescent="0.5">
      <c r="B407" s="53"/>
      <c r="C407" s="54"/>
      <c r="D407" s="54"/>
      <c r="E407" s="50"/>
      <c r="F407" s="48">
        <v>400</v>
      </c>
      <c r="G407" s="48"/>
      <c r="H407" s="26">
        <v>21681</v>
      </c>
      <c r="I407" s="26">
        <v>330</v>
      </c>
      <c r="J407" s="26">
        <v>2724</v>
      </c>
      <c r="K407" s="26">
        <v>0.88838352432541101</v>
      </c>
      <c r="L407" s="26">
        <v>0.98500749177680502</v>
      </c>
      <c r="M407" s="27">
        <v>0.93415385450011501</v>
      </c>
    </row>
    <row r="408" spans="2:13" x14ac:dyDescent="0.5">
      <c r="B408" s="53"/>
      <c r="C408" s="54"/>
      <c r="D408" s="54"/>
      <c r="E408" s="50"/>
      <c r="F408" s="48">
        <v>500</v>
      </c>
      <c r="G408" s="48"/>
      <c r="H408" s="26">
        <v>21672</v>
      </c>
      <c r="I408" s="26">
        <v>339</v>
      </c>
      <c r="J408" s="26">
        <v>2733</v>
      </c>
      <c r="K408" s="26">
        <v>0.88801474743693998</v>
      </c>
      <c r="L408" s="26">
        <v>0.98459860531280397</v>
      </c>
      <c r="M408" s="27">
        <v>0.93376605719161898</v>
      </c>
    </row>
    <row r="409" spans="2:13" x14ac:dyDescent="0.5">
      <c r="B409" s="53"/>
      <c r="C409" s="54"/>
      <c r="D409" s="54"/>
      <c r="E409" s="50" t="s">
        <v>60</v>
      </c>
      <c r="F409" s="48">
        <v>100</v>
      </c>
      <c r="G409" s="48"/>
      <c r="H409" s="26">
        <v>21713</v>
      </c>
      <c r="I409" s="26">
        <v>349</v>
      </c>
      <c r="J409" s="26">
        <v>2760</v>
      </c>
      <c r="K409" s="26">
        <v>0.887222649911238</v>
      </c>
      <c r="L409" s="26">
        <v>0.98418094014966495</v>
      </c>
      <c r="M409" s="27">
        <v>0.93314020485881499</v>
      </c>
    </row>
    <row r="410" spans="2:13" x14ac:dyDescent="0.5">
      <c r="B410" s="53"/>
      <c r="C410" s="54"/>
      <c r="D410" s="54"/>
      <c r="E410" s="50"/>
      <c r="F410" s="48">
        <v>200</v>
      </c>
      <c r="G410" s="48"/>
      <c r="H410" s="26">
        <v>21721</v>
      </c>
      <c r="I410" s="26">
        <v>341</v>
      </c>
      <c r="J410" s="26">
        <v>2752</v>
      </c>
      <c r="K410" s="26">
        <v>0.88754954076921699</v>
      </c>
      <c r="L410" s="26">
        <v>0.98454355459820697</v>
      </c>
      <c r="M410" s="27">
        <v>0.93348403208317399</v>
      </c>
    </row>
    <row r="411" spans="2:13" x14ac:dyDescent="0.5">
      <c r="B411" s="53"/>
      <c r="C411" s="54"/>
      <c r="D411" s="54"/>
      <c r="E411" s="50"/>
      <c r="F411" s="48">
        <v>300</v>
      </c>
      <c r="G411" s="48"/>
      <c r="H411" s="26">
        <v>21723</v>
      </c>
      <c r="I411" s="26">
        <v>339</v>
      </c>
      <c r="J411" s="26">
        <v>2750</v>
      </c>
      <c r="K411" s="26">
        <v>0.88763126348371202</v>
      </c>
      <c r="L411" s="26">
        <v>0.98463420821034298</v>
      </c>
      <c r="M411" s="27">
        <v>0.93356998888926401</v>
      </c>
    </row>
    <row r="412" spans="2:13" x14ac:dyDescent="0.5">
      <c r="B412" s="53"/>
      <c r="C412" s="54"/>
      <c r="D412" s="54"/>
      <c r="E412" s="50"/>
      <c r="F412" s="48">
        <v>400</v>
      </c>
      <c r="G412" s="48"/>
      <c r="H412" s="26">
        <v>21722</v>
      </c>
      <c r="I412" s="26">
        <v>340</v>
      </c>
      <c r="J412" s="26">
        <v>2751</v>
      </c>
      <c r="K412" s="26">
        <v>0.88759040212646401</v>
      </c>
      <c r="L412" s="26">
        <v>0.98458888140427503</v>
      </c>
      <c r="M412" s="27">
        <v>0.93352701048622</v>
      </c>
    </row>
    <row r="413" spans="2:13" x14ac:dyDescent="0.5">
      <c r="B413" s="53"/>
      <c r="C413" s="54"/>
      <c r="D413" s="54"/>
      <c r="E413" s="50"/>
      <c r="F413" s="48">
        <v>500</v>
      </c>
      <c r="G413" s="48"/>
      <c r="H413" s="26">
        <v>21710</v>
      </c>
      <c r="I413" s="26">
        <v>352</v>
      </c>
      <c r="J413" s="26">
        <v>2763</v>
      </c>
      <c r="K413" s="26">
        <v>0.88710006583949597</v>
      </c>
      <c r="L413" s="26">
        <v>0.984044959731461</v>
      </c>
      <c r="M413" s="27">
        <v>0.93301126964967995</v>
      </c>
    </row>
    <row r="414" spans="2:13" x14ac:dyDescent="0.5">
      <c r="B414" s="53"/>
      <c r="C414" s="54"/>
      <c r="D414" s="54"/>
      <c r="E414" s="50" t="s">
        <v>61</v>
      </c>
      <c r="F414" s="48">
        <v>100</v>
      </c>
      <c r="G414" s="48"/>
      <c r="H414" s="26">
        <v>21839</v>
      </c>
      <c r="I414" s="26">
        <v>358</v>
      </c>
      <c r="J414" s="26">
        <v>2756</v>
      </c>
      <c r="K414" s="26">
        <v>0.88794470059790698</v>
      </c>
      <c r="L414" s="26">
        <v>0.98387168994065999</v>
      </c>
      <c r="M414" s="27">
        <v>0.93340029241345202</v>
      </c>
    </row>
    <row r="415" spans="2:13" x14ac:dyDescent="0.5">
      <c r="B415" s="53"/>
      <c r="C415" s="54"/>
      <c r="D415" s="54"/>
      <c r="E415" s="50"/>
      <c r="F415" s="48">
        <v>200</v>
      </c>
      <c r="G415" s="48"/>
      <c r="H415" s="26">
        <v>21838</v>
      </c>
      <c r="I415" s="26">
        <v>359</v>
      </c>
      <c r="J415" s="26">
        <v>2757</v>
      </c>
      <c r="K415" s="26">
        <v>0.88790404192761097</v>
      </c>
      <c r="L415" s="26">
        <v>0.98382663880782695</v>
      </c>
      <c r="M415" s="27">
        <v>0.93335755006463705</v>
      </c>
    </row>
    <row r="416" spans="2:13" x14ac:dyDescent="0.5">
      <c r="B416" s="53"/>
      <c r="C416" s="54"/>
      <c r="D416" s="54"/>
      <c r="E416" s="50"/>
      <c r="F416" s="48">
        <v>300</v>
      </c>
      <c r="G416" s="48"/>
      <c r="H416" s="26">
        <v>21829</v>
      </c>
      <c r="I416" s="26">
        <v>368</v>
      </c>
      <c r="J416" s="26">
        <v>2766</v>
      </c>
      <c r="K416" s="26">
        <v>0.88753811389494597</v>
      </c>
      <c r="L416" s="26">
        <v>0.98342117861233003</v>
      </c>
      <c r="M416" s="27">
        <v>0.93297286892530396</v>
      </c>
    </row>
    <row r="417" spans="2:13" x14ac:dyDescent="0.5">
      <c r="B417" s="53"/>
      <c r="C417" s="54"/>
      <c r="D417" s="54"/>
      <c r="E417" s="50"/>
      <c r="F417" s="48">
        <v>400</v>
      </c>
      <c r="G417" s="48"/>
      <c r="H417" s="26">
        <v>21822</v>
      </c>
      <c r="I417" s="26">
        <v>375</v>
      </c>
      <c r="J417" s="26">
        <v>2773</v>
      </c>
      <c r="K417" s="26">
        <v>0.887253503202872</v>
      </c>
      <c r="L417" s="26">
        <v>0.98310582068249797</v>
      </c>
      <c r="M417" s="27">
        <v>0.932673672483602</v>
      </c>
    </row>
    <row r="418" spans="2:13" x14ac:dyDescent="0.5">
      <c r="B418" s="53"/>
      <c r="C418" s="54"/>
      <c r="D418" s="54"/>
      <c r="E418" s="50"/>
      <c r="F418" s="48">
        <v>500</v>
      </c>
      <c r="G418" s="48"/>
      <c r="H418" s="26">
        <v>21816</v>
      </c>
      <c r="I418" s="26">
        <v>381</v>
      </c>
      <c r="J418" s="26">
        <v>2779</v>
      </c>
      <c r="K418" s="26">
        <v>0.88700955118109504</v>
      </c>
      <c r="L418" s="26">
        <v>0.98283551388549995</v>
      </c>
      <c r="M418" s="27">
        <v>0.93241721839071401</v>
      </c>
    </row>
    <row r="419" spans="2:13" x14ac:dyDescent="0.5">
      <c r="B419" s="53"/>
      <c r="C419" s="54"/>
      <c r="D419" s="54"/>
      <c r="E419" s="50" t="s">
        <v>62</v>
      </c>
      <c r="F419" s="48">
        <v>100</v>
      </c>
      <c r="G419" s="48"/>
      <c r="H419" s="26">
        <v>21776</v>
      </c>
      <c r="I419" s="26">
        <v>368</v>
      </c>
      <c r="J419" s="26">
        <v>2794</v>
      </c>
      <c r="K419" s="26">
        <v>0.88628408267690595</v>
      </c>
      <c r="L419" s="26">
        <v>0.98338149844932499</v>
      </c>
      <c r="M419" s="27">
        <v>0.93226164613601503</v>
      </c>
    </row>
    <row r="420" spans="2:13" x14ac:dyDescent="0.5">
      <c r="B420" s="53"/>
      <c r="C420" s="54"/>
      <c r="D420" s="54"/>
      <c r="E420" s="50"/>
      <c r="F420" s="48">
        <v>200</v>
      </c>
      <c r="G420" s="48"/>
      <c r="H420" s="26">
        <v>21792</v>
      </c>
      <c r="I420" s="26">
        <v>352</v>
      </c>
      <c r="J420" s="26">
        <v>2778</v>
      </c>
      <c r="K420" s="26">
        <v>0.88693528332545701</v>
      </c>
      <c r="L420" s="26">
        <v>0.98410404179866295</v>
      </c>
      <c r="M420" s="27">
        <v>0.93294666561136597</v>
      </c>
    </row>
    <row r="421" spans="2:13" x14ac:dyDescent="0.5">
      <c r="B421" s="53"/>
      <c r="C421" s="54"/>
      <c r="D421" s="54"/>
      <c r="E421" s="50"/>
      <c r="F421" s="48">
        <v>300</v>
      </c>
      <c r="G421" s="48"/>
      <c r="H421" s="26">
        <v>21782</v>
      </c>
      <c r="I421" s="26">
        <v>362</v>
      </c>
      <c r="J421" s="26">
        <v>2788</v>
      </c>
      <c r="K421" s="26">
        <v>0.88652828292011299</v>
      </c>
      <c r="L421" s="26">
        <v>0.98365245220532704</v>
      </c>
      <c r="M421" s="27">
        <v>0.93251852843927097</v>
      </c>
    </row>
    <row r="422" spans="2:13" x14ac:dyDescent="0.5">
      <c r="B422" s="53"/>
      <c r="C422" s="54"/>
      <c r="D422" s="54"/>
      <c r="E422" s="50"/>
      <c r="F422" s="48">
        <v>400</v>
      </c>
      <c r="G422" s="48"/>
      <c r="H422" s="26">
        <v>21774</v>
      </c>
      <c r="I422" s="26">
        <v>370</v>
      </c>
      <c r="J422" s="26">
        <v>2796</v>
      </c>
      <c r="K422" s="26">
        <v>0.88620268259583801</v>
      </c>
      <c r="L422" s="26">
        <v>0.983291180530658</v>
      </c>
      <c r="M422" s="27">
        <v>0.93217601870159605</v>
      </c>
    </row>
    <row r="423" spans="2:13" x14ac:dyDescent="0.5">
      <c r="B423" s="53"/>
      <c r="C423" s="54"/>
      <c r="D423" s="54"/>
      <c r="E423" s="50"/>
      <c r="F423" s="48">
        <v>500</v>
      </c>
      <c r="G423" s="48"/>
      <c r="H423" s="26">
        <v>21765</v>
      </c>
      <c r="I423" s="26">
        <v>379</v>
      </c>
      <c r="J423" s="26">
        <v>2805</v>
      </c>
      <c r="K423" s="26">
        <v>0.88583638223102801</v>
      </c>
      <c r="L423" s="26">
        <v>0.98288474989665497</v>
      </c>
      <c r="M423" s="27">
        <v>0.93179069524671299</v>
      </c>
    </row>
    <row r="424" spans="2:13" x14ac:dyDescent="0.5">
      <c r="B424" s="53"/>
      <c r="C424" s="54"/>
      <c r="D424" s="54"/>
      <c r="E424" s="50" t="s">
        <v>63</v>
      </c>
      <c r="F424" s="48">
        <v>100</v>
      </c>
      <c r="G424" s="48"/>
      <c r="H424" s="26">
        <v>21701</v>
      </c>
      <c r="I424" s="26">
        <v>352</v>
      </c>
      <c r="J424" s="26">
        <v>2931</v>
      </c>
      <c r="K424" s="26">
        <v>0.881008440723415</v>
      </c>
      <c r="L424" s="26">
        <v>0.98403844835605803</v>
      </c>
      <c r="M424" s="27">
        <v>0.92962777792362905</v>
      </c>
    </row>
    <row r="425" spans="2:13" x14ac:dyDescent="0.5">
      <c r="B425" s="53"/>
      <c r="C425" s="54"/>
      <c r="D425" s="54"/>
      <c r="E425" s="50"/>
      <c r="F425" s="48">
        <v>200</v>
      </c>
      <c r="G425" s="48"/>
      <c r="H425" s="26">
        <v>21712</v>
      </c>
      <c r="I425" s="26">
        <v>341</v>
      </c>
      <c r="J425" s="26">
        <v>2920</v>
      </c>
      <c r="K425" s="26">
        <v>0.88145501428444695</v>
      </c>
      <c r="L425" s="26">
        <v>0.98453724670322695</v>
      </c>
      <c r="M425" s="27">
        <v>0.93009902136033296</v>
      </c>
    </row>
    <row r="426" spans="2:13" x14ac:dyDescent="0.5">
      <c r="B426" s="53"/>
      <c r="C426" s="54"/>
      <c r="D426" s="54"/>
      <c r="E426" s="50"/>
      <c r="F426" s="48">
        <v>300</v>
      </c>
      <c r="G426" s="48"/>
      <c r="H426" s="26">
        <v>21709</v>
      </c>
      <c r="I426" s="26">
        <v>344</v>
      </c>
      <c r="J426" s="26">
        <v>2923</v>
      </c>
      <c r="K426" s="26">
        <v>0.88133322149507498</v>
      </c>
      <c r="L426" s="26">
        <v>0.98440121079036302</v>
      </c>
      <c r="M426" s="27">
        <v>0.92997050042304996</v>
      </c>
    </row>
    <row r="427" spans="2:13" x14ac:dyDescent="0.5">
      <c r="B427" s="53"/>
      <c r="C427" s="54"/>
      <c r="D427" s="54"/>
      <c r="E427" s="50"/>
      <c r="F427" s="48">
        <v>400</v>
      </c>
      <c r="G427" s="48"/>
      <c r="H427" s="26">
        <v>21705</v>
      </c>
      <c r="I427" s="26">
        <v>348</v>
      </c>
      <c r="J427" s="26">
        <v>2927</v>
      </c>
      <c r="K427" s="26">
        <v>0.88117083110924499</v>
      </c>
      <c r="L427" s="26">
        <v>0.98421982957321097</v>
      </c>
      <c r="M427" s="27">
        <v>0.92979913917333901</v>
      </c>
    </row>
    <row r="428" spans="2:13" x14ac:dyDescent="0.5">
      <c r="B428" s="53"/>
      <c r="C428" s="54"/>
      <c r="D428" s="54"/>
      <c r="E428" s="50"/>
      <c r="F428" s="48">
        <v>500</v>
      </c>
      <c r="G428" s="48"/>
      <c r="H428" s="26">
        <v>21700</v>
      </c>
      <c r="I428" s="26">
        <v>353</v>
      </c>
      <c r="J428" s="26">
        <v>2932</v>
      </c>
      <c r="K428" s="26">
        <v>0.88096784312695697</v>
      </c>
      <c r="L428" s="26">
        <v>0.98399310305177001</v>
      </c>
      <c r="M428" s="27">
        <v>0.92958493761120098</v>
      </c>
    </row>
    <row r="429" spans="2:13" x14ac:dyDescent="0.5">
      <c r="B429" s="53"/>
      <c r="C429" s="54"/>
      <c r="D429" s="54"/>
      <c r="E429" s="50" t="s">
        <v>64</v>
      </c>
      <c r="F429" s="48">
        <v>100</v>
      </c>
      <c r="G429" s="48"/>
      <c r="H429" s="26">
        <v>21650</v>
      </c>
      <c r="I429" s="26">
        <v>326</v>
      </c>
      <c r="J429" s="26">
        <v>2897</v>
      </c>
      <c r="K429" s="26">
        <v>0.88198150127518005</v>
      </c>
      <c r="L429" s="26">
        <v>0.98516563075552599</v>
      </c>
      <c r="M429" s="27">
        <v>0.93067258973214495</v>
      </c>
    </row>
    <row r="430" spans="2:13" x14ac:dyDescent="0.5">
      <c r="B430" s="53"/>
      <c r="C430" s="54"/>
      <c r="D430" s="54"/>
      <c r="E430" s="50"/>
      <c r="F430" s="48">
        <v>200</v>
      </c>
      <c r="G430" s="48"/>
      <c r="H430" s="26">
        <v>21656</v>
      </c>
      <c r="I430" s="26">
        <v>320</v>
      </c>
      <c r="J430" s="26">
        <v>2891</v>
      </c>
      <c r="K430" s="26">
        <v>0.88222593032865104</v>
      </c>
      <c r="L430" s="26">
        <v>0.98543865587259405</v>
      </c>
      <c r="M430" s="27">
        <v>0.93093052666471598</v>
      </c>
    </row>
    <row r="431" spans="2:13" x14ac:dyDescent="0.5">
      <c r="B431" s="53"/>
      <c r="C431" s="54"/>
      <c r="D431" s="54"/>
      <c r="E431" s="50"/>
      <c r="F431" s="48">
        <v>300</v>
      </c>
      <c r="G431" s="48"/>
      <c r="H431" s="26">
        <v>21642</v>
      </c>
      <c r="I431" s="26">
        <v>334</v>
      </c>
      <c r="J431" s="26">
        <v>2905</v>
      </c>
      <c r="K431" s="26">
        <v>0.88165559587055198</v>
      </c>
      <c r="L431" s="26">
        <v>0.98480159726610095</v>
      </c>
      <c r="M431" s="27">
        <v>0.93032867382204998</v>
      </c>
    </row>
    <row r="432" spans="2:13" x14ac:dyDescent="0.5">
      <c r="B432" s="53"/>
      <c r="C432" s="54"/>
      <c r="D432" s="54"/>
      <c r="E432" s="50"/>
      <c r="F432" s="48">
        <v>400</v>
      </c>
      <c r="G432" s="48"/>
      <c r="H432" s="26">
        <v>21639</v>
      </c>
      <c r="I432" s="26">
        <v>337</v>
      </c>
      <c r="J432" s="26">
        <v>2908</v>
      </c>
      <c r="K432" s="26">
        <v>0.88153338134381598</v>
      </c>
      <c r="L432" s="26">
        <v>0.98466508470756697</v>
      </c>
      <c r="M432" s="27">
        <v>0.93019970535576502</v>
      </c>
    </row>
    <row r="433" spans="2:13" x14ac:dyDescent="0.5">
      <c r="B433" s="53"/>
      <c r="C433" s="54"/>
      <c r="D433" s="54"/>
      <c r="E433" s="50"/>
      <c r="F433" s="48">
        <v>500</v>
      </c>
      <c r="G433" s="48"/>
      <c r="H433" s="26">
        <v>21638</v>
      </c>
      <c r="I433" s="26">
        <v>338</v>
      </c>
      <c r="J433" s="26">
        <v>2909</v>
      </c>
      <c r="K433" s="26">
        <v>0.88149264316823805</v>
      </c>
      <c r="L433" s="26">
        <v>0.98461958052138898</v>
      </c>
      <c r="M433" s="27">
        <v>0.93015671586700399</v>
      </c>
    </row>
    <row r="434" spans="2:13" x14ac:dyDescent="0.5">
      <c r="B434" s="53"/>
      <c r="C434" s="54"/>
      <c r="D434" s="54"/>
      <c r="E434" s="50" t="s">
        <v>65</v>
      </c>
      <c r="F434" s="48">
        <v>100</v>
      </c>
      <c r="G434" s="48"/>
      <c r="H434" s="26">
        <v>21838</v>
      </c>
      <c r="I434" s="26">
        <v>394</v>
      </c>
      <c r="J434" s="26">
        <v>2915</v>
      </c>
      <c r="K434" s="26">
        <v>0.88223649302211204</v>
      </c>
      <c r="L434" s="26">
        <v>0.982277793350676</v>
      </c>
      <c r="M434" s="27">
        <v>0.92952341072639599</v>
      </c>
    </row>
    <row r="435" spans="2:13" x14ac:dyDescent="0.5">
      <c r="B435" s="53"/>
      <c r="C435" s="54"/>
      <c r="D435" s="54"/>
      <c r="E435" s="50"/>
      <c r="F435" s="48">
        <v>200</v>
      </c>
      <c r="G435" s="48"/>
      <c r="H435" s="26">
        <v>21839</v>
      </c>
      <c r="I435" s="26">
        <v>393</v>
      </c>
      <c r="J435" s="26">
        <v>2914</v>
      </c>
      <c r="K435" s="26">
        <v>0.88227689216548699</v>
      </c>
      <c r="L435" s="26">
        <v>0.98232277355918096</v>
      </c>
      <c r="M435" s="27">
        <v>0.92956597750272296</v>
      </c>
    </row>
    <row r="436" spans="2:13" x14ac:dyDescent="0.5">
      <c r="B436" s="53"/>
      <c r="C436" s="54"/>
      <c r="D436" s="54"/>
      <c r="E436" s="50"/>
      <c r="F436" s="48">
        <v>300</v>
      </c>
      <c r="G436" s="48"/>
      <c r="H436" s="26">
        <v>21831</v>
      </c>
      <c r="I436" s="26">
        <v>401</v>
      </c>
      <c r="J436" s="26">
        <v>2922</v>
      </c>
      <c r="K436" s="26">
        <v>0.88195369901848797</v>
      </c>
      <c r="L436" s="26">
        <v>0.98196293189113504</v>
      </c>
      <c r="M436" s="27">
        <v>0.92922544329210599</v>
      </c>
    </row>
    <row r="437" spans="2:13" x14ac:dyDescent="0.5">
      <c r="B437" s="53"/>
      <c r="C437" s="54"/>
      <c r="D437" s="54"/>
      <c r="E437" s="50"/>
      <c r="F437" s="48">
        <v>400</v>
      </c>
      <c r="G437" s="48"/>
      <c r="H437" s="26">
        <v>21831</v>
      </c>
      <c r="I437" s="26">
        <v>401</v>
      </c>
      <c r="J437" s="26">
        <v>2922</v>
      </c>
      <c r="K437" s="26">
        <v>0.88195369901848797</v>
      </c>
      <c r="L437" s="26">
        <v>0.98196293189113504</v>
      </c>
      <c r="M437" s="27">
        <v>0.92922544329210599</v>
      </c>
    </row>
    <row r="438" spans="2:13" x14ac:dyDescent="0.5">
      <c r="B438" s="53"/>
      <c r="C438" s="54"/>
      <c r="D438" s="54"/>
      <c r="E438" s="50"/>
      <c r="F438" s="48">
        <v>500</v>
      </c>
      <c r="G438" s="48"/>
      <c r="H438" s="26">
        <v>21827</v>
      </c>
      <c r="I438" s="26">
        <v>405</v>
      </c>
      <c r="J438" s="26">
        <v>2926</v>
      </c>
      <c r="K438" s="26">
        <v>0.88179210244498796</v>
      </c>
      <c r="L438" s="26">
        <v>0.98178301105711097</v>
      </c>
      <c r="M438" s="27">
        <v>0.929055176186797</v>
      </c>
    </row>
    <row r="439" spans="2:13" x14ac:dyDescent="0.5">
      <c r="B439" s="53"/>
      <c r="C439" s="54"/>
      <c r="D439" s="54"/>
      <c r="E439" s="50" t="s">
        <v>66</v>
      </c>
      <c r="F439" s="48">
        <v>100</v>
      </c>
      <c r="G439" s="48"/>
      <c r="H439" s="26">
        <v>21672</v>
      </c>
      <c r="I439" s="26">
        <v>415</v>
      </c>
      <c r="J439" s="26">
        <v>2899</v>
      </c>
      <c r="K439" s="26">
        <v>0.88201538039959504</v>
      </c>
      <c r="L439" s="26">
        <v>0.98121066246565503</v>
      </c>
      <c r="M439" s="27">
        <v>0.92892266387903399</v>
      </c>
    </row>
    <row r="440" spans="2:13" x14ac:dyDescent="0.5">
      <c r="B440" s="53"/>
      <c r="C440" s="54"/>
      <c r="D440" s="54"/>
      <c r="E440" s="50"/>
      <c r="F440" s="48">
        <v>200</v>
      </c>
      <c r="G440" s="48"/>
      <c r="H440" s="26">
        <v>21675</v>
      </c>
      <c r="I440" s="26">
        <v>412</v>
      </c>
      <c r="J440" s="26">
        <v>2896</v>
      </c>
      <c r="K440" s="26">
        <v>0.88213747555192101</v>
      </c>
      <c r="L440" s="26">
        <v>0.98134648896931898</v>
      </c>
      <c r="M440" s="27">
        <v>0.92905125918867004</v>
      </c>
    </row>
    <row r="441" spans="2:13" x14ac:dyDescent="0.5">
      <c r="B441" s="53"/>
      <c r="C441" s="54"/>
      <c r="D441" s="54"/>
      <c r="E441" s="50"/>
      <c r="F441" s="48">
        <v>300</v>
      </c>
      <c r="G441" s="48"/>
      <c r="H441" s="26">
        <v>21677</v>
      </c>
      <c r="I441" s="26">
        <v>410</v>
      </c>
      <c r="J441" s="26">
        <v>2894</v>
      </c>
      <c r="K441" s="26">
        <v>0.88221887232013796</v>
      </c>
      <c r="L441" s="26">
        <v>0.98143703997176102</v>
      </c>
      <c r="M441" s="27">
        <v>0.92913698939509404</v>
      </c>
    </row>
    <row r="442" spans="2:13" x14ac:dyDescent="0.5">
      <c r="B442" s="53"/>
      <c r="C442" s="54"/>
      <c r="D442" s="54"/>
      <c r="E442" s="50"/>
      <c r="F442" s="48">
        <v>400</v>
      </c>
      <c r="G442" s="48"/>
      <c r="H442" s="26">
        <v>21677</v>
      </c>
      <c r="I442" s="26">
        <v>410</v>
      </c>
      <c r="J442" s="26">
        <v>2894</v>
      </c>
      <c r="K442" s="26">
        <v>0.88221887232013796</v>
      </c>
      <c r="L442" s="26">
        <v>0.98143703997176102</v>
      </c>
      <c r="M442" s="27">
        <v>0.92913698939509404</v>
      </c>
    </row>
    <row r="443" spans="2:13" x14ac:dyDescent="0.5">
      <c r="B443" s="53"/>
      <c r="C443" s="54"/>
      <c r="D443" s="54"/>
      <c r="E443" s="50"/>
      <c r="F443" s="48">
        <v>500</v>
      </c>
      <c r="G443" s="48"/>
      <c r="H443" s="26">
        <v>21669</v>
      </c>
      <c r="I443" s="26">
        <v>418</v>
      </c>
      <c r="J443" s="26">
        <v>2902</v>
      </c>
      <c r="K443" s="26">
        <v>0.88189328524726995</v>
      </c>
      <c r="L443" s="26">
        <v>0.98107483596199196</v>
      </c>
      <c r="M443" s="27">
        <v>0.92879406856939795</v>
      </c>
    </row>
    <row r="444" spans="2:13" x14ac:dyDescent="0.5">
      <c r="B444" s="53"/>
      <c r="C444" s="54"/>
      <c r="D444" s="54"/>
      <c r="E444" s="50" t="s">
        <v>67</v>
      </c>
      <c r="F444" s="48">
        <v>100</v>
      </c>
      <c r="G444" s="48"/>
      <c r="H444" s="26">
        <v>21765</v>
      </c>
      <c r="I444" s="26">
        <v>367</v>
      </c>
      <c r="J444" s="26">
        <v>2854</v>
      </c>
      <c r="K444" s="26">
        <v>0.884073273146459</v>
      </c>
      <c r="L444" s="26">
        <v>0.98341767132017999</v>
      </c>
      <c r="M444" s="27">
        <v>0.93105321819001896</v>
      </c>
    </row>
    <row r="445" spans="2:13" x14ac:dyDescent="0.5">
      <c r="B445" s="53"/>
      <c r="C445" s="54"/>
      <c r="D445" s="54"/>
      <c r="E445" s="50"/>
      <c r="F445" s="48">
        <v>200</v>
      </c>
      <c r="G445" s="48"/>
      <c r="H445" s="26">
        <v>21779</v>
      </c>
      <c r="I445" s="26">
        <v>353</v>
      </c>
      <c r="J445" s="26">
        <v>2840</v>
      </c>
      <c r="K445" s="26">
        <v>0.88464193962126003</v>
      </c>
      <c r="L445" s="26">
        <v>0.98405023954432402</v>
      </c>
      <c r="M445" s="27">
        <v>0.93165213585595097</v>
      </c>
    </row>
    <row r="446" spans="2:13" x14ac:dyDescent="0.5">
      <c r="B446" s="53"/>
      <c r="C446" s="54"/>
      <c r="D446" s="54"/>
      <c r="E446" s="50"/>
      <c r="F446" s="48">
        <v>300</v>
      </c>
      <c r="G446" s="48"/>
      <c r="H446" s="26">
        <v>21772</v>
      </c>
      <c r="I446" s="26">
        <v>360</v>
      </c>
      <c r="J446" s="26">
        <v>2847</v>
      </c>
      <c r="K446" s="26">
        <v>0.88435760638385996</v>
      </c>
      <c r="L446" s="26">
        <v>0.98373395543225195</v>
      </c>
      <c r="M446" s="27">
        <v>0.93135267702298397</v>
      </c>
    </row>
    <row r="447" spans="2:13" x14ac:dyDescent="0.5">
      <c r="B447" s="53"/>
      <c r="C447" s="54"/>
      <c r="D447" s="54"/>
      <c r="E447" s="50"/>
      <c r="F447" s="48">
        <v>400</v>
      </c>
      <c r="G447" s="48"/>
      <c r="H447" s="26">
        <v>21768</v>
      </c>
      <c r="I447" s="26">
        <v>364</v>
      </c>
      <c r="J447" s="26">
        <v>2851</v>
      </c>
      <c r="K447" s="26">
        <v>0.88419513024820195</v>
      </c>
      <c r="L447" s="26">
        <v>0.983553221653925</v>
      </c>
      <c r="M447" s="27">
        <v>0.93118155768986099</v>
      </c>
    </row>
    <row r="448" spans="2:13" x14ac:dyDescent="0.5">
      <c r="B448" s="53"/>
      <c r="C448" s="54"/>
      <c r="D448" s="54"/>
      <c r="E448" s="50"/>
      <c r="F448" s="48">
        <v>500</v>
      </c>
      <c r="G448" s="48"/>
      <c r="H448" s="26">
        <v>21754</v>
      </c>
      <c r="I448" s="26">
        <v>378</v>
      </c>
      <c r="J448" s="26">
        <v>2865</v>
      </c>
      <c r="K448" s="26">
        <v>0.88362646377340104</v>
      </c>
      <c r="L448" s="26">
        <v>0.98292065342978197</v>
      </c>
      <c r="M448" s="27">
        <v>0.93058264002392999</v>
      </c>
    </row>
    <row r="449" spans="2:13" x14ac:dyDescent="0.5">
      <c r="B449" s="53"/>
      <c r="C449" s="54"/>
      <c r="D449" s="54"/>
      <c r="E449" s="50" t="s">
        <v>68</v>
      </c>
      <c r="F449" s="48">
        <v>100</v>
      </c>
      <c r="G449" s="48"/>
      <c r="H449" s="26">
        <v>21643</v>
      </c>
      <c r="I449" s="26">
        <v>357</v>
      </c>
      <c r="J449" s="26">
        <v>2827</v>
      </c>
      <c r="K449" s="26">
        <v>0.88447077693309895</v>
      </c>
      <c r="L449" s="26">
        <v>0.98377272280103301</v>
      </c>
      <c r="M449" s="27">
        <v>0.93143281691534596</v>
      </c>
    </row>
    <row r="450" spans="2:13" x14ac:dyDescent="0.5">
      <c r="B450" s="53"/>
      <c r="C450" s="54"/>
      <c r="D450" s="54"/>
      <c r="E450" s="50"/>
      <c r="F450" s="48">
        <v>200</v>
      </c>
      <c r="G450" s="48"/>
      <c r="H450" s="26">
        <v>21650</v>
      </c>
      <c r="I450" s="26">
        <v>350</v>
      </c>
      <c r="J450" s="26">
        <v>2820</v>
      </c>
      <c r="K450" s="26">
        <v>0.88475684150078904</v>
      </c>
      <c r="L450" s="26">
        <v>0.98409090461776905</v>
      </c>
      <c r="M450" s="27">
        <v>0.93173408654951195</v>
      </c>
    </row>
    <row r="451" spans="2:13" x14ac:dyDescent="0.5">
      <c r="B451" s="53"/>
      <c r="C451" s="54"/>
      <c r="D451" s="54"/>
      <c r="E451" s="50"/>
      <c r="F451" s="48">
        <v>300</v>
      </c>
      <c r="G451" s="48"/>
      <c r="H451" s="26">
        <v>21647</v>
      </c>
      <c r="I451" s="26">
        <v>353</v>
      </c>
      <c r="J451" s="26">
        <v>2823</v>
      </c>
      <c r="K451" s="26">
        <v>0.88463424240035005</v>
      </c>
      <c r="L451" s="26">
        <v>0.98395454098202495</v>
      </c>
      <c r="M451" s="27">
        <v>0.931604970992012</v>
      </c>
    </row>
    <row r="452" spans="2:13" x14ac:dyDescent="0.5">
      <c r="B452" s="53"/>
      <c r="C452" s="54"/>
      <c r="D452" s="54"/>
      <c r="E452" s="50"/>
      <c r="F452" s="48">
        <v>400</v>
      </c>
      <c r="G452" s="48"/>
      <c r="H452" s="26">
        <v>21642</v>
      </c>
      <c r="I452" s="26">
        <v>358</v>
      </c>
      <c r="J452" s="26">
        <v>2828</v>
      </c>
      <c r="K452" s="26">
        <v>0.88442991056628595</v>
      </c>
      <c r="L452" s="26">
        <v>0.98372726825578505</v>
      </c>
      <c r="M452" s="27">
        <v>0.93138977839617998</v>
      </c>
    </row>
    <row r="453" spans="2:13" x14ac:dyDescent="0.5">
      <c r="B453" s="53"/>
      <c r="C453" s="54"/>
      <c r="D453" s="54"/>
      <c r="E453" s="50"/>
      <c r="F453" s="48">
        <v>500</v>
      </c>
      <c r="G453" s="48"/>
      <c r="H453" s="26">
        <v>21636</v>
      </c>
      <c r="I453" s="26">
        <v>364</v>
      </c>
      <c r="J453" s="26">
        <v>2834</v>
      </c>
      <c r="K453" s="26">
        <v>0.88418471236540797</v>
      </c>
      <c r="L453" s="26">
        <v>0.98345454098429796</v>
      </c>
      <c r="M453" s="27">
        <v>0.93113154728118197</v>
      </c>
    </row>
    <row r="454" spans="2:13" x14ac:dyDescent="0.5">
      <c r="B454" s="53"/>
      <c r="C454" s="54"/>
      <c r="D454" s="54"/>
      <c r="E454" s="50" t="s">
        <v>69</v>
      </c>
      <c r="F454" s="48">
        <v>100</v>
      </c>
      <c r="G454" s="48"/>
      <c r="H454" s="26">
        <v>21744</v>
      </c>
      <c r="I454" s="26">
        <v>358</v>
      </c>
      <c r="J454" s="26">
        <v>2878</v>
      </c>
      <c r="K454" s="26">
        <v>0.88311265988501098</v>
      </c>
      <c r="L454" s="26">
        <v>0.98380236637497798</v>
      </c>
      <c r="M454" s="27">
        <v>0.93069237510206304</v>
      </c>
    </row>
    <row r="455" spans="2:13" x14ac:dyDescent="0.5">
      <c r="B455" s="53"/>
      <c r="C455" s="54"/>
      <c r="D455" s="54"/>
      <c r="E455" s="50"/>
      <c r="F455" s="48">
        <v>200</v>
      </c>
      <c r="G455" s="48"/>
      <c r="H455" s="26">
        <v>21753</v>
      </c>
      <c r="I455" s="26">
        <v>349</v>
      </c>
      <c r="J455" s="26">
        <v>2869</v>
      </c>
      <c r="K455" s="26">
        <v>0.88347818664820799</v>
      </c>
      <c r="L455" s="26">
        <v>0.98420956934119297</v>
      </c>
      <c r="M455" s="27">
        <v>0.93107761608895001</v>
      </c>
    </row>
    <row r="456" spans="2:13" x14ac:dyDescent="0.5">
      <c r="B456" s="53"/>
      <c r="C456" s="54"/>
      <c r="D456" s="54"/>
      <c r="E456" s="50"/>
      <c r="F456" s="48">
        <v>300</v>
      </c>
      <c r="G456" s="48"/>
      <c r="H456" s="26">
        <v>21745</v>
      </c>
      <c r="I456" s="26">
        <v>357</v>
      </c>
      <c r="J456" s="26">
        <v>2877</v>
      </c>
      <c r="K456" s="26">
        <v>0.88315327396981003</v>
      </c>
      <c r="L456" s="26">
        <v>0.98384761114900199</v>
      </c>
      <c r="M456" s="27">
        <v>0.93073517965616104</v>
      </c>
    </row>
    <row r="457" spans="2:13" x14ac:dyDescent="0.5">
      <c r="B457" s="53"/>
      <c r="C457" s="54"/>
      <c r="D457" s="54"/>
      <c r="E457" s="50"/>
      <c r="F457" s="48">
        <v>400</v>
      </c>
      <c r="G457" s="48"/>
      <c r="H457" s="26">
        <v>21744</v>
      </c>
      <c r="I457" s="26">
        <v>358</v>
      </c>
      <c r="J457" s="26">
        <v>2878</v>
      </c>
      <c r="K457" s="26">
        <v>0.88311265988501098</v>
      </c>
      <c r="L457" s="26">
        <v>0.98380236637497798</v>
      </c>
      <c r="M457" s="27">
        <v>0.93069237510206304</v>
      </c>
    </row>
    <row r="458" spans="2:13" x14ac:dyDescent="0.5">
      <c r="B458" s="53"/>
      <c r="C458" s="54"/>
      <c r="D458" s="54"/>
      <c r="E458" s="50"/>
      <c r="F458" s="48">
        <v>500</v>
      </c>
      <c r="G458" s="48"/>
      <c r="H458" s="26">
        <v>21741</v>
      </c>
      <c r="I458" s="26">
        <v>361</v>
      </c>
      <c r="J458" s="26">
        <v>2881</v>
      </c>
      <c r="K458" s="26">
        <v>0.88299081763061105</v>
      </c>
      <c r="L458" s="26">
        <v>0.98366663205290605</v>
      </c>
      <c r="M458" s="27">
        <v>0.93056396143976705</v>
      </c>
    </row>
    <row r="459" spans="2:13" x14ac:dyDescent="0.5">
      <c r="B459" s="53"/>
      <c r="C459" s="54"/>
      <c r="D459" s="54"/>
      <c r="E459" s="50" t="s">
        <v>70</v>
      </c>
      <c r="F459" s="48">
        <v>100</v>
      </c>
      <c r="G459" s="48"/>
      <c r="H459" s="26">
        <v>21770</v>
      </c>
      <c r="I459" s="26">
        <v>360</v>
      </c>
      <c r="J459" s="26">
        <v>2781</v>
      </c>
      <c r="K459" s="26">
        <v>0.88672558801382595</v>
      </c>
      <c r="L459" s="26">
        <v>0.98373248538756197</v>
      </c>
      <c r="M459" s="27">
        <v>0.93266365685980901</v>
      </c>
    </row>
    <row r="460" spans="2:13" x14ac:dyDescent="0.5">
      <c r="B460" s="53"/>
      <c r="C460" s="54"/>
      <c r="D460" s="54"/>
      <c r="E460" s="50"/>
      <c r="F460" s="48">
        <v>200</v>
      </c>
      <c r="G460" s="48"/>
      <c r="H460" s="26">
        <v>21778</v>
      </c>
      <c r="I460" s="26">
        <v>352</v>
      </c>
      <c r="J460" s="26">
        <v>2773</v>
      </c>
      <c r="K460" s="26">
        <v>0.88705144031993999</v>
      </c>
      <c r="L460" s="26">
        <v>0.98409398561186601</v>
      </c>
      <c r="M460" s="27">
        <v>0.93300640872643004</v>
      </c>
    </row>
    <row r="461" spans="2:13" x14ac:dyDescent="0.5">
      <c r="B461" s="53"/>
      <c r="C461" s="54"/>
      <c r="D461" s="54"/>
      <c r="E461" s="50"/>
      <c r="F461" s="48">
        <v>300</v>
      </c>
      <c r="G461" s="48"/>
      <c r="H461" s="26">
        <v>21773</v>
      </c>
      <c r="I461" s="26">
        <v>357</v>
      </c>
      <c r="J461" s="26">
        <v>2778</v>
      </c>
      <c r="K461" s="26">
        <v>0.88684778262861896</v>
      </c>
      <c r="L461" s="26">
        <v>0.98386804797167604</v>
      </c>
      <c r="M461" s="27">
        <v>0.93279218880979198</v>
      </c>
    </row>
    <row r="462" spans="2:13" x14ac:dyDescent="0.5">
      <c r="B462" s="53"/>
      <c r="C462" s="54"/>
      <c r="D462" s="54"/>
      <c r="E462" s="50"/>
      <c r="F462" s="48">
        <v>400</v>
      </c>
      <c r="G462" s="48"/>
      <c r="H462" s="26">
        <v>21766</v>
      </c>
      <c r="I462" s="26">
        <v>364</v>
      </c>
      <c r="J462" s="26">
        <v>2785</v>
      </c>
      <c r="K462" s="26">
        <v>0.88656266186076904</v>
      </c>
      <c r="L462" s="26">
        <v>0.98355173527540996</v>
      </c>
      <c r="M462" s="27">
        <v>0.93249228092649805</v>
      </c>
    </row>
    <row r="463" spans="2:13" x14ac:dyDescent="0.5">
      <c r="B463" s="53"/>
      <c r="C463" s="54"/>
      <c r="D463" s="54"/>
      <c r="E463" s="50"/>
      <c r="F463" s="48">
        <v>500</v>
      </c>
      <c r="G463" s="48"/>
      <c r="H463" s="26">
        <v>21758</v>
      </c>
      <c r="I463" s="26">
        <v>372</v>
      </c>
      <c r="J463" s="26">
        <v>2793</v>
      </c>
      <c r="K463" s="26">
        <v>0.886236809554654</v>
      </c>
      <c r="L463" s="26">
        <v>0.98319023505110603</v>
      </c>
      <c r="M463" s="27">
        <v>0.93214952905987802</v>
      </c>
    </row>
    <row r="464" spans="2:13" x14ac:dyDescent="0.5">
      <c r="B464" s="53"/>
      <c r="C464" s="54"/>
      <c r="D464" s="54"/>
      <c r="E464" s="50" t="s">
        <v>71</v>
      </c>
      <c r="F464" s="48">
        <v>100</v>
      </c>
      <c r="G464" s="48"/>
      <c r="H464" s="26">
        <v>21803</v>
      </c>
      <c r="I464" s="26">
        <v>355</v>
      </c>
      <c r="J464" s="26">
        <v>2853</v>
      </c>
      <c r="K464" s="26">
        <v>0.88428779654328404</v>
      </c>
      <c r="L464" s="26">
        <v>0.98397869399774895</v>
      </c>
      <c r="M464" s="27">
        <v>0.93142363189016797</v>
      </c>
    </row>
    <row r="465" spans="2:13" x14ac:dyDescent="0.5">
      <c r="B465" s="53"/>
      <c r="C465" s="54"/>
      <c r="D465" s="54"/>
      <c r="E465" s="50"/>
      <c r="F465" s="48">
        <v>200</v>
      </c>
      <c r="G465" s="48"/>
      <c r="H465" s="26">
        <v>21811</v>
      </c>
      <c r="I465" s="26">
        <v>347</v>
      </c>
      <c r="J465" s="26">
        <v>2845</v>
      </c>
      <c r="K465" s="26">
        <v>0.88461226117532299</v>
      </c>
      <c r="L465" s="26">
        <v>0.98433973741159098</v>
      </c>
      <c r="M465" s="27">
        <v>0.93176540998829704</v>
      </c>
    </row>
    <row r="466" spans="2:13" x14ac:dyDescent="0.5">
      <c r="B466" s="53"/>
      <c r="C466" s="54"/>
      <c r="D466" s="54"/>
      <c r="E466" s="50"/>
      <c r="F466" s="48">
        <v>300</v>
      </c>
      <c r="G466" s="48"/>
      <c r="H466" s="26">
        <v>21800</v>
      </c>
      <c r="I466" s="26">
        <v>358</v>
      </c>
      <c r="J466" s="26">
        <v>2856</v>
      </c>
      <c r="K466" s="26">
        <v>0.88416612230627001</v>
      </c>
      <c r="L466" s="26">
        <v>0.98384330271755904</v>
      </c>
      <c r="M466" s="27">
        <v>0.93129546510337002</v>
      </c>
    </row>
    <row r="467" spans="2:13" x14ac:dyDescent="0.5">
      <c r="B467" s="53"/>
      <c r="C467" s="54"/>
      <c r="D467" s="54"/>
      <c r="E467" s="50"/>
      <c r="F467" s="48">
        <v>400</v>
      </c>
      <c r="G467" s="48"/>
      <c r="H467" s="26">
        <v>21798</v>
      </c>
      <c r="I467" s="26">
        <v>360</v>
      </c>
      <c r="J467" s="26">
        <v>2858</v>
      </c>
      <c r="K467" s="26">
        <v>0.88408500614826002</v>
      </c>
      <c r="L467" s="26">
        <v>0.98375304186409895</v>
      </c>
      <c r="M467" s="27">
        <v>0.93121002057883795</v>
      </c>
    </row>
    <row r="468" spans="2:13" x14ac:dyDescent="0.5">
      <c r="B468" s="53"/>
      <c r="C468" s="54"/>
      <c r="D468" s="54"/>
      <c r="E468" s="50"/>
      <c r="F468" s="48">
        <v>500</v>
      </c>
      <c r="G468" s="48"/>
      <c r="H468" s="26">
        <v>21785</v>
      </c>
      <c r="I468" s="26">
        <v>373</v>
      </c>
      <c r="J468" s="26">
        <v>2871</v>
      </c>
      <c r="K468" s="26">
        <v>0.88355775112119705</v>
      </c>
      <c r="L468" s="26">
        <v>0.98316634631660604</v>
      </c>
      <c r="M468" s="27">
        <v>0.93065463116937996</v>
      </c>
    </row>
    <row r="469" spans="2:13" x14ac:dyDescent="0.5">
      <c r="B469" s="53"/>
      <c r="C469" s="54"/>
      <c r="D469" s="54"/>
      <c r="E469" s="50" t="s">
        <v>72</v>
      </c>
      <c r="F469" s="48">
        <v>100</v>
      </c>
      <c r="G469" s="48"/>
      <c r="H469" s="26">
        <v>21770</v>
      </c>
      <c r="I469" s="26">
        <v>382</v>
      </c>
      <c r="J469" s="26">
        <v>2923</v>
      </c>
      <c r="K469" s="26">
        <v>0.881626368275923</v>
      </c>
      <c r="L469" s="26">
        <v>0.982755502966976</v>
      </c>
      <c r="M469" s="27">
        <v>0.92939832598788297</v>
      </c>
    </row>
    <row r="470" spans="2:13" x14ac:dyDescent="0.5">
      <c r="B470" s="53"/>
      <c r="C470" s="54"/>
      <c r="D470" s="54"/>
      <c r="E470" s="50"/>
      <c r="F470" s="48">
        <v>200</v>
      </c>
      <c r="G470" s="48"/>
      <c r="H470" s="26">
        <v>21770</v>
      </c>
      <c r="I470" s="26">
        <v>382</v>
      </c>
      <c r="J470" s="26">
        <v>2923</v>
      </c>
      <c r="K470" s="26">
        <v>0.881626368275923</v>
      </c>
      <c r="L470" s="26">
        <v>0.982755502966976</v>
      </c>
      <c r="M470" s="27">
        <v>0.92939832598788297</v>
      </c>
    </row>
    <row r="471" spans="2:13" x14ac:dyDescent="0.5">
      <c r="B471" s="53"/>
      <c r="C471" s="54"/>
      <c r="D471" s="54"/>
      <c r="E471" s="50"/>
      <c r="F471" s="48">
        <v>300</v>
      </c>
      <c r="G471" s="48"/>
      <c r="H471" s="26">
        <v>21774</v>
      </c>
      <c r="I471" s="26">
        <v>378</v>
      </c>
      <c r="J471" s="26">
        <v>2919</v>
      </c>
      <c r="K471" s="26">
        <v>0.88178835750298301</v>
      </c>
      <c r="L471" s="26">
        <v>0.98293607356926604</v>
      </c>
      <c r="M471" s="27">
        <v>0.92956910194994602</v>
      </c>
    </row>
    <row r="472" spans="2:13" x14ac:dyDescent="0.5">
      <c r="B472" s="53"/>
      <c r="C472" s="54"/>
      <c r="D472" s="54"/>
      <c r="E472" s="50"/>
      <c r="F472" s="48">
        <v>400</v>
      </c>
      <c r="G472" s="48"/>
      <c r="H472" s="26">
        <v>21775</v>
      </c>
      <c r="I472" s="26">
        <v>377</v>
      </c>
      <c r="J472" s="26">
        <v>2918</v>
      </c>
      <c r="K472" s="26">
        <v>0.88182885480974804</v>
      </c>
      <c r="L472" s="26">
        <v>0.98298121621983903</v>
      </c>
      <c r="M472" s="27">
        <v>0.92961179594046195</v>
      </c>
    </row>
    <row r="473" spans="2:13" x14ac:dyDescent="0.5">
      <c r="B473" s="53"/>
      <c r="C473" s="54"/>
      <c r="D473" s="54"/>
      <c r="E473" s="50"/>
      <c r="F473" s="48">
        <v>500</v>
      </c>
      <c r="G473" s="48"/>
      <c r="H473" s="26">
        <v>21773</v>
      </c>
      <c r="I473" s="26">
        <v>379</v>
      </c>
      <c r="J473" s="26">
        <v>2920</v>
      </c>
      <c r="K473" s="26">
        <v>0.88174786019621798</v>
      </c>
      <c r="L473" s="26">
        <v>0.98289093091869395</v>
      </c>
      <c r="M473" s="27">
        <v>0.92952640795942998</v>
      </c>
    </row>
    <row r="474" spans="2:13" x14ac:dyDescent="0.5">
      <c r="B474" s="53"/>
      <c r="C474" s="54"/>
      <c r="D474" s="54"/>
      <c r="E474" s="50" t="s">
        <v>73</v>
      </c>
      <c r="F474" s="48">
        <v>100</v>
      </c>
      <c r="G474" s="48"/>
      <c r="H474" s="26">
        <v>21713</v>
      </c>
      <c r="I474" s="26">
        <v>351</v>
      </c>
      <c r="J474" s="26">
        <v>2793</v>
      </c>
      <c r="K474" s="26">
        <v>0.88602790791631503</v>
      </c>
      <c r="L474" s="26">
        <v>0.984091728679787</v>
      </c>
      <c r="M474" s="27">
        <v>0.93243886279246302</v>
      </c>
    </row>
    <row r="475" spans="2:13" x14ac:dyDescent="0.5">
      <c r="B475" s="53"/>
      <c r="C475" s="54"/>
      <c r="D475" s="54"/>
      <c r="E475" s="50"/>
      <c r="F475" s="48">
        <v>200</v>
      </c>
      <c r="G475" s="48"/>
      <c r="H475" s="26">
        <v>21713</v>
      </c>
      <c r="I475" s="26">
        <v>351</v>
      </c>
      <c r="J475" s="26">
        <v>2793</v>
      </c>
      <c r="K475" s="26">
        <v>0.88602790791631503</v>
      </c>
      <c r="L475" s="26">
        <v>0.984091728679787</v>
      </c>
      <c r="M475" s="27">
        <v>0.93243886279246302</v>
      </c>
    </row>
    <row r="476" spans="2:13" x14ac:dyDescent="0.5">
      <c r="B476" s="53"/>
      <c r="C476" s="54"/>
      <c r="D476" s="54"/>
      <c r="E476" s="50"/>
      <c r="F476" s="48">
        <v>300</v>
      </c>
      <c r="G476" s="48"/>
      <c r="H476" s="26">
        <v>21703</v>
      </c>
      <c r="I476" s="26">
        <v>361</v>
      </c>
      <c r="J476" s="26">
        <v>2803</v>
      </c>
      <c r="K476" s="26">
        <v>0.88561984458655096</v>
      </c>
      <c r="L476" s="26">
        <v>0.98363850170577205</v>
      </c>
      <c r="M476" s="27">
        <v>0.93200940176912395</v>
      </c>
    </row>
    <row r="477" spans="2:13" x14ac:dyDescent="0.5">
      <c r="B477" s="53"/>
      <c r="C477" s="54"/>
      <c r="D477" s="54"/>
      <c r="E477" s="50"/>
      <c r="F477" s="48">
        <v>400</v>
      </c>
      <c r="G477" s="48"/>
      <c r="H477" s="26">
        <v>21696</v>
      </c>
      <c r="I477" s="26">
        <v>368</v>
      </c>
      <c r="J477" s="26">
        <v>2810</v>
      </c>
      <c r="K477" s="26">
        <v>0.88533420025571596</v>
      </c>
      <c r="L477" s="26">
        <v>0.98332124282396105</v>
      </c>
      <c r="M477" s="27">
        <v>0.93170877905278704</v>
      </c>
    </row>
    <row r="478" spans="2:13" x14ac:dyDescent="0.5">
      <c r="B478" s="53"/>
      <c r="C478" s="54"/>
      <c r="D478" s="54"/>
      <c r="E478" s="50"/>
      <c r="F478" s="48">
        <v>500</v>
      </c>
      <c r="G478" s="48"/>
      <c r="H478" s="26">
        <v>21689</v>
      </c>
      <c r="I478" s="26">
        <v>375</v>
      </c>
      <c r="J478" s="26">
        <v>2817</v>
      </c>
      <c r="K478" s="26">
        <v>0.88504855592488096</v>
      </c>
      <c r="L478" s="26">
        <v>0.98300398394215005</v>
      </c>
      <c r="M478" s="27">
        <v>0.93140815633645102</v>
      </c>
    </row>
    <row r="479" spans="2:13" x14ac:dyDescent="0.5">
      <c r="B479" s="53"/>
      <c r="C479" s="54"/>
      <c r="D479" s="54"/>
      <c r="E479" s="50" t="s">
        <v>74</v>
      </c>
      <c r="F479" s="48">
        <v>100</v>
      </c>
      <c r="G479" s="48"/>
      <c r="H479" s="26">
        <v>21738</v>
      </c>
      <c r="I479" s="26">
        <v>358</v>
      </c>
      <c r="J479" s="26">
        <v>2786</v>
      </c>
      <c r="K479" s="26">
        <v>0.88639699524385496</v>
      </c>
      <c r="L479" s="26">
        <v>0.98379796803132702</v>
      </c>
      <c r="M479" s="27">
        <v>0.93251126684628005</v>
      </c>
    </row>
    <row r="480" spans="2:13" x14ac:dyDescent="0.5">
      <c r="B480" s="53"/>
      <c r="C480" s="54"/>
      <c r="D480" s="54"/>
      <c r="E480" s="50"/>
      <c r="F480" s="48">
        <v>200</v>
      </c>
      <c r="G480" s="48"/>
      <c r="H480" s="26">
        <v>21745</v>
      </c>
      <c r="I480" s="26">
        <v>351</v>
      </c>
      <c r="J480" s="26">
        <v>2779</v>
      </c>
      <c r="K480" s="26">
        <v>0.88668242991892698</v>
      </c>
      <c r="L480" s="26">
        <v>0.984114767450603</v>
      </c>
      <c r="M480" s="27">
        <v>0.93281156714443403</v>
      </c>
    </row>
    <row r="481" spans="2:13" x14ac:dyDescent="0.5">
      <c r="B481" s="53"/>
      <c r="C481" s="54"/>
      <c r="D481" s="54"/>
      <c r="E481" s="50"/>
      <c r="F481" s="48">
        <v>300</v>
      </c>
      <c r="G481" s="48"/>
      <c r="H481" s="26">
        <v>21745</v>
      </c>
      <c r="I481" s="26">
        <v>351</v>
      </c>
      <c r="J481" s="26">
        <v>2779</v>
      </c>
      <c r="K481" s="26">
        <v>0.88668242991892698</v>
      </c>
      <c r="L481" s="26">
        <v>0.984114767450603</v>
      </c>
      <c r="M481" s="27">
        <v>0.93281156714443403</v>
      </c>
    </row>
    <row r="482" spans="2:13" x14ac:dyDescent="0.5">
      <c r="B482" s="53"/>
      <c r="C482" s="54"/>
      <c r="D482" s="54"/>
      <c r="E482" s="50"/>
      <c r="F482" s="48">
        <v>400</v>
      </c>
      <c r="G482" s="48"/>
      <c r="H482" s="26">
        <v>21734</v>
      </c>
      <c r="I482" s="26">
        <v>362</v>
      </c>
      <c r="J482" s="26">
        <v>2790</v>
      </c>
      <c r="K482" s="26">
        <v>0.88623388971524297</v>
      </c>
      <c r="L482" s="26">
        <v>0.98361693979174103</v>
      </c>
      <c r="M482" s="27">
        <v>0.93233966667590695</v>
      </c>
    </row>
    <row r="483" spans="2:13" x14ac:dyDescent="0.5">
      <c r="B483" s="53"/>
      <c r="C483" s="54"/>
      <c r="D483" s="54"/>
      <c r="E483" s="50"/>
      <c r="F483" s="48">
        <v>500</v>
      </c>
      <c r="G483" s="48"/>
      <c r="H483" s="26">
        <v>21724</v>
      </c>
      <c r="I483" s="26">
        <v>372</v>
      </c>
      <c r="J483" s="26">
        <v>2800</v>
      </c>
      <c r="K483" s="26">
        <v>0.88582612589371201</v>
      </c>
      <c r="L483" s="26">
        <v>0.98316436919277495</v>
      </c>
      <c r="M483" s="27">
        <v>0.93191066624997398</v>
      </c>
    </row>
    <row r="484" spans="2:13" x14ac:dyDescent="0.5">
      <c r="B484" s="53"/>
      <c r="C484" s="54"/>
      <c r="D484" s="54"/>
      <c r="E484" s="50" t="s">
        <v>75</v>
      </c>
      <c r="F484" s="48">
        <v>100</v>
      </c>
      <c r="G484" s="48"/>
      <c r="H484" s="26">
        <v>21838</v>
      </c>
      <c r="I484" s="26">
        <v>372</v>
      </c>
      <c r="J484" s="26">
        <v>2954</v>
      </c>
      <c r="K484" s="26">
        <v>0.88084865730538597</v>
      </c>
      <c r="L484" s="26">
        <v>0.98325078350630002</v>
      </c>
      <c r="M484" s="27">
        <v>0.92918720334868099</v>
      </c>
    </row>
    <row r="485" spans="2:13" x14ac:dyDescent="0.5">
      <c r="B485" s="53"/>
      <c r="C485" s="54"/>
      <c r="D485" s="54"/>
      <c r="E485" s="50"/>
      <c r="F485" s="48">
        <v>200</v>
      </c>
      <c r="G485" s="48"/>
      <c r="H485" s="26">
        <v>21841</v>
      </c>
      <c r="I485" s="26">
        <v>369</v>
      </c>
      <c r="J485" s="26">
        <v>2951</v>
      </c>
      <c r="K485" s="26">
        <v>0.88096966408127797</v>
      </c>
      <c r="L485" s="26">
        <v>0.98338585779655197</v>
      </c>
      <c r="M485" s="27">
        <v>0.92931485749014797</v>
      </c>
    </row>
    <row r="486" spans="2:13" x14ac:dyDescent="0.5">
      <c r="B486" s="53"/>
      <c r="C486" s="54"/>
      <c r="D486" s="54"/>
      <c r="E486" s="50"/>
      <c r="F486" s="48">
        <v>300</v>
      </c>
      <c r="G486" s="48"/>
      <c r="H486" s="26">
        <v>21830</v>
      </c>
      <c r="I486" s="26">
        <v>380</v>
      </c>
      <c r="J486" s="26">
        <v>2962</v>
      </c>
      <c r="K486" s="26">
        <v>0.88052597256967602</v>
      </c>
      <c r="L486" s="26">
        <v>0.98289058539896201</v>
      </c>
      <c r="M486" s="27">
        <v>0.92884679230477196</v>
      </c>
    </row>
    <row r="487" spans="2:13" x14ac:dyDescent="0.5">
      <c r="B487" s="53"/>
      <c r="C487" s="54"/>
      <c r="D487" s="54"/>
      <c r="E487" s="50"/>
      <c r="F487" s="48">
        <v>400</v>
      </c>
      <c r="G487" s="48"/>
      <c r="H487" s="26">
        <v>21831</v>
      </c>
      <c r="I487" s="26">
        <v>379</v>
      </c>
      <c r="J487" s="26">
        <v>2961</v>
      </c>
      <c r="K487" s="26">
        <v>0.88056630816164005</v>
      </c>
      <c r="L487" s="26">
        <v>0.98293561016237896</v>
      </c>
      <c r="M487" s="27">
        <v>0.92888934368525999</v>
      </c>
    </row>
    <row r="488" spans="2:13" x14ac:dyDescent="0.5">
      <c r="B488" s="53"/>
      <c r="C488" s="54"/>
      <c r="D488" s="54"/>
      <c r="E488" s="50"/>
      <c r="F488" s="48">
        <v>500</v>
      </c>
      <c r="G488" s="48"/>
      <c r="H488" s="26">
        <v>21819</v>
      </c>
      <c r="I488" s="26">
        <v>391</v>
      </c>
      <c r="J488" s="26">
        <v>2973</v>
      </c>
      <c r="K488" s="26">
        <v>0.88008228105807396</v>
      </c>
      <c r="L488" s="26">
        <v>0.98239531300137195</v>
      </c>
      <c r="M488" s="27">
        <v>0.92837872711939595</v>
      </c>
    </row>
    <row r="489" spans="2:13" x14ac:dyDescent="0.5">
      <c r="B489" s="53"/>
      <c r="C489" s="54"/>
      <c r="D489" s="54"/>
      <c r="E489" s="50" t="s">
        <v>76</v>
      </c>
      <c r="F489" s="48">
        <v>100</v>
      </c>
      <c r="G489" s="48"/>
      <c r="H489" s="26">
        <v>21801</v>
      </c>
      <c r="I489" s="26">
        <v>325</v>
      </c>
      <c r="J489" s="26">
        <v>2795</v>
      </c>
      <c r="K489" s="26">
        <v>0.88636363275994601</v>
      </c>
      <c r="L489" s="26">
        <v>0.98531139390169298</v>
      </c>
      <c r="M489" s="27">
        <v>0.93317217513699102</v>
      </c>
    </row>
    <row r="490" spans="2:13" x14ac:dyDescent="0.5">
      <c r="B490" s="53"/>
      <c r="C490" s="54"/>
      <c r="D490" s="54"/>
      <c r="E490" s="50"/>
      <c r="F490" s="48">
        <v>200</v>
      </c>
      <c r="G490" s="48"/>
      <c r="H490" s="26">
        <v>21810</v>
      </c>
      <c r="I490" s="26">
        <v>316</v>
      </c>
      <c r="J490" s="26">
        <v>2786</v>
      </c>
      <c r="K490" s="26">
        <v>0.88672954591506903</v>
      </c>
      <c r="L490" s="26">
        <v>0.985718155176181</v>
      </c>
      <c r="M490" s="27">
        <v>0.93355743261465896</v>
      </c>
    </row>
    <row r="491" spans="2:13" x14ac:dyDescent="0.5">
      <c r="B491" s="53"/>
      <c r="C491" s="54"/>
      <c r="D491" s="54"/>
      <c r="E491" s="50"/>
      <c r="F491" s="48">
        <v>300</v>
      </c>
      <c r="G491" s="48"/>
      <c r="H491" s="26">
        <v>21808</v>
      </c>
      <c r="I491" s="26">
        <v>318</v>
      </c>
      <c r="J491" s="26">
        <v>2788</v>
      </c>
      <c r="K491" s="26">
        <v>0.88664823188059705</v>
      </c>
      <c r="L491" s="26">
        <v>0.98562776378185002</v>
      </c>
      <c r="M491" s="27">
        <v>0.93347181984184402</v>
      </c>
    </row>
    <row r="492" spans="2:13" x14ac:dyDescent="0.5">
      <c r="B492" s="53"/>
      <c r="C492" s="54"/>
      <c r="D492" s="54"/>
      <c r="E492" s="50"/>
      <c r="F492" s="48">
        <v>400</v>
      </c>
      <c r="G492" s="48"/>
      <c r="H492" s="26">
        <v>21795</v>
      </c>
      <c r="I492" s="26">
        <v>331</v>
      </c>
      <c r="J492" s="26">
        <v>2801</v>
      </c>
      <c r="K492" s="26">
        <v>0.88611969065653096</v>
      </c>
      <c r="L492" s="26">
        <v>0.98504021971870104</v>
      </c>
      <c r="M492" s="27">
        <v>0.93291533681854699</v>
      </c>
    </row>
    <row r="493" spans="2:13" x14ac:dyDescent="0.5">
      <c r="B493" s="53"/>
      <c r="C493" s="54"/>
      <c r="D493" s="54"/>
      <c r="E493" s="50"/>
      <c r="F493" s="48">
        <v>500</v>
      </c>
      <c r="G493" s="48"/>
      <c r="H493" s="26">
        <v>21789</v>
      </c>
      <c r="I493" s="26">
        <v>337</v>
      </c>
      <c r="J493" s="26">
        <v>2807</v>
      </c>
      <c r="K493" s="26">
        <v>0.88587574855311502</v>
      </c>
      <c r="L493" s="26">
        <v>0.98476904553570899</v>
      </c>
      <c r="M493" s="27">
        <v>0.93265849850010196</v>
      </c>
    </row>
    <row r="494" spans="2:13" x14ac:dyDescent="0.5">
      <c r="B494" s="53"/>
      <c r="C494" s="54"/>
      <c r="D494" s="54"/>
      <c r="E494" s="50" t="s">
        <v>77</v>
      </c>
      <c r="F494" s="48">
        <v>100</v>
      </c>
      <c r="G494" s="48"/>
      <c r="H494" s="26">
        <v>21577</v>
      </c>
      <c r="I494" s="26">
        <v>344</v>
      </c>
      <c r="J494" s="26">
        <v>2781</v>
      </c>
      <c r="K494" s="26">
        <v>0.88582806106483303</v>
      </c>
      <c r="L494" s="26">
        <v>0.984307280761337</v>
      </c>
      <c r="M494" s="27">
        <v>0.93242490985912996</v>
      </c>
    </row>
    <row r="495" spans="2:13" x14ac:dyDescent="0.5">
      <c r="B495" s="53"/>
      <c r="C495" s="54"/>
      <c r="D495" s="54"/>
      <c r="E495" s="50"/>
      <c r="F495" s="48">
        <v>200</v>
      </c>
      <c r="G495" s="48"/>
      <c r="H495" s="26">
        <v>21587</v>
      </c>
      <c r="I495" s="26">
        <v>334</v>
      </c>
      <c r="J495" s="26">
        <v>2771</v>
      </c>
      <c r="K495" s="26">
        <v>0.88623860380064601</v>
      </c>
      <c r="L495" s="26">
        <v>0.98476346432752404</v>
      </c>
      <c r="M495" s="27">
        <v>0.93285707131154705</v>
      </c>
    </row>
    <row r="496" spans="2:13" x14ac:dyDescent="0.5">
      <c r="B496" s="53"/>
      <c r="C496" s="54"/>
      <c r="D496" s="54"/>
      <c r="E496" s="50"/>
      <c r="F496" s="48">
        <v>300</v>
      </c>
      <c r="G496" s="48"/>
      <c r="H496" s="26">
        <v>21579</v>
      </c>
      <c r="I496" s="26">
        <v>342</v>
      </c>
      <c r="J496" s="26">
        <v>2779</v>
      </c>
      <c r="K496" s="26">
        <v>0.88591016961199498</v>
      </c>
      <c r="L496" s="26">
        <v>0.98439851747457496</v>
      </c>
      <c r="M496" s="27">
        <v>0.93251134214961395</v>
      </c>
    </row>
    <row r="497" spans="2:13" x14ac:dyDescent="0.5">
      <c r="B497" s="53"/>
      <c r="C497" s="54"/>
      <c r="D497" s="54"/>
      <c r="E497" s="50"/>
      <c r="F497" s="48">
        <v>400</v>
      </c>
      <c r="G497" s="48"/>
      <c r="H497" s="26">
        <v>21572</v>
      </c>
      <c r="I497" s="26">
        <v>349</v>
      </c>
      <c r="J497" s="26">
        <v>2786</v>
      </c>
      <c r="K497" s="26">
        <v>0.88562278969692598</v>
      </c>
      <c r="L497" s="26">
        <v>0.98407918897824398</v>
      </c>
      <c r="M497" s="27">
        <v>0.93220882913292202</v>
      </c>
    </row>
    <row r="498" spans="2:13" x14ac:dyDescent="0.5">
      <c r="B498" s="53"/>
      <c r="C498" s="54"/>
      <c r="D498" s="54"/>
      <c r="E498" s="50"/>
      <c r="F498" s="48">
        <v>500</v>
      </c>
      <c r="G498" s="48"/>
      <c r="H498" s="26">
        <v>21571</v>
      </c>
      <c r="I498" s="26">
        <v>350</v>
      </c>
      <c r="J498" s="26">
        <v>2787</v>
      </c>
      <c r="K498" s="26">
        <v>0.88558173542334495</v>
      </c>
      <c r="L498" s="26">
        <v>0.984033570621625</v>
      </c>
      <c r="M498" s="27">
        <v>0.93216561298768097</v>
      </c>
    </row>
    <row r="499" spans="2:13" x14ac:dyDescent="0.5">
      <c r="B499" s="53"/>
      <c r="C499" s="54"/>
      <c r="D499" s="54"/>
      <c r="E499" s="50" t="s">
        <v>78</v>
      </c>
      <c r="F499" s="48">
        <v>100</v>
      </c>
      <c r="G499" s="48"/>
      <c r="H499" s="26">
        <v>21851</v>
      </c>
      <c r="I499" s="26">
        <v>353</v>
      </c>
      <c r="J499" s="26">
        <v>2820</v>
      </c>
      <c r="K499" s="26">
        <v>0.88569575256091904</v>
      </c>
      <c r="L499" s="26">
        <v>0.98410195917806698</v>
      </c>
      <c r="M499" s="27">
        <v>0.93225947051435198</v>
      </c>
    </row>
    <row r="500" spans="2:13" x14ac:dyDescent="0.5">
      <c r="B500" s="53"/>
      <c r="C500" s="54"/>
      <c r="D500" s="54"/>
      <c r="E500" s="50"/>
      <c r="F500" s="48">
        <v>200</v>
      </c>
      <c r="G500" s="48"/>
      <c r="H500" s="26">
        <v>21855</v>
      </c>
      <c r="I500" s="26">
        <v>349</v>
      </c>
      <c r="J500" s="26">
        <v>2816</v>
      </c>
      <c r="K500" s="26">
        <v>0.88585788623948003</v>
      </c>
      <c r="L500" s="26">
        <v>0.98428210689838702</v>
      </c>
      <c r="M500" s="27">
        <v>0.93243013717980205</v>
      </c>
    </row>
    <row r="501" spans="2:13" x14ac:dyDescent="0.5">
      <c r="B501" s="53"/>
      <c r="C501" s="54"/>
      <c r="D501" s="54"/>
      <c r="E501" s="50"/>
      <c r="F501" s="48">
        <v>300</v>
      </c>
      <c r="G501" s="48"/>
      <c r="H501" s="26">
        <v>21850</v>
      </c>
      <c r="I501" s="26">
        <v>354</v>
      </c>
      <c r="J501" s="26">
        <v>2821</v>
      </c>
      <c r="K501" s="26">
        <v>0.88565521914127798</v>
      </c>
      <c r="L501" s="26">
        <v>0.98405692224798702</v>
      </c>
      <c r="M501" s="27">
        <v>0.932216803847989</v>
      </c>
    </row>
    <row r="502" spans="2:13" x14ac:dyDescent="0.5">
      <c r="B502" s="53"/>
      <c r="C502" s="54"/>
      <c r="D502" s="54"/>
      <c r="E502" s="50"/>
      <c r="F502" s="48">
        <v>400</v>
      </c>
      <c r="G502" s="48"/>
      <c r="H502" s="26">
        <v>21841</v>
      </c>
      <c r="I502" s="26">
        <v>363</v>
      </c>
      <c r="J502" s="26">
        <v>2830</v>
      </c>
      <c r="K502" s="26">
        <v>0.88529041836451505</v>
      </c>
      <c r="L502" s="26">
        <v>0.98365158987726697</v>
      </c>
      <c r="M502" s="27">
        <v>0.93183280385072698</v>
      </c>
    </row>
    <row r="503" spans="2:13" ht="14.4" thickBot="1" x14ac:dyDescent="0.55000000000000004">
      <c r="B503" s="55"/>
      <c r="C503" s="56"/>
      <c r="D503" s="56"/>
      <c r="E503" s="59"/>
      <c r="F503" s="49">
        <v>500</v>
      </c>
      <c r="G503" s="49"/>
      <c r="H503" s="28">
        <v>21828</v>
      </c>
      <c r="I503" s="28">
        <v>376</v>
      </c>
      <c r="J503" s="28">
        <v>2843</v>
      </c>
      <c r="K503" s="28">
        <v>0.88476348390919102</v>
      </c>
      <c r="L503" s="28">
        <v>0.98306610978622699</v>
      </c>
      <c r="M503" s="29">
        <v>0.931278137188015</v>
      </c>
    </row>
    <row r="504" spans="2:13" x14ac:dyDescent="0.5">
      <c r="B504" s="51" t="s">
        <v>9</v>
      </c>
      <c r="C504" s="52"/>
      <c r="D504" s="52"/>
      <c r="E504" s="57" t="s">
        <v>29</v>
      </c>
      <c r="F504" s="58">
        <v>100</v>
      </c>
      <c r="G504" s="58"/>
      <c r="H504" s="24">
        <v>21903</v>
      </c>
      <c r="I504" s="24">
        <v>213</v>
      </c>
      <c r="J504" s="24">
        <v>3068</v>
      </c>
      <c r="K504" s="24">
        <v>0.87713747596356795</v>
      </c>
      <c r="L504" s="24">
        <v>0.99036895916816303</v>
      </c>
      <c r="M504" s="25">
        <v>0.93027065314877899</v>
      </c>
    </row>
    <row r="505" spans="2:13" x14ac:dyDescent="0.5">
      <c r="B505" s="53"/>
      <c r="C505" s="54"/>
      <c r="D505" s="54"/>
      <c r="E505" s="50"/>
      <c r="F505" s="48">
        <v>200</v>
      </c>
      <c r="G505" s="48"/>
      <c r="H505" s="26">
        <v>21805</v>
      </c>
      <c r="I505" s="26">
        <v>311</v>
      </c>
      <c r="J505" s="26">
        <v>3166</v>
      </c>
      <c r="K505" s="26">
        <v>0.87321292349840596</v>
      </c>
      <c r="L505" s="26">
        <v>0.98593777814280303</v>
      </c>
      <c r="M505" s="27">
        <v>0.92610814547993103</v>
      </c>
    </row>
    <row r="506" spans="2:13" x14ac:dyDescent="0.5">
      <c r="B506" s="53"/>
      <c r="C506" s="54"/>
      <c r="D506" s="54"/>
      <c r="E506" s="50"/>
      <c r="F506" s="48">
        <v>300</v>
      </c>
      <c r="G506" s="48"/>
      <c r="H506" s="26">
        <v>21718</v>
      </c>
      <c r="I506" s="26">
        <v>398</v>
      </c>
      <c r="J506" s="26">
        <v>3253</v>
      </c>
      <c r="K506" s="26">
        <v>0.86972888202423304</v>
      </c>
      <c r="L506" s="26">
        <v>0.98200397457947197</v>
      </c>
      <c r="M506" s="27">
        <v>0.92241285805971795</v>
      </c>
    </row>
    <row r="507" spans="2:13" x14ac:dyDescent="0.5">
      <c r="B507" s="53"/>
      <c r="C507" s="54"/>
      <c r="D507" s="54"/>
      <c r="E507" s="50"/>
      <c r="F507" s="48">
        <v>400</v>
      </c>
      <c r="G507" s="48"/>
      <c r="H507" s="26">
        <v>21675</v>
      </c>
      <c r="I507" s="26">
        <v>441</v>
      </c>
      <c r="J507" s="26">
        <v>3296</v>
      </c>
      <c r="K507" s="26">
        <v>0.86800688451400898</v>
      </c>
      <c r="L507" s="26">
        <v>0.98005968086426298</v>
      </c>
      <c r="M507" s="27">
        <v>0.92058645163366704</v>
      </c>
    </row>
    <row r="508" spans="2:13" x14ac:dyDescent="0.5">
      <c r="B508" s="53"/>
      <c r="C508" s="54"/>
      <c r="D508" s="54"/>
      <c r="E508" s="50"/>
      <c r="F508" s="48">
        <v>500</v>
      </c>
      <c r="G508" s="48"/>
      <c r="H508" s="26">
        <v>21632</v>
      </c>
      <c r="I508" s="26">
        <v>484</v>
      </c>
      <c r="J508" s="26">
        <v>3339</v>
      </c>
      <c r="K508" s="26">
        <v>0.86628488700378503</v>
      </c>
      <c r="L508" s="26">
        <v>0.97811538714905299</v>
      </c>
      <c r="M508" s="27">
        <v>0.91876004520763799</v>
      </c>
    </row>
    <row r="509" spans="2:13" x14ac:dyDescent="0.5">
      <c r="B509" s="53"/>
      <c r="C509" s="54"/>
      <c r="D509" s="54"/>
      <c r="E509" s="50" t="s">
        <v>30</v>
      </c>
      <c r="F509" s="48">
        <v>100</v>
      </c>
      <c r="G509" s="48"/>
      <c r="H509" s="26">
        <v>21778</v>
      </c>
      <c r="I509" s="26">
        <v>254</v>
      </c>
      <c r="J509" s="26">
        <v>3256</v>
      </c>
      <c r="K509" s="26">
        <v>0.86993688236024203</v>
      </c>
      <c r="L509" s="26">
        <v>0.98847130996518096</v>
      </c>
      <c r="M509" s="27">
        <v>0.92537407501842806</v>
      </c>
    </row>
    <row r="510" spans="2:13" x14ac:dyDescent="0.5">
      <c r="B510" s="53"/>
      <c r="C510" s="54"/>
      <c r="D510" s="54"/>
      <c r="E510" s="50"/>
      <c r="F510" s="48">
        <v>200</v>
      </c>
      <c r="G510" s="48"/>
      <c r="H510" s="26">
        <v>21711</v>
      </c>
      <c r="I510" s="26">
        <v>321</v>
      </c>
      <c r="J510" s="26">
        <v>3323</v>
      </c>
      <c r="K510" s="26">
        <v>0.86726052222073802</v>
      </c>
      <c r="L510" s="26">
        <v>0.98543027875167799</v>
      </c>
      <c r="M510" s="27">
        <v>0.92252700921633202</v>
      </c>
    </row>
    <row r="511" spans="2:13" x14ac:dyDescent="0.5">
      <c r="B511" s="53"/>
      <c r="C511" s="54"/>
      <c r="D511" s="54"/>
      <c r="E511" s="50"/>
      <c r="F511" s="48">
        <v>300</v>
      </c>
      <c r="G511" s="48"/>
      <c r="H511" s="26">
        <v>21650</v>
      </c>
      <c r="I511" s="26">
        <v>382</v>
      </c>
      <c r="J511" s="26">
        <v>3384</v>
      </c>
      <c r="K511" s="26">
        <v>0.86482383612357705</v>
      </c>
      <c r="L511" s="26">
        <v>0.98266157869162296</v>
      </c>
      <c r="M511" s="27">
        <v>0.919934904530886</v>
      </c>
    </row>
    <row r="512" spans="2:13" x14ac:dyDescent="0.5">
      <c r="B512" s="53"/>
      <c r="C512" s="54"/>
      <c r="D512" s="54"/>
      <c r="E512" s="50"/>
      <c r="F512" s="48">
        <v>400</v>
      </c>
      <c r="G512" s="48"/>
      <c r="H512" s="26">
        <v>21602</v>
      </c>
      <c r="I512" s="26">
        <v>430</v>
      </c>
      <c r="J512" s="26">
        <v>3432</v>
      </c>
      <c r="K512" s="26">
        <v>0.86290644378482695</v>
      </c>
      <c r="L512" s="26">
        <v>0.98048292946403903</v>
      </c>
      <c r="M512" s="27">
        <v>0.91789521559810705</v>
      </c>
    </row>
    <row r="513" spans="2:13" x14ac:dyDescent="0.5">
      <c r="B513" s="53"/>
      <c r="C513" s="54"/>
      <c r="D513" s="54"/>
      <c r="E513" s="50"/>
      <c r="F513" s="48">
        <v>500</v>
      </c>
      <c r="G513" s="48"/>
      <c r="H513" s="26">
        <v>21549</v>
      </c>
      <c r="I513" s="26">
        <v>483</v>
      </c>
      <c r="J513" s="26">
        <v>3485</v>
      </c>
      <c r="K513" s="26">
        <v>0.86078932307745704</v>
      </c>
      <c r="L513" s="26">
        <v>0.97807733760858095</v>
      </c>
      <c r="M513" s="27">
        <v>0.91564305906819399</v>
      </c>
    </row>
    <row r="514" spans="2:13" x14ac:dyDescent="0.5">
      <c r="B514" s="53"/>
      <c r="C514" s="54"/>
      <c r="D514" s="54"/>
      <c r="E514" s="50" t="s">
        <v>31</v>
      </c>
      <c r="F514" s="48">
        <v>100</v>
      </c>
      <c r="G514" s="48"/>
      <c r="H514" s="26">
        <v>21961</v>
      </c>
      <c r="I514" s="26">
        <v>232</v>
      </c>
      <c r="J514" s="26">
        <v>3247</v>
      </c>
      <c r="K514" s="26">
        <v>0.87119168172329498</v>
      </c>
      <c r="L514" s="26">
        <v>0.98954624886429798</v>
      </c>
      <c r="M514" s="27">
        <v>0.92655512500097004</v>
      </c>
    </row>
    <row r="515" spans="2:13" x14ac:dyDescent="0.5">
      <c r="B515" s="53"/>
      <c r="C515" s="54"/>
      <c r="D515" s="54"/>
      <c r="E515" s="50"/>
      <c r="F515" s="48">
        <v>200</v>
      </c>
      <c r="G515" s="48"/>
      <c r="H515" s="26">
        <v>21872</v>
      </c>
      <c r="I515" s="26">
        <v>321</v>
      </c>
      <c r="J515" s="26">
        <v>3336</v>
      </c>
      <c r="K515" s="26">
        <v>0.86766105653895198</v>
      </c>
      <c r="L515" s="26">
        <v>0.98553597537270299</v>
      </c>
      <c r="M515" s="27">
        <v>0.92279992998962301</v>
      </c>
    </row>
    <row r="516" spans="2:13" x14ac:dyDescent="0.5">
      <c r="B516" s="53"/>
      <c r="C516" s="54"/>
      <c r="D516" s="54"/>
      <c r="E516" s="50"/>
      <c r="F516" s="48">
        <v>300</v>
      </c>
      <c r="G516" s="48"/>
      <c r="H516" s="26">
        <v>21775</v>
      </c>
      <c r="I516" s="26">
        <v>418</v>
      </c>
      <c r="J516" s="26">
        <v>3433</v>
      </c>
      <c r="K516" s="26">
        <v>0.86381307178747602</v>
      </c>
      <c r="L516" s="26">
        <v>0.98116522785939198</v>
      </c>
      <c r="M516" s="27">
        <v>0.918707189359381</v>
      </c>
    </row>
    <row r="517" spans="2:13" x14ac:dyDescent="0.5">
      <c r="B517" s="53"/>
      <c r="C517" s="54"/>
      <c r="D517" s="54"/>
      <c r="E517" s="50"/>
      <c r="F517" s="48">
        <v>400</v>
      </c>
      <c r="G517" s="48"/>
      <c r="H517" s="26">
        <v>21711</v>
      </c>
      <c r="I517" s="26">
        <v>482</v>
      </c>
      <c r="J517" s="26">
        <v>3497</v>
      </c>
      <c r="K517" s="26">
        <v>0.86127419525042004</v>
      </c>
      <c r="L517" s="26">
        <v>0.97828143568565995</v>
      </c>
      <c r="M517" s="27">
        <v>0.91600682440752701</v>
      </c>
    </row>
    <row r="518" spans="2:13" x14ac:dyDescent="0.5">
      <c r="B518" s="53"/>
      <c r="C518" s="54"/>
      <c r="D518" s="54"/>
      <c r="E518" s="50"/>
      <c r="F518" s="48">
        <v>500</v>
      </c>
      <c r="G518" s="48"/>
      <c r="H518" s="26">
        <v>21661</v>
      </c>
      <c r="I518" s="26">
        <v>532</v>
      </c>
      <c r="J518" s="26">
        <v>3547</v>
      </c>
      <c r="K518" s="26">
        <v>0.85929069795584501</v>
      </c>
      <c r="L518" s="26">
        <v>0.97602847304993201</v>
      </c>
      <c r="M518" s="27">
        <v>0.91389716428892398</v>
      </c>
    </row>
    <row r="519" spans="2:13" x14ac:dyDescent="0.5">
      <c r="B519" s="53"/>
      <c r="C519" s="54"/>
      <c r="D519" s="54"/>
      <c r="E519" s="50" t="s">
        <v>32</v>
      </c>
      <c r="F519" s="48">
        <v>100</v>
      </c>
      <c r="G519" s="48"/>
      <c r="H519" s="26">
        <v>21825</v>
      </c>
      <c r="I519" s="26">
        <v>227</v>
      </c>
      <c r="J519" s="26">
        <v>3312</v>
      </c>
      <c r="K519" s="26">
        <v>0.86824203020152702</v>
      </c>
      <c r="L519" s="26">
        <v>0.98970614461406603</v>
      </c>
      <c r="M519" s="27">
        <v>0.92495392094763795</v>
      </c>
    </row>
    <row r="520" spans="2:13" x14ac:dyDescent="0.5">
      <c r="B520" s="53"/>
      <c r="C520" s="54"/>
      <c r="D520" s="54"/>
      <c r="E520" s="50"/>
      <c r="F520" s="48">
        <v>200</v>
      </c>
      <c r="G520" s="48"/>
      <c r="H520" s="26">
        <v>21715</v>
      </c>
      <c r="I520" s="26">
        <v>337</v>
      </c>
      <c r="J520" s="26">
        <v>3422</v>
      </c>
      <c r="K520" s="26">
        <v>0.86386601080532299</v>
      </c>
      <c r="L520" s="26">
        <v>0.98471793495048998</v>
      </c>
      <c r="M520" s="27">
        <v>0.92029181752465605</v>
      </c>
    </row>
    <row r="521" spans="2:13" x14ac:dyDescent="0.5">
      <c r="B521" s="53"/>
      <c r="C521" s="54"/>
      <c r="D521" s="54"/>
      <c r="E521" s="50"/>
      <c r="F521" s="48">
        <v>300</v>
      </c>
      <c r="G521" s="48"/>
      <c r="H521" s="26">
        <v>21630</v>
      </c>
      <c r="I521" s="26">
        <v>422</v>
      </c>
      <c r="J521" s="26">
        <v>3507</v>
      </c>
      <c r="K521" s="26">
        <v>0.860484541271892</v>
      </c>
      <c r="L521" s="26">
        <v>0.98086340930136295</v>
      </c>
      <c r="M521" s="27">
        <v>0.91668928306153696</v>
      </c>
    </row>
    <row r="522" spans="2:13" x14ac:dyDescent="0.5">
      <c r="B522" s="53"/>
      <c r="C522" s="54"/>
      <c r="D522" s="54"/>
      <c r="E522" s="50"/>
      <c r="F522" s="48">
        <v>400</v>
      </c>
      <c r="G522" s="48"/>
      <c r="H522" s="26">
        <v>21577</v>
      </c>
      <c r="I522" s="26">
        <v>475</v>
      </c>
      <c r="J522" s="26">
        <v>3560</v>
      </c>
      <c r="K522" s="26">
        <v>0.85837609556281103</v>
      </c>
      <c r="L522" s="26">
        <v>0.97845999919073101</v>
      </c>
      <c r="M522" s="27">
        <v>0.91444299686692898</v>
      </c>
    </row>
    <row r="523" spans="2:13" x14ac:dyDescent="0.5">
      <c r="B523" s="53"/>
      <c r="C523" s="54"/>
      <c r="D523" s="54"/>
      <c r="E523" s="50"/>
      <c r="F523" s="48">
        <v>500</v>
      </c>
      <c r="G523" s="48"/>
      <c r="H523" s="26">
        <v>21504</v>
      </c>
      <c r="I523" s="26">
        <v>548</v>
      </c>
      <c r="J523" s="26">
        <v>3633</v>
      </c>
      <c r="K523" s="26">
        <v>0.85547200996351203</v>
      </c>
      <c r="L523" s="26">
        <v>0.97514964186854003</v>
      </c>
      <c r="M523" s="27">
        <v>0.91134905550459799</v>
      </c>
    </row>
    <row r="524" spans="2:13" x14ac:dyDescent="0.5">
      <c r="B524" s="53"/>
      <c r="C524" s="54"/>
      <c r="D524" s="54"/>
      <c r="E524" s="50" t="s">
        <v>33</v>
      </c>
      <c r="F524" s="48">
        <v>100</v>
      </c>
      <c r="G524" s="48"/>
      <c r="H524" s="26">
        <v>21767</v>
      </c>
      <c r="I524" s="26">
        <v>251</v>
      </c>
      <c r="J524" s="26">
        <v>3267</v>
      </c>
      <c r="K524" s="26">
        <v>0.86949747994927895</v>
      </c>
      <c r="L524" s="26">
        <v>0.98860023168044198</v>
      </c>
      <c r="M524" s="27">
        <v>0.92518186277338998</v>
      </c>
    </row>
    <row r="525" spans="2:13" x14ac:dyDescent="0.5">
      <c r="B525" s="53"/>
      <c r="C525" s="54"/>
      <c r="D525" s="54"/>
      <c r="E525" s="50"/>
      <c r="F525" s="48">
        <v>200</v>
      </c>
      <c r="G525" s="48"/>
      <c r="H525" s="26">
        <v>21685</v>
      </c>
      <c r="I525" s="26">
        <v>333</v>
      </c>
      <c r="J525" s="26">
        <v>3349</v>
      </c>
      <c r="K525" s="26">
        <v>0.86622193470391495</v>
      </c>
      <c r="L525" s="26">
        <v>0.984876006063784</v>
      </c>
      <c r="M525" s="27">
        <v>0.92169635740005496</v>
      </c>
    </row>
    <row r="526" spans="2:13" x14ac:dyDescent="0.5">
      <c r="B526" s="53"/>
      <c r="C526" s="54"/>
      <c r="D526" s="54"/>
      <c r="E526" s="50"/>
      <c r="F526" s="48">
        <v>300</v>
      </c>
      <c r="G526" s="48"/>
      <c r="H526" s="26">
        <v>21632</v>
      </c>
      <c r="I526" s="26">
        <v>386</v>
      </c>
      <c r="J526" s="26">
        <v>3402</v>
      </c>
      <c r="K526" s="26">
        <v>0.86410481399654504</v>
      </c>
      <c r="L526" s="26">
        <v>0.98246888462862703</v>
      </c>
      <c r="M526" s="27">
        <v>0.91944353075635499</v>
      </c>
    </row>
    <row r="527" spans="2:13" x14ac:dyDescent="0.5">
      <c r="B527" s="53"/>
      <c r="C527" s="54"/>
      <c r="D527" s="54"/>
      <c r="E527" s="50"/>
      <c r="F527" s="48">
        <v>400</v>
      </c>
      <c r="G527" s="48"/>
      <c r="H527" s="26">
        <v>21593</v>
      </c>
      <c r="I527" s="26">
        <v>425</v>
      </c>
      <c r="J527" s="26">
        <v>3441</v>
      </c>
      <c r="K527" s="26">
        <v>0.862546932721311</v>
      </c>
      <c r="L527" s="26">
        <v>0.98069760659143601</v>
      </c>
      <c r="M527" s="27">
        <v>0.91778579039591801</v>
      </c>
    </row>
    <row r="528" spans="2:13" x14ac:dyDescent="0.5">
      <c r="B528" s="53"/>
      <c r="C528" s="54"/>
      <c r="D528" s="54"/>
      <c r="E528" s="50"/>
      <c r="F528" s="48">
        <v>500</v>
      </c>
      <c r="G528" s="48"/>
      <c r="H528" s="26">
        <v>21549</v>
      </c>
      <c r="I528" s="26">
        <v>469</v>
      </c>
      <c r="J528" s="26">
        <v>3485</v>
      </c>
      <c r="K528" s="26">
        <v>0.86078932307745704</v>
      </c>
      <c r="L528" s="26">
        <v>0.97869924162639998</v>
      </c>
      <c r="M528" s="27">
        <v>0.91591551922006098</v>
      </c>
    </row>
    <row r="529" spans="2:13" x14ac:dyDescent="0.5">
      <c r="B529" s="53"/>
      <c r="C529" s="54"/>
      <c r="D529" s="54"/>
      <c r="E529" s="50" t="s">
        <v>34</v>
      </c>
      <c r="F529" s="48">
        <v>100</v>
      </c>
      <c r="G529" s="48"/>
      <c r="H529" s="26">
        <v>21793</v>
      </c>
      <c r="I529" s="26">
        <v>235</v>
      </c>
      <c r="J529" s="26">
        <v>3180</v>
      </c>
      <c r="K529" s="26">
        <v>0.87266247197908797</v>
      </c>
      <c r="L529" s="26">
        <v>0.98933175508747195</v>
      </c>
      <c r="M529" s="27">
        <v>0.92729216647872903</v>
      </c>
    </row>
    <row r="530" spans="2:13" x14ac:dyDescent="0.5">
      <c r="B530" s="53"/>
      <c r="C530" s="54"/>
      <c r="D530" s="54"/>
      <c r="E530" s="50"/>
      <c r="F530" s="48">
        <v>200</v>
      </c>
      <c r="G530" s="48"/>
      <c r="H530" s="26">
        <v>21706</v>
      </c>
      <c r="I530" s="26">
        <v>322</v>
      </c>
      <c r="J530" s="26">
        <v>3267</v>
      </c>
      <c r="K530" s="26">
        <v>0.86917870952957699</v>
      </c>
      <c r="L530" s="26">
        <v>0.98538223631113897</v>
      </c>
      <c r="M530" s="27">
        <v>0.92359011761262499</v>
      </c>
    </row>
    <row r="531" spans="2:13" x14ac:dyDescent="0.5">
      <c r="B531" s="53"/>
      <c r="C531" s="54"/>
      <c r="D531" s="54"/>
      <c r="E531" s="50"/>
      <c r="F531" s="48">
        <v>300</v>
      </c>
      <c r="G531" s="48"/>
      <c r="H531" s="26">
        <v>21605</v>
      </c>
      <c r="I531" s="26">
        <v>423</v>
      </c>
      <c r="J531" s="26">
        <v>3368</v>
      </c>
      <c r="K531" s="26">
        <v>0.86513434162842096</v>
      </c>
      <c r="L531" s="26">
        <v>0.98079716278919005</v>
      </c>
      <c r="M531" s="27">
        <v>0.91929233674518696</v>
      </c>
    </row>
    <row r="532" spans="2:13" x14ac:dyDescent="0.5">
      <c r="B532" s="53"/>
      <c r="C532" s="54"/>
      <c r="D532" s="54"/>
      <c r="E532" s="50"/>
      <c r="F532" s="48">
        <v>400</v>
      </c>
      <c r="G532" s="48"/>
      <c r="H532" s="26">
        <v>21542</v>
      </c>
      <c r="I532" s="26">
        <v>486</v>
      </c>
      <c r="J532" s="26">
        <v>3431</v>
      </c>
      <c r="K532" s="26">
        <v>0.86261161709601697</v>
      </c>
      <c r="L532" s="26">
        <v>0.97793716643391504</v>
      </c>
      <c r="M532" s="27">
        <v>0.91661154273882495</v>
      </c>
    </row>
    <row r="533" spans="2:13" x14ac:dyDescent="0.5">
      <c r="B533" s="53"/>
      <c r="C533" s="54"/>
      <c r="D533" s="54"/>
      <c r="E533" s="50"/>
      <c r="F533" s="48">
        <v>500</v>
      </c>
      <c r="G533" s="48"/>
      <c r="H533" s="26">
        <v>21497</v>
      </c>
      <c r="I533" s="26">
        <v>531</v>
      </c>
      <c r="J533" s="26">
        <v>3476</v>
      </c>
      <c r="K533" s="26">
        <v>0.86080967100144301</v>
      </c>
      <c r="L533" s="26">
        <v>0.97589431189443299</v>
      </c>
      <c r="M533" s="27">
        <v>0.91469668987716601</v>
      </c>
    </row>
    <row r="534" spans="2:13" x14ac:dyDescent="0.5">
      <c r="B534" s="53"/>
      <c r="C534" s="54"/>
      <c r="D534" s="54"/>
      <c r="E534" s="50" t="s">
        <v>35</v>
      </c>
      <c r="F534" s="48">
        <v>100</v>
      </c>
      <c r="G534" s="48"/>
      <c r="H534" s="26">
        <v>21869</v>
      </c>
      <c r="I534" s="26">
        <v>232</v>
      </c>
      <c r="J534" s="26">
        <v>3171</v>
      </c>
      <c r="K534" s="26">
        <v>0.87336261632043699</v>
      </c>
      <c r="L534" s="26">
        <v>0.98950273295550994</v>
      </c>
      <c r="M534" s="27">
        <v>0.92776250083891398</v>
      </c>
    </row>
    <row r="535" spans="2:13" x14ac:dyDescent="0.5">
      <c r="B535" s="53"/>
      <c r="C535" s="54"/>
      <c r="D535" s="54"/>
      <c r="E535" s="50"/>
      <c r="F535" s="48">
        <v>200</v>
      </c>
      <c r="G535" s="48"/>
      <c r="H535" s="26">
        <v>21777</v>
      </c>
      <c r="I535" s="26">
        <v>324</v>
      </c>
      <c r="J535" s="26">
        <v>3263</v>
      </c>
      <c r="K535" s="26">
        <v>0.86968849492935896</v>
      </c>
      <c r="L535" s="26">
        <v>0.98534002540455201</v>
      </c>
      <c r="M535" s="27">
        <v>0.923859316801941</v>
      </c>
    </row>
    <row r="536" spans="2:13" x14ac:dyDescent="0.5">
      <c r="B536" s="53"/>
      <c r="C536" s="54"/>
      <c r="D536" s="54"/>
      <c r="E536" s="50"/>
      <c r="F536" s="48">
        <v>300</v>
      </c>
      <c r="G536" s="48"/>
      <c r="H536" s="26">
        <v>21688</v>
      </c>
      <c r="I536" s="26">
        <v>413</v>
      </c>
      <c r="J536" s="26">
        <v>3352</v>
      </c>
      <c r="K536" s="26">
        <v>0.86613418184451196</v>
      </c>
      <c r="L536" s="26">
        <v>0.98131305831721205</v>
      </c>
      <c r="M536" s="27">
        <v>0.92008341050539499</v>
      </c>
    </row>
    <row r="537" spans="2:13" x14ac:dyDescent="0.5">
      <c r="B537" s="53"/>
      <c r="C537" s="54"/>
      <c r="D537" s="54"/>
      <c r="E537" s="50"/>
      <c r="F537" s="48">
        <v>400</v>
      </c>
      <c r="G537" s="48"/>
      <c r="H537" s="26">
        <v>21634</v>
      </c>
      <c r="I537" s="26">
        <v>467</v>
      </c>
      <c r="J537" s="26">
        <v>3406</v>
      </c>
      <c r="K537" s="26">
        <v>0.86397763233235803</v>
      </c>
      <c r="L537" s="26">
        <v>0.97886972997208399</v>
      </c>
      <c r="M537" s="27">
        <v>0.91779241117944499</v>
      </c>
    </row>
    <row r="538" spans="2:13" x14ac:dyDescent="0.5">
      <c r="B538" s="53"/>
      <c r="C538" s="54"/>
      <c r="D538" s="54"/>
      <c r="E538" s="50"/>
      <c r="F538" s="48">
        <v>500</v>
      </c>
      <c r="G538" s="48"/>
      <c r="H538" s="26">
        <v>21572</v>
      </c>
      <c r="I538" s="26">
        <v>529</v>
      </c>
      <c r="J538" s="26">
        <v>3468</v>
      </c>
      <c r="K538" s="26">
        <v>0.86150159400358794</v>
      </c>
      <c r="L538" s="26">
        <v>0.976064427057308</v>
      </c>
      <c r="M538" s="27">
        <v>0.91516200454598795</v>
      </c>
    </row>
    <row r="539" spans="2:13" x14ac:dyDescent="0.5">
      <c r="B539" s="53"/>
      <c r="C539" s="54"/>
      <c r="D539" s="54"/>
      <c r="E539" s="50" t="s">
        <v>36</v>
      </c>
      <c r="F539" s="48">
        <v>100</v>
      </c>
      <c r="G539" s="48"/>
      <c r="H539" s="26">
        <v>21968</v>
      </c>
      <c r="I539" s="26">
        <v>231</v>
      </c>
      <c r="J539" s="26">
        <v>3190</v>
      </c>
      <c r="K539" s="26">
        <v>0.87320136388742597</v>
      </c>
      <c r="L539" s="26">
        <v>0.98959412140369296</v>
      </c>
      <c r="M539" s="27">
        <v>0.92771166533762495</v>
      </c>
    </row>
    <row r="540" spans="2:13" x14ac:dyDescent="0.5">
      <c r="B540" s="53"/>
      <c r="C540" s="54"/>
      <c r="D540" s="54"/>
      <c r="E540" s="50"/>
      <c r="F540" s="48">
        <v>200</v>
      </c>
      <c r="G540" s="48"/>
      <c r="H540" s="26">
        <v>21876</v>
      </c>
      <c r="I540" s="26">
        <v>323</v>
      </c>
      <c r="J540" s="26">
        <v>3282</v>
      </c>
      <c r="K540" s="26">
        <v>0.86954447543706004</v>
      </c>
      <c r="L540" s="26">
        <v>0.98544979059664894</v>
      </c>
      <c r="M540" s="27">
        <v>0.92382628411224199</v>
      </c>
    </row>
    <row r="541" spans="2:13" x14ac:dyDescent="0.5">
      <c r="B541" s="53"/>
      <c r="C541" s="54"/>
      <c r="D541" s="54"/>
      <c r="E541" s="50"/>
      <c r="F541" s="48">
        <v>300</v>
      </c>
      <c r="G541" s="48"/>
      <c r="H541" s="26">
        <v>21799</v>
      </c>
      <c r="I541" s="26">
        <v>400</v>
      </c>
      <c r="J541" s="26">
        <v>3359</v>
      </c>
      <c r="K541" s="26">
        <v>0.86648381879925296</v>
      </c>
      <c r="L541" s="26">
        <v>0.98198116589944995</v>
      </c>
      <c r="M541" s="27">
        <v>0.92057438895628696</v>
      </c>
    </row>
    <row r="542" spans="2:13" x14ac:dyDescent="0.5">
      <c r="B542" s="53"/>
      <c r="C542" s="54"/>
      <c r="D542" s="54"/>
      <c r="E542" s="50"/>
      <c r="F542" s="48">
        <v>400</v>
      </c>
      <c r="G542" s="48"/>
      <c r="H542" s="26">
        <v>21743</v>
      </c>
      <c r="I542" s="26">
        <v>456</v>
      </c>
      <c r="J542" s="26">
        <v>3415</v>
      </c>
      <c r="K542" s="26">
        <v>0.86425788669903103</v>
      </c>
      <c r="L542" s="26">
        <v>0.97945852975603198</v>
      </c>
      <c r="M542" s="27">
        <v>0.91820937429745297</v>
      </c>
    </row>
    <row r="543" spans="2:13" x14ac:dyDescent="0.5">
      <c r="B543" s="53"/>
      <c r="C543" s="54"/>
      <c r="D543" s="54"/>
      <c r="E543" s="50"/>
      <c r="F543" s="48">
        <v>500</v>
      </c>
      <c r="G543" s="48"/>
      <c r="H543" s="26">
        <v>21699</v>
      </c>
      <c r="I543" s="26">
        <v>500</v>
      </c>
      <c r="J543" s="26">
        <v>3459</v>
      </c>
      <c r="K543" s="26">
        <v>0.86250894004885503</v>
      </c>
      <c r="L543" s="26">
        <v>0.97747645850048903</v>
      </c>
      <c r="M543" s="27">
        <v>0.91635114849410904</v>
      </c>
    </row>
    <row r="544" spans="2:13" x14ac:dyDescent="0.5">
      <c r="B544" s="53"/>
      <c r="C544" s="54"/>
      <c r="D544" s="54"/>
      <c r="E544" s="50" t="s">
        <v>37</v>
      </c>
      <c r="F544" s="48">
        <v>100</v>
      </c>
      <c r="G544" s="48"/>
      <c r="H544" s="26">
        <v>21720</v>
      </c>
      <c r="I544" s="26">
        <v>213</v>
      </c>
      <c r="J544" s="26">
        <v>3142</v>
      </c>
      <c r="K544" s="26">
        <v>0.87362239210995696</v>
      </c>
      <c r="L544" s="26">
        <v>0.99028860169475896</v>
      </c>
      <c r="M544" s="27">
        <v>0.92825450060884795</v>
      </c>
    </row>
    <row r="545" spans="2:13" x14ac:dyDescent="0.5">
      <c r="B545" s="53"/>
      <c r="C545" s="54"/>
      <c r="D545" s="54"/>
      <c r="E545" s="50"/>
      <c r="F545" s="48">
        <v>200</v>
      </c>
      <c r="G545" s="48"/>
      <c r="H545" s="26">
        <v>21649</v>
      </c>
      <c r="I545" s="26">
        <v>284</v>
      </c>
      <c r="J545" s="26">
        <v>3213</v>
      </c>
      <c r="K545" s="26">
        <v>0.87076662830517804</v>
      </c>
      <c r="L545" s="26">
        <v>0.98705147044612496</v>
      </c>
      <c r="M545" s="27">
        <v>0.92521998839636699</v>
      </c>
    </row>
    <row r="546" spans="2:13" x14ac:dyDescent="0.5">
      <c r="B546" s="53"/>
      <c r="C546" s="54"/>
      <c r="D546" s="54"/>
      <c r="E546" s="50"/>
      <c r="F546" s="48">
        <v>300</v>
      </c>
      <c r="G546" s="48"/>
      <c r="H546" s="26">
        <v>21562</v>
      </c>
      <c r="I546" s="26">
        <v>371</v>
      </c>
      <c r="J546" s="26">
        <v>3300</v>
      </c>
      <c r="K546" s="26">
        <v>0.86726731209368801</v>
      </c>
      <c r="L546" s="26">
        <v>0.98308484483160097</v>
      </c>
      <c r="M546" s="27">
        <v>0.92150164244594002</v>
      </c>
    </row>
    <row r="547" spans="2:13" x14ac:dyDescent="0.5">
      <c r="B547" s="53"/>
      <c r="C547" s="54"/>
      <c r="D547" s="54"/>
      <c r="E547" s="50"/>
      <c r="F547" s="48">
        <v>400</v>
      </c>
      <c r="G547" s="48"/>
      <c r="H547" s="26">
        <v>21510</v>
      </c>
      <c r="I547" s="26">
        <v>423</v>
      </c>
      <c r="J547" s="26">
        <v>3352</v>
      </c>
      <c r="K547" s="26">
        <v>0.86517576677187802</v>
      </c>
      <c r="L547" s="26">
        <v>0.98071398814246102</v>
      </c>
      <c r="M547" s="27">
        <v>0.91927918279745102</v>
      </c>
    </row>
    <row r="548" spans="2:13" x14ac:dyDescent="0.5">
      <c r="B548" s="53"/>
      <c r="C548" s="54"/>
      <c r="D548" s="54"/>
      <c r="E548" s="50"/>
      <c r="F548" s="48">
        <v>500</v>
      </c>
      <c r="G548" s="48"/>
      <c r="H548" s="26">
        <v>21467</v>
      </c>
      <c r="I548" s="26">
        <v>466</v>
      </c>
      <c r="J548" s="26">
        <v>3395</v>
      </c>
      <c r="K548" s="26">
        <v>0.86344621967884205</v>
      </c>
      <c r="L548" s="26">
        <v>0.97875347203413399</v>
      </c>
      <c r="M548" s="27">
        <v>0.91744137962660899</v>
      </c>
    </row>
    <row r="549" spans="2:13" x14ac:dyDescent="0.5">
      <c r="B549" s="53"/>
      <c r="C549" s="54"/>
      <c r="D549" s="54"/>
      <c r="E549" s="50" t="s">
        <v>38</v>
      </c>
      <c r="F549" s="48">
        <v>100</v>
      </c>
      <c r="G549" s="48"/>
      <c r="H549" s="26">
        <v>21858</v>
      </c>
      <c r="I549" s="26">
        <v>216</v>
      </c>
      <c r="J549" s="26">
        <v>3377</v>
      </c>
      <c r="K549" s="26">
        <v>0.866177924049226</v>
      </c>
      <c r="L549" s="26">
        <v>0.99021472777831498</v>
      </c>
      <c r="M549" s="27">
        <v>0.92400272785961601</v>
      </c>
    </row>
    <row r="550" spans="2:13" x14ac:dyDescent="0.5">
      <c r="B550" s="53"/>
      <c r="C550" s="54"/>
      <c r="D550" s="54"/>
      <c r="E550" s="50"/>
      <c r="F550" s="48">
        <v>200</v>
      </c>
      <c r="G550" s="48"/>
      <c r="H550" s="26">
        <v>21785</v>
      </c>
      <c r="I550" s="26">
        <v>289</v>
      </c>
      <c r="J550" s="26">
        <v>3450</v>
      </c>
      <c r="K550" s="26">
        <v>0.86328511645220896</v>
      </c>
      <c r="L550" s="26">
        <v>0.98690766971592103</v>
      </c>
      <c r="M550" s="27">
        <v>0.92091663432650905</v>
      </c>
    </row>
    <row r="551" spans="2:13" x14ac:dyDescent="0.5">
      <c r="B551" s="53"/>
      <c r="C551" s="54"/>
      <c r="D551" s="54"/>
      <c r="E551" s="50"/>
      <c r="F551" s="48">
        <v>300</v>
      </c>
      <c r="G551" s="48"/>
      <c r="H551" s="26">
        <v>21713</v>
      </c>
      <c r="I551" s="26">
        <v>361</v>
      </c>
      <c r="J551" s="26">
        <v>3522</v>
      </c>
      <c r="K551" s="26">
        <v>0.86043193635652104</v>
      </c>
      <c r="L551" s="26">
        <v>0.98364591381876498</v>
      </c>
      <c r="M551" s="27">
        <v>0.91787281604733995</v>
      </c>
    </row>
    <row r="552" spans="2:13" x14ac:dyDescent="0.5">
      <c r="B552" s="53"/>
      <c r="C552" s="54"/>
      <c r="D552" s="54"/>
      <c r="E552" s="50"/>
      <c r="F552" s="48">
        <v>400</v>
      </c>
      <c r="G552" s="48"/>
      <c r="H552" s="26">
        <v>21648</v>
      </c>
      <c r="I552" s="26">
        <v>426</v>
      </c>
      <c r="J552" s="26">
        <v>3587</v>
      </c>
      <c r="K552" s="26">
        <v>0.85785614877013605</v>
      </c>
      <c r="L552" s="26">
        <v>0.98070127307827604</v>
      </c>
      <c r="M552" s="27">
        <v>0.91512492454536298</v>
      </c>
    </row>
    <row r="553" spans="2:13" x14ac:dyDescent="0.5">
      <c r="B553" s="53"/>
      <c r="C553" s="54"/>
      <c r="D553" s="54"/>
      <c r="E553" s="50"/>
      <c r="F553" s="48">
        <v>500</v>
      </c>
      <c r="G553" s="48"/>
      <c r="H553" s="26">
        <v>21604</v>
      </c>
      <c r="I553" s="26">
        <v>470</v>
      </c>
      <c r="J553" s="26">
        <v>3631</v>
      </c>
      <c r="K553" s="26">
        <v>0.85611253871166004</v>
      </c>
      <c r="L553" s="26">
        <v>0.97870797780779195</v>
      </c>
      <c r="M553" s="27">
        <v>0.91326481337482102</v>
      </c>
    </row>
    <row r="554" spans="2:13" x14ac:dyDescent="0.5">
      <c r="B554" s="53"/>
      <c r="C554" s="54"/>
      <c r="D554" s="54"/>
      <c r="E554" s="50" t="s">
        <v>39</v>
      </c>
      <c r="F554" s="48">
        <v>100</v>
      </c>
      <c r="G554" s="48"/>
      <c r="H554" s="26">
        <v>21938</v>
      </c>
      <c r="I554" s="26">
        <v>235</v>
      </c>
      <c r="J554" s="26">
        <v>3260</v>
      </c>
      <c r="K554" s="26">
        <v>0.87062464929508399</v>
      </c>
      <c r="L554" s="26">
        <v>0.98940151991430303</v>
      </c>
      <c r="M554" s="27">
        <v>0.92617088619696697</v>
      </c>
    </row>
    <row r="555" spans="2:13" x14ac:dyDescent="0.5">
      <c r="B555" s="53"/>
      <c r="C555" s="54"/>
      <c r="D555" s="54"/>
      <c r="E555" s="50"/>
      <c r="F555" s="48">
        <v>200</v>
      </c>
      <c r="G555" s="48"/>
      <c r="H555" s="26">
        <v>21861</v>
      </c>
      <c r="I555" s="26">
        <v>312</v>
      </c>
      <c r="J555" s="26">
        <v>3337</v>
      </c>
      <c r="K555" s="26">
        <v>0.86756885122799898</v>
      </c>
      <c r="L555" s="26">
        <v>0.98592882791715697</v>
      </c>
      <c r="M555" s="27">
        <v>0.92291995210431199</v>
      </c>
    </row>
    <row r="556" spans="2:13" x14ac:dyDescent="0.5">
      <c r="B556" s="53"/>
      <c r="C556" s="54"/>
      <c r="D556" s="54"/>
      <c r="E556" s="50"/>
      <c r="F556" s="48">
        <v>300</v>
      </c>
      <c r="G556" s="48"/>
      <c r="H556" s="26">
        <v>21782</v>
      </c>
      <c r="I556" s="26">
        <v>391</v>
      </c>
      <c r="J556" s="26">
        <v>3416</v>
      </c>
      <c r="K556" s="26">
        <v>0.86443368178254698</v>
      </c>
      <c r="L556" s="26">
        <v>0.98236593612787604</v>
      </c>
      <c r="M556" s="27">
        <v>0.91958457816516304</v>
      </c>
    </row>
    <row r="557" spans="2:13" x14ac:dyDescent="0.5">
      <c r="B557" s="53"/>
      <c r="C557" s="54"/>
      <c r="D557" s="54"/>
      <c r="E557" s="50"/>
      <c r="F557" s="48">
        <v>400</v>
      </c>
      <c r="G557" s="48"/>
      <c r="H557" s="26">
        <v>21719</v>
      </c>
      <c r="I557" s="26">
        <v>454</v>
      </c>
      <c r="J557" s="26">
        <v>3479</v>
      </c>
      <c r="K557" s="26">
        <v>0.86193348336402298</v>
      </c>
      <c r="L557" s="26">
        <v>0.97952464267566597</v>
      </c>
      <c r="M557" s="27">
        <v>0.91692472299855099</v>
      </c>
    </row>
    <row r="558" spans="2:13" x14ac:dyDescent="0.5">
      <c r="B558" s="53"/>
      <c r="C558" s="54"/>
      <c r="D558" s="54"/>
      <c r="E558" s="50"/>
      <c r="F558" s="48">
        <v>500</v>
      </c>
      <c r="G558" s="48"/>
      <c r="H558" s="26">
        <v>21674</v>
      </c>
      <c r="I558" s="26">
        <v>499</v>
      </c>
      <c r="J558" s="26">
        <v>3524</v>
      </c>
      <c r="K558" s="26">
        <v>0.86014762735079098</v>
      </c>
      <c r="L558" s="26">
        <v>0.97749514735265797</v>
      </c>
      <c r="M558" s="27">
        <v>0.91502482645099903</v>
      </c>
    </row>
    <row r="559" spans="2:13" x14ac:dyDescent="0.5">
      <c r="B559" s="53"/>
      <c r="C559" s="54"/>
      <c r="D559" s="54"/>
      <c r="E559" s="50" t="s">
        <v>40</v>
      </c>
      <c r="F559" s="48">
        <v>100</v>
      </c>
      <c r="G559" s="48"/>
      <c r="H559" s="26">
        <v>21821</v>
      </c>
      <c r="I559" s="26">
        <v>192</v>
      </c>
      <c r="J559" s="26">
        <v>3079</v>
      </c>
      <c r="K559" s="26">
        <v>0.87634537800664503</v>
      </c>
      <c r="L559" s="26">
        <v>0.99127787674884005</v>
      </c>
      <c r="M559" s="27">
        <v>0.930225378301898</v>
      </c>
    </row>
    <row r="560" spans="2:13" x14ac:dyDescent="0.5">
      <c r="B560" s="53"/>
      <c r="C560" s="54"/>
      <c r="D560" s="54"/>
      <c r="E560" s="50"/>
      <c r="F560" s="48">
        <v>200</v>
      </c>
      <c r="G560" s="48"/>
      <c r="H560" s="26">
        <v>21755</v>
      </c>
      <c r="I560" s="26">
        <v>258</v>
      </c>
      <c r="J560" s="26">
        <v>3145</v>
      </c>
      <c r="K560" s="26">
        <v>0.87369477560765196</v>
      </c>
      <c r="L560" s="26">
        <v>0.988279648442831</v>
      </c>
      <c r="M560" s="27">
        <v>0.92741165931019598</v>
      </c>
    </row>
    <row r="561" spans="2:13" x14ac:dyDescent="0.5">
      <c r="B561" s="53"/>
      <c r="C561" s="54"/>
      <c r="D561" s="54"/>
      <c r="E561" s="50"/>
      <c r="F561" s="48">
        <v>300</v>
      </c>
      <c r="G561" s="48"/>
      <c r="H561" s="26">
        <v>21687</v>
      </c>
      <c r="I561" s="26">
        <v>326</v>
      </c>
      <c r="J561" s="26">
        <v>3213</v>
      </c>
      <c r="K561" s="26">
        <v>0.87096385192383996</v>
      </c>
      <c r="L561" s="26">
        <v>0.985190564733609</v>
      </c>
      <c r="M561" s="27">
        <v>0.92451267610667598</v>
      </c>
    </row>
    <row r="562" spans="2:13" x14ac:dyDescent="0.5">
      <c r="B562" s="53"/>
      <c r="C562" s="54"/>
      <c r="D562" s="54"/>
      <c r="E562" s="50"/>
      <c r="F562" s="48">
        <v>400</v>
      </c>
      <c r="G562" s="48"/>
      <c r="H562" s="26">
        <v>21638</v>
      </c>
      <c r="I562" s="26">
        <v>375</v>
      </c>
      <c r="J562" s="26">
        <v>3262</v>
      </c>
      <c r="K562" s="26">
        <v>0.86899598044579895</v>
      </c>
      <c r="L562" s="26">
        <v>0.98296460735490598</v>
      </c>
      <c r="M562" s="27">
        <v>0.922423702915937</v>
      </c>
    </row>
    <row r="563" spans="2:13" x14ac:dyDescent="0.5">
      <c r="B563" s="53"/>
      <c r="C563" s="54"/>
      <c r="D563" s="54"/>
      <c r="E563" s="50"/>
      <c r="F563" s="48">
        <v>500</v>
      </c>
      <c r="G563" s="48"/>
      <c r="H563" s="26">
        <v>21592</v>
      </c>
      <c r="I563" s="26">
        <v>421</v>
      </c>
      <c r="J563" s="26">
        <v>3308</v>
      </c>
      <c r="K563" s="26">
        <v>0.86714859089498597</v>
      </c>
      <c r="L563" s="26">
        <v>0.98087493308102103</v>
      </c>
      <c r="M563" s="27">
        <v>0.92046262604302298</v>
      </c>
    </row>
    <row r="564" spans="2:13" x14ac:dyDescent="0.5">
      <c r="B564" s="53"/>
      <c r="C564" s="54"/>
      <c r="D564" s="54"/>
      <c r="E564" s="50" t="s">
        <v>41</v>
      </c>
      <c r="F564" s="48">
        <v>100</v>
      </c>
      <c r="G564" s="48"/>
      <c r="H564" s="26">
        <v>21858</v>
      </c>
      <c r="I564" s="26">
        <v>213</v>
      </c>
      <c r="J564" s="26">
        <v>3210</v>
      </c>
      <c r="K564" s="26">
        <v>0.87194829714397504</v>
      </c>
      <c r="L564" s="26">
        <v>0.99034932268429499</v>
      </c>
      <c r="M564" s="27">
        <v>0.92733516870783494</v>
      </c>
    </row>
    <row r="565" spans="2:13" x14ac:dyDescent="0.5">
      <c r="B565" s="53"/>
      <c r="C565" s="54"/>
      <c r="D565" s="54"/>
      <c r="E565" s="50"/>
      <c r="F565" s="48">
        <v>200</v>
      </c>
      <c r="G565" s="48"/>
      <c r="H565" s="26">
        <v>21788</v>
      </c>
      <c r="I565" s="26">
        <v>283</v>
      </c>
      <c r="J565" s="26">
        <v>3280</v>
      </c>
      <c r="K565" s="26">
        <v>0.86915589249578795</v>
      </c>
      <c r="L565" s="26">
        <v>0.98717774007893699</v>
      </c>
      <c r="M565" s="27">
        <v>0.92436522876424099</v>
      </c>
    </row>
    <row r="566" spans="2:13" x14ac:dyDescent="0.5">
      <c r="B566" s="53"/>
      <c r="C566" s="54"/>
      <c r="D566" s="54"/>
      <c r="E566" s="50"/>
      <c r="F566" s="48">
        <v>300</v>
      </c>
      <c r="G566" s="48"/>
      <c r="H566" s="26">
        <v>21708</v>
      </c>
      <c r="I566" s="26">
        <v>363</v>
      </c>
      <c r="J566" s="26">
        <v>3360</v>
      </c>
      <c r="K566" s="26">
        <v>0.86596457289786</v>
      </c>
      <c r="L566" s="26">
        <v>0.98355307424424299</v>
      </c>
      <c r="M566" s="27">
        <v>0.920971011685916</v>
      </c>
    </row>
    <row r="567" spans="2:13" x14ac:dyDescent="0.5">
      <c r="B567" s="53"/>
      <c r="C567" s="54"/>
      <c r="D567" s="54"/>
      <c r="E567" s="50"/>
      <c r="F567" s="48">
        <v>400</v>
      </c>
      <c r="G567" s="48"/>
      <c r="H567" s="26">
        <v>21646</v>
      </c>
      <c r="I567" s="26">
        <v>425</v>
      </c>
      <c r="J567" s="26">
        <v>3422</v>
      </c>
      <c r="K567" s="26">
        <v>0.86349130020946496</v>
      </c>
      <c r="L567" s="26">
        <v>0.98074395822235505</v>
      </c>
      <c r="M567" s="27">
        <v>0.91834049345026403</v>
      </c>
    </row>
    <row r="568" spans="2:13" x14ac:dyDescent="0.5">
      <c r="B568" s="53"/>
      <c r="C568" s="54"/>
      <c r="D568" s="54"/>
      <c r="E568" s="50"/>
      <c r="F568" s="48">
        <v>500</v>
      </c>
      <c r="G568" s="48"/>
      <c r="H568" s="26">
        <v>21581</v>
      </c>
      <c r="I568" s="26">
        <v>490</v>
      </c>
      <c r="J568" s="26">
        <v>3487</v>
      </c>
      <c r="K568" s="26">
        <v>0.86089835303614803</v>
      </c>
      <c r="L568" s="26">
        <v>0.97779891723166601</v>
      </c>
      <c r="M568" s="27">
        <v>0.91558269207422405</v>
      </c>
    </row>
    <row r="569" spans="2:13" x14ac:dyDescent="0.5">
      <c r="B569" s="53"/>
      <c r="C569" s="54"/>
      <c r="D569" s="54"/>
      <c r="E569" s="50" t="s">
        <v>42</v>
      </c>
      <c r="F569" s="48">
        <v>100</v>
      </c>
      <c r="G569" s="48"/>
      <c r="H569" s="26">
        <v>21821</v>
      </c>
      <c r="I569" s="26">
        <v>213</v>
      </c>
      <c r="J569" s="26">
        <v>3247</v>
      </c>
      <c r="K569" s="26">
        <v>0.87047231182993301</v>
      </c>
      <c r="L569" s="26">
        <v>0.99033311704487104</v>
      </c>
      <c r="M569" s="27">
        <v>0.92649260354625895</v>
      </c>
    </row>
    <row r="570" spans="2:13" x14ac:dyDescent="0.5">
      <c r="B570" s="53"/>
      <c r="C570" s="54"/>
      <c r="D570" s="54"/>
      <c r="E570" s="50"/>
      <c r="F570" s="48">
        <v>200</v>
      </c>
      <c r="G570" s="48"/>
      <c r="H570" s="26">
        <v>21732</v>
      </c>
      <c r="I570" s="26">
        <v>302</v>
      </c>
      <c r="J570" s="26">
        <v>3336</v>
      </c>
      <c r="K570" s="26">
        <v>0.86692196877723804</v>
      </c>
      <c r="L570" s="26">
        <v>0.98629390493649005</v>
      </c>
      <c r="M570" s="27">
        <v>0.92271357083579897</v>
      </c>
    </row>
    <row r="571" spans="2:13" x14ac:dyDescent="0.5">
      <c r="B571" s="53"/>
      <c r="C571" s="54"/>
      <c r="D571" s="54"/>
      <c r="E571" s="50"/>
      <c r="F571" s="48">
        <v>300</v>
      </c>
      <c r="G571" s="48"/>
      <c r="H571" s="26">
        <v>21651</v>
      </c>
      <c r="I571" s="26">
        <v>383</v>
      </c>
      <c r="J571" s="26">
        <v>3417</v>
      </c>
      <c r="K571" s="26">
        <v>0.86369075768433601</v>
      </c>
      <c r="L571" s="26">
        <v>0.98261776807380496</v>
      </c>
      <c r="M571" s="27">
        <v>0.91927422645894197</v>
      </c>
    </row>
    <row r="572" spans="2:13" x14ac:dyDescent="0.5">
      <c r="B572" s="53"/>
      <c r="C572" s="54"/>
      <c r="D572" s="54"/>
      <c r="E572" s="50"/>
      <c r="F572" s="48">
        <v>400</v>
      </c>
      <c r="G572" s="48"/>
      <c r="H572" s="26">
        <v>21609</v>
      </c>
      <c r="I572" s="26">
        <v>425</v>
      </c>
      <c r="J572" s="26">
        <v>3459</v>
      </c>
      <c r="K572" s="26">
        <v>0.86201531489542305</v>
      </c>
      <c r="L572" s="26">
        <v>0.98071162303389503</v>
      </c>
      <c r="M572" s="27">
        <v>0.91749086270800895</v>
      </c>
    </row>
    <row r="573" spans="2:13" x14ac:dyDescent="0.5">
      <c r="B573" s="53"/>
      <c r="C573" s="54"/>
      <c r="D573" s="54"/>
      <c r="E573" s="50"/>
      <c r="F573" s="48">
        <v>500</v>
      </c>
      <c r="G573" s="48"/>
      <c r="H573" s="26">
        <v>21560</v>
      </c>
      <c r="I573" s="26">
        <v>474</v>
      </c>
      <c r="J573" s="26">
        <v>3508</v>
      </c>
      <c r="K573" s="26">
        <v>0.860060631641692</v>
      </c>
      <c r="L573" s="26">
        <v>0.97848778715399898</v>
      </c>
      <c r="M573" s="27">
        <v>0.91541027166528</v>
      </c>
    </row>
    <row r="574" spans="2:13" x14ac:dyDescent="0.5">
      <c r="B574" s="53"/>
      <c r="C574" s="54"/>
      <c r="D574" s="54"/>
      <c r="E574" s="50" t="s">
        <v>43</v>
      </c>
      <c r="F574" s="48">
        <v>100</v>
      </c>
      <c r="G574" s="48"/>
      <c r="H574" s="26">
        <v>21786</v>
      </c>
      <c r="I574" s="26">
        <v>251</v>
      </c>
      <c r="J574" s="26">
        <v>3243</v>
      </c>
      <c r="K574" s="26">
        <v>0.870430297373326</v>
      </c>
      <c r="L574" s="26">
        <v>0.98861006040472799</v>
      </c>
      <c r="M574" s="27">
        <v>0.92571402182113105</v>
      </c>
    </row>
    <row r="575" spans="2:13" x14ac:dyDescent="0.5">
      <c r="B575" s="53"/>
      <c r="C575" s="54"/>
      <c r="D575" s="54"/>
      <c r="E575" s="50"/>
      <c r="F575" s="48">
        <v>200</v>
      </c>
      <c r="G575" s="48"/>
      <c r="H575" s="26">
        <v>21715</v>
      </c>
      <c r="I575" s="26">
        <v>322</v>
      </c>
      <c r="J575" s="26">
        <v>3314</v>
      </c>
      <c r="K575" s="26">
        <v>0.86759358796758301</v>
      </c>
      <c r="L575" s="26">
        <v>0.98538820626497203</v>
      </c>
      <c r="M575" s="27">
        <v>0.92269698194129401</v>
      </c>
    </row>
    <row r="576" spans="2:13" x14ac:dyDescent="0.5">
      <c r="B576" s="53"/>
      <c r="C576" s="54"/>
      <c r="D576" s="54"/>
      <c r="E576" s="50"/>
      <c r="F576" s="48">
        <v>300</v>
      </c>
      <c r="G576" s="48"/>
      <c r="H576" s="26">
        <v>21639</v>
      </c>
      <c r="I576" s="26">
        <v>398</v>
      </c>
      <c r="J576" s="26">
        <v>3390</v>
      </c>
      <c r="K576" s="26">
        <v>0.86455711029383098</v>
      </c>
      <c r="L576" s="26">
        <v>0.98193946098861296</v>
      </c>
      <c r="M576" s="27">
        <v>0.91946747446434796</v>
      </c>
    </row>
    <row r="577" spans="2:13" x14ac:dyDescent="0.5">
      <c r="B577" s="53"/>
      <c r="C577" s="54"/>
      <c r="D577" s="54"/>
      <c r="E577" s="50"/>
      <c r="F577" s="48">
        <v>400</v>
      </c>
      <c r="G577" s="48"/>
      <c r="H577" s="26">
        <v>21578</v>
      </c>
      <c r="I577" s="26">
        <v>459</v>
      </c>
      <c r="J577" s="26">
        <v>3451</v>
      </c>
      <c r="K577" s="26">
        <v>0.86211993742410797</v>
      </c>
      <c r="L577" s="26">
        <v>0.97917138912206103</v>
      </c>
      <c r="M577" s="27">
        <v>0.91687536977895401</v>
      </c>
    </row>
    <row r="578" spans="2:13" x14ac:dyDescent="0.5">
      <c r="B578" s="53"/>
      <c r="C578" s="54"/>
      <c r="D578" s="54"/>
      <c r="E578" s="50"/>
      <c r="F578" s="48">
        <v>500</v>
      </c>
      <c r="G578" s="48"/>
      <c r="H578" s="26">
        <v>21505</v>
      </c>
      <c r="I578" s="26">
        <v>532</v>
      </c>
      <c r="J578" s="26">
        <v>3524</v>
      </c>
      <c r="K578" s="26">
        <v>0.85920332071116201</v>
      </c>
      <c r="L578" s="26">
        <v>0.97585877852766401</v>
      </c>
      <c r="M578" s="27">
        <v>0.913773342860423</v>
      </c>
    </row>
    <row r="579" spans="2:13" x14ac:dyDescent="0.5">
      <c r="B579" s="53"/>
      <c r="C579" s="54"/>
      <c r="D579" s="54"/>
      <c r="E579" s="50" t="s">
        <v>44</v>
      </c>
      <c r="F579" s="48">
        <v>100</v>
      </c>
      <c r="G579" s="48"/>
      <c r="H579" s="26">
        <v>21653</v>
      </c>
      <c r="I579" s="26">
        <v>215</v>
      </c>
      <c r="J579" s="26">
        <v>2985</v>
      </c>
      <c r="K579" s="26">
        <v>0.87884568195938895</v>
      </c>
      <c r="L579" s="26">
        <v>0.99016827789387096</v>
      </c>
      <c r="M579" s="27">
        <v>0.93114185023636598</v>
      </c>
    </row>
    <row r="580" spans="2:13" x14ac:dyDescent="0.5">
      <c r="B580" s="53"/>
      <c r="C580" s="54"/>
      <c r="D580" s="54"/>
      <c r="E580" s="50"/>
      <c r="F580" s="48">
        <v>200</v>
      </c>
      <c r="G580" s="48"/>
      <c r="H580" s="26">
        <v>21567</v>
      </c>
      <c r="I580" s="26">
        <v>301</v>
      </c>
      <c r="J580" s="26">
        <v>3071</v>
      </c>
      <c r="K580" s="26">
        <v>0.87535513890999594</v>
      </c>
      <c r="L580" s="26">
        <v>0.986235590880576</v>
      </c>
      <c r="M580" s="27">
        <v>0.92744340275075099</v>
      </c>
    </row>
    <row r="581" spans="2:13" x14ac:dyDescent="0.5">
      <c r="B581" s="53"/>
      <c r="C581" s="54"/>
      <c r="D581" s="54"/>
      <c r="E581" s="50"/>
      <c r="F581" s="48">
        <v>300</v>
      </c>
      <c r="G581" s="48"/>
      <c r="H581" s="26">
        <v>21492</v>
      </c>
      <c r="I581" s="26">
        <v>376</v>
      </c>
      <c r="J581" s="26">
        <v>3146</v>
      </c>
      <c r="K581" s="26">
        <v>0.87231106066924602</v>
      </c>
      <c r="L581" s="26">
        <v>0.98280592197363303</v>
      </c>
      <c r="M581" s="27">
        <v>0.92421801250173796</v>
      </c>
    </row>
    <row r="582" spans="2:13" x14ac:dyDescent="0.5">
      <c r="B582" s="53"/>
      <c r="C582" s="54"/>
      <c r="D582" s="54"/>
      <c r="E582" s="50"/>
      <c r="F582" s="48">
        <v>400</v>
      </c>
      <c r="G582" s="48"/>
      <c r="H582" s="26">
        <v>21431</v>
      </c>
      <c r="I582" s="26">
        <v>437</v>
      </c>
      <c r="J582" s="26">
        <v>3207</v>
      </c>
      <c r="K582" s="26">
        <v>0.86983521036677003</v>
      </c>
      <c r="L582" s="26">
        <v>0.98001645792931902</v>
      </c>
      <c r="M582" s="27">
        <v>0.92159469509925496</v>
      </c>
    </row>
    <row r="583" spans="2:13" x14ac:dyDescent="0.5">
      <c r="B583" s="53"/>
      <c r="C583" s="54"/>
      <c r="D583" s="54"/>
      <c r="E583" s="50"/>
      <c r="F583" s="48">
        <v>500</v>
      </c>
      <c r="G583" s="48"/>
      <c r="H583" s="26">
        <v>21394</v>
      </c>
      <c r="I583" s="26">
        <v>474</v>
      </c>
      <c r="J583" s="26">
        <v>3244</v>
      </c>
      <c r="K583" s="26">
        <v>0.86833346510133302</v>
      </c>
      <c r="L583" s="26">
        <v>0.97832448793522697</v>
      </c>
      <c r="M583" s="27">
        <v>0.92000350257645902</v>
      </c>
    </row>
    <row r="584" spans="2:13" x14ac:dyDescent="0.5">
      <c r="B584" s="53"/>
      <c r="C584" s="54"/>
      <c r="D584" s="54"/>
      <c r="E584" s="50" t="s">
        <v>45</v>
      </c>
      <c r="F584" s="48">
        <v>100</v>
      </c>
      <c r="G584" s="48"/>
      <c r="H584" s="26">
        <v>21771</v>
      </c>
      <c r="I584" s="26">
        <v>227</v>
      </c>
      <c r="J584" s="26">
        <v>3084</v>
      </c>
      <c r="K584" s="26">
        <v>0.875920334436048</v>
      </c>
      <c r="L584" s="26">
        <v>0.989680875581049</v>
      </c>
      <c r="M584" s="27">
        <v>0.92928235118201896</v>
      </c>
    </row>
    <row r="585" spans="2:13" x14ac:dyDescent="0.5">
      <c r="B585" s="53"/>
      <c r="C585" s="54"/>
      <c r="D585" s="54"/>
      <c r="E585" s="50"/>
      <c r="F585" s="48">
        <v>200</v>
      </c>
      <c r="G585" s="48"/>
      <c r="H585" s="26">
        <v>21675</v>
      </c>
      <c r="I585" s="26">
        <v>323</v>
      </c>
      <c r="J585" s="26">
        <v>3180</v>
      </c>
      <c r="K585" s="26">
        <v>0.87205793252038599</v>
      </c>
      <c r="L585" s="26">
        <v>0.98531684250697005</v>
      </c>
      <c r="M585" s="27">
        <v>0.92518442791933797</v>
      </c>
    </row>
    <row r="586" spans="2:13" x14ac:dyDescent="0.5">
      <c r="B586" s="53"/>
      <c r="C586" s="54"/>
      <c r="D586" s="54"/>
      <c r="E586" s="50"/>
      <c r="F586" s="48">
        <v>300</v>
      </c>
      <c r="G586" s="48"/>
      <c r="H586" s="26">
        <v>21600</v>
      </c>
      <c r="I586" s="26">
        <v>398</v>
      </c>
      <c r="J586" s="26">
        <v>3255</v>
      </c>
      <c r="K586" s="26">
        <v>0.86904043102377604</v>
      </c>
      <c r="L586" s="26">
        <v>0.98190744166784505</v>
      </c>
      <c r="M586" s="27">
        <v>0.92198292537044202</v>
      </c>
    </row>
    <row r="587" spans="2:13" x14ac:dyDescent="0.5">
      <c r="B587" s="53"/>
      <c r="C587" s="54"/>
      <c r="D587" s="54"/>
      <c r="E587" s="50"/>
      <c r="F587" s="48">
        <v>400</v>
      </c>
      <c r="G587" s="48"/>
      <c r="H587" s="26">
        <v>21517</v>
      </c>
      <c r="I587" s="26">
        <v>481</v>
      </c>
      <c r="J587" s="26">
        <v>3338</v>
      </c>
      <c r="K587" s="26">
        <v>0.865701062700861</v>
      </c>
      <c r="L587" s="26">
        <v>0.978134371405881</v>
      </c>
      <c r="M587" s="27">
        <v>0.91843992921640605</v>
      </c>
    </row>
    <row r="588" spans="2:13" x14ac:dyDescent="0.5">
      <c r="B588" s="53"/>
      <c r="C588" s="54"/>
      <c r="D588" s="54"/>
      <c r="E588" s="50"/>
      <c r="F588" s="48">
        <v>500</v>
      </c>
      <c r="G588" s="48"/>
      <c r="H588" s="26">
        <v>21478</v>
      </c>
      <c r="I588" s="26">
        <v>520</v>
      </c>
      <c r="J588" s="26">
        <v>3377</v>
      </c>
      <c r="K588" s="26">
        <v>0.86413196192262298</v>
      </c>
      <c r="L588" s="26">
        <v>0.97636148296953595</v>
      </c>
      <c r="M588" s="27">
        <v>0.91677514789104297</v>
      </c>
    </row>
    <row r="589" spans="2:13" x14ac:dyDescent="0.5">
      <c r="B589" s="53"/>
      <c r="C589" s="54"/>
      <c r="D589" s="54"/>
      <c r="E589" s="50" t="s">
        <v>46</v>
      </c>
      <c r="F589" s="48">
        <v>100</v>
      </c>
      <c r="G589" s="48"/>
      <c r="H589" s="26">
        <v>21696</v>
      </c>
      <c r="I589" s="26">
        <v>214</v>
      </c>
      <c r="J589" s="26">
        <v>3200</v>
      </c>
      <c r="K589" s="26">
        <v>0.87146529212939705</v>
      </c>
      <c r="L589" s="26">
        <v>0.99023276590491704</v>
      </c>
      <c r="M589" s="27">
        <v>0.92701083545713403</v>
      </c>
    </row>
    <row r="590" spans="2:13" x14ac:dyDescent="0.5">
      <c r="B590" s="53"/>
      <c r="C590" s="54"/>
      <c r="D590" s="54"/>
      <c r="E590" s="50"/>
      <c r="F590" s="48">
        <v>200</v>
      </c>
      <c r="G590" s="48"/>
      <c r="H590" s="26">
        <v>21646</v>
      </c>
      <c r="I590" s="26">
        <v>264</v>
      </c>
      <c r="J590" s="26">
        <v>3250</v>
      </c>
      <c r="K590" s="26">
        <v>0.86945693738167995</v>
      </c>
      <c r="L590" s="26">
        <v>0.987950702930394</v>
      </c>
      <c r="M590" s="27">
        <v>0.92487435724315403</v>
      </c>
    </row>
    <row r="591" spans="2:13" x14ac:dyDescent="0.5">
      <c r="B591" s="53"/>
      <c r="C591" s="54"/>
      <c r="D591" s="54"/>
      <c r="E591" s="50"/>
      <c r="F591" s="48">
        <v>300</v>
      </c>
      <c r="G591" s="48"/>
      <c r="H591" s="26">
        <v>21566</v>
      </c>
      <c r="I591" s="26">
        <v>344</v>
      </c>
      <c r="J591" s="26">
        <v>3330</v>
      </c>
      <c r="K591" s="26">
        <v>0.86624356978533301</v>
      </c>
      <c r="L591" s="26">
        <v>0.98429940217115697</v>
      </c>
      <c r="M591" s="27">
        <v>0.92145599210084495</v>
      </c>
    </row>
    <row r="592" spans="2:13" x14ac:dyDescent="0.5">
      <c r="B592" s="53"/>
      <c r="C592" s="54"/>
      <c r="D592" s="54"/>
      <c r="E592" s="50"/>
      <c r="F592" s="48">
        <v>400</v>
      </c>
      <c r="G592" s="48"/>
      <c r="H592" s="26">
        <v>21502</v>
      </c>
      <c r="I592" s="26">
        <v>408</v>
      </c>
      <c r="J592" s="26">
        <v>3394</v>
      </c>
      <c r="K592" s="26">
        <v>0.86367287570825502</v>
      </c>
      <c r="L592" s="26">
        <v>0.98137836156376801</v>
      </c>
      <c r="M592" s="27">
        <v>0.91872129998705199</v>
      </c>
    </row>
    <row r="593" spans="2:13" x14ac:dyDescent="0.5">
      <c r="B593" s="53"/>
      <c r="C593" s="54"/>
      <c r="D593" s="54"/>
      <c r="E593" s="50"/>
      <c r="F593" s="48">
        <v>500</v>
      </c>
      <c r="G593" s="48"/>
      <c r="H593" s="26">
        <v>21453</v>
      </c>
      <c r="I593" s="26">
        <v>457</v>
      </c>
      <c r="J593" s="26">
        <v>3443</v>
      </c>
      <c r="K593" s="26">
        <v>0.86170468805549205</v>
      </c>
      <c r="L593" s="26">
        <v>0.97914193984873599</v>
      </c>
      <c r="M593" s="27">
        <v>0.91662755133746099</v>
      </c>
    </row>
    <row r="594" spans="2:13" x14ac:dyDescent="0.5">
      <c r="B594" s="53"/>
      <c r="C594" s="54"/>
      <c r="D594" s="54"/>
      <c r="E594" s="50" t="s">
        <v>47</v>
      </c>
      <c r="F594" s="48">
        <v>100</v>
      </c>
      <c r="G594" s="48"/>
      <c r="H594" s="26">
        <v>21720</v>
      </c>
      <c r="I594" s="26">
        <v>279</v>
      </c>
      <c r="J594" s="26">
        <v>3218</v>
      </c>
      <c r="K594" s="26">
        <v>0.87095997725976404</v>
      </c>
      <c r="L594" s="26">
        <v>0.98731760085768605</v>
      </c>
      <c r="M594" s="27">
        <v>0.92544607222637099</v>
      </c>
    </row>
    <row r="595" spans="2:13" x14ac:dyDescent="0.5">
      <c r="B595" s="53"/>
      <c r="C595" s="54"/>
      <c r="D595" s="54"/>
      <c r="E595" s="50"/>
      <c r="F595" s="48">
        <v>200</v>
      </c>
      <c r="G595" s="48"/>
      <c r="H595" s="26">
        <v>21634</v>
      </c>
      <c r="I595" s="26">
        <v>365</v>
      </c>
      <c r="J595" s="26">
        <v>3304</v>
      </c>
      <c r="K595" s="26">
        <v>0.86751142486361599</v>
      </c>
      <c r="L595" s="26">
        <v>0.98340833227233804</v>
      </c>
      <c r="M595" s="27">
        <v>0.921781585813369</v>
      </c>
    </row>
    <row r="596" spans="2:13" x14ac:dyDescent="0.5">
      <c r="B596" s="53"/>
      <c r="C596" s="54"/>
      <c r="D596" s="54"/>
      <c r="E596" s="50"/>
      <c r="F596" s="48">
        <v>300</v>
      </c>
      <c r="G596" s="48"/>
      <c r="H596" s="26">
        <v>21555</v>
      </c>
      <c r="I596" s="26">
        <v>444</v>
      </c>
      <c r="J596" s="26">
        <v>3383</v>
      </c>
      <c r="K596" s="26">
        <v>0.86434356859273598</v>
      </c>
      <c r="L596" s="26">
        <v>0.97981725996719304</v>
      </c>
      <c r="M596" s="27">
        <v>0.91841537155033703</v>
      </c>
    </row>
    <row r="597" spans="2:13" x14ac:dyDescent="0.5">
      <c r="B597" s="53"/>
      <c r="C597" s="54"/>
      <c r="D597" s="54"/>
      <c r="E597" s="50"/>
      <c r="F597" s="48">
        <v>400</v>
      </c>
      <c r="G597" s="48"/>
      <c r="H597" s="26">
        <v>21515</v>
      </c>
      <c r="I597" s="26">
        <v>484</v>
      </c>
      <c r="J597" s="26">
        <v>3423</v>
      </c>
      <c r="K597" s="26">
        <v>0.86273959073406203</v>
      </c>
      <c r="L597" s="26">
        <v>0.97799899550889102</v>
      </c>
      <c r="M597" s="27">
        <v>0.91671095926528501</v>
      </c>
    </row>
    <row r="598" spans="2:13" x14ac:dyDescent="0.5">
      <c r="B598" s="53"/>
      <c r="C598" s="54"/>
      <c r="D598" s="54"/>
      <c r="E598" s="50"/>
      <c r="F598" s="48">
        <v>500</v>
      </c>
      <c r="G598" s="48"/>
      <c r="H598" s="26">
        <v>21468</v>
      </c>
      <c r="I598" s="26">
        <v>531</v>
      </c>
      <c r="J598" s="26">
        <v>3470</v>
      </c>
      <c r="K598" s="26">
        <v>0.86085491675012105</v>
      </c>
      <c r="L598" s="26">
        <v>0.97586253477038698</v>
      </c>
      <c r="M598" s="27">
        <v>0.91470827483037298</v>
      </c>
    </row>
    <row r="599" spans="2:13" x14ac:dyDescent="0.5">
      <c r="B599" s="53"/>
      <c r="C599" s="54"/>
      <c r="D599" s="54"/>
      <c r="E599" s="50" t="s">
        <v>48</v>
      </c>
      <c r="F599" s="48">
        <v>100</v>
      </c>
      <c r="G599" s="48"/>
      <c r="H599" s="26">
        <v>21897</v>
      </c>
      <c r="I599" s="26">
        <v>222</v>
      </c>
      <c r="J599" s="26">
        <v>3304</v>
      </c>
      <c r="K599" s="26">
        <v>0.86889408805644996</v>
      </c>
      <c r="L599" s="26">
        <v>0.98996337542400903</v>
      </c>
      <c r="M599" s="27">
        <v>0.92543626327829798</v>
      </c>
    </row>
    <row r="600" spans="2:13" x14ac:dyDescent="0.5">
      <c r="B600" s="53"/>
      <c r="C600" s="54"/>
      <c r="D600" s="54"/>
      <c r="E600" s="50"/>
      <c r="F600" s="48">
        <v>200</v>
      </c>
      <c r="G600" s="48"/>
      <c r="H600" s="26">
        <v>21809</v>
      </c>
      <c r="I600" s="26">
        <v>310</v>
      </c>
      <c r="J600" s="26">
        <v>3392</v>
      </c>
      <c r="K600" s="26">
        <v>0.86540216314669205</v>
      </c>
      <c r="L600" s="26">
        <v>0.98598489540221101</v>
      </c>
      <c r="M600" s="27">
        <v>0.92171690573931297</v>
      </c>
    </row>
    <row r="601" spans="2:13" x14ac:dyDescent="0.5">
      <c r="B601" s="53"/>
      <c r="C601" s="54"/>
      <c r="D601" s="54"/>
      <c r="E601" s="50"/>
      <c r="F601" s="48">
        <v>300</v>
      </c>
      <c r="G601" s="48"/>
      <c r="H601" s="26">
        <v>21718</v>
      </c>
      <c r="I601" s="26">
        <v>401</v>
      </c>
      <c r="J601" s="26">
        <v>3483</v>
      </c>
      <c r="K601" s="26">
        <v>0.86179119534228299</v>
      </c>
      <c r="L601" s="26">
        <v>0.98187078537966999</v>
      </c>
      <c r="M601" s="27">
        <v>0.91787075192068202</v>
      </c>
    </row>
    <row r="602" spans="2:13" x14ac:dyDescent="0.5">
      <c r="B602" s="53"/>
      <c r="C602" s="54"/>
      <c r="D602" s="54"/>
      <c r="E602" s="50"/>
      <c r="F602" s="48">
        <v>400</v>
      </c>
      <c r="G602" s="48"/>
      <c r="H602" s="26">
        <v>21632</v>
      </c>
      <c r="I602" s="26">
        <v>487</v>
      </c>
      <c r="J602" s="26">
        <v>3569</v>
      </c>
      <c r="K602" s="26">
        <v>0.85837863236229295</v>
      </c>
      <c r="L602" s="26">
        <v>0.97798272535836706</v>
      </c>
      <c r="M602" s="27">
        <v>0.91423592523502895</v>
      </c>
    </row>
    <row r="603" spans="2:13" x14ac:dyDescent="0.5">
      <c r="B603" s="53"/>
      <c r="C603" s="54"/>
      <c r="D603" s="54"/>
      <c r="E603" s="50"/>
      <c r="F603" s="48">
        <v>500</v>
      </c>
      <c r="G603" s="48"/>
      <c r="H603" s="26">
        <v>21596</v>
      </c>
      <c r="I603" s="26">
        <v>523</v>
      </c>
      <c r="J603" s="26">
        <v>3605</v>
      </c>
      <c r="K603" s="26">
        <v>0.85695011762648299</v>
      </c>
      <c r="L603" s="26">
        <v>0.97635516534944999</v>
      </c>
      <c r="M603" s="27">
        <v>0.91271436987827004</v>
      </c>
    </row>
    <row r="604" spans="2:13" x14ac:dyDescent="0.5">
      <c r="B604" s="53"/>
      <c r="C604" s="54"/>
      <c r="D604" s="54"/>
      <c r="E604" s="50" t="s">
        <v>49</v>
      </c>
      <c r="F604" s="48">
        <v>100</v>
      </c>
      <c r="G604" s="48"/>
      <c r="H604" s="26">
        <v>21913</v>
      </c>
      <c r="I604" s="26">
        <v>249</v>
      </c>
      <c r="J604" s="26">
        <v>3259</v>
      </c>
      <c r="K604" s="26">
        <v>0.87053074499232996</v>
      </c>
      <c r="L604" s="26">
        <v>0.98876454747421505</v>
      </c>
      <c r="M604" s="27">
        <v>0.92583856872405101</v>
      </c>
    </row>
    <row r="605" spans="2:13" x14ac:dyDescent="0.5">
      <c r="B605" s="53"/>
      <c r="C605" s="54"/>
      <c r="D605" s="54"/>
      <c r="E605" s="50"/>
      <c r="F605" s="48">
        <v>200</v>
      </c>
      <c r="G605" s="48"/>
      <c r="H605" s="26">
        <v>21821</v>
      </c>
      <c r="I605" s="26">
        <v>341</v>
      </c>
      <c r="J605" s="26">
        <v>3351</v>
      </c>
      <c r="K605" s="26">
        <v>0.86687589040650004</v>
      </c>
      <c r="L605" s="26">
        <v>0.984613297605752</v>
      </c>
      <c r="M605" s="27">
        <v>0.92195129955837496</v>
      </c>
    </row>
    <row r="606" spans="2:13" x14ac:dyDescent="0.5">
      <c r="B606" s="53"/>
      <c r="C606" s="54"/>
      <c r="D606" s="54"/>
      <c r="E606" s="50"/>
      <c r="F606" s="48">
        <v>300</v>
      </c>
      <c r="G606" s="48"/>
      <c r="H606" s="26">
        <v>21740</v>
      </c>
      <c r="I606" s="26">
        <v>422</v>
      </c>
      <c r="J606" s="26">
        <v>3432</v>
      </c>
      <c r="K606" s="26">
        <v>0.86365802930375801</v>
      </c>
      <c r="L606" s="26">
        <v>0.98095839283025699</v>
      </c>
      <c r="M606" s="27">
        <v>0.91852881257563102</v>
      </c>
    </row>
    <row r="607" spans="2:13" x14ac:dyDescent="0.5">
      <c r="B607" s="53"/>
      <c r="C607" s="54"/>
      <c r="D607" s="54"/>
      <c r="E607" s="50"/>
      <c r="F607" s="48">
        <v>400</v>
      </c>
      <c r="G607" s="48"/>
      <c r="H607" s="26">
        <v>21691</v>
      </c>
      <c r="I607" s="26">
        <v>471</v>
      </c>
      <c r="J607" s="26">
        <v>3481</v>
      </c>
      <c r="K607" s="26">
        <v>0.86171142197000095</v>
      </c>
      <c r="L607" s="26">
        <v>0.97874740105248903</v>
      </c>
      <c r="M607" s="27">
        <v>0.91645841921573601</v>
      </c>
    </row>
    <row r="608" spans="2:13" x14ac:dyDescent="0.5">
      <c r="B608" s="53"/>
      <c r="C608" s="54"/>
      <c r="D608" s="54"/>
      <c r="E608" s="50"/>
      <c r="F608" s="48">
        <v>500</v>
      </c>
      <c r="G608" s="48"/>
      <c r="H608" s="26">
        <v>21641</v>
      </c>
      <c r="I608" s="26">
        <v>521</v>
      </c>
      <c r="J608" s="26">
        <v>3531</v>
      </c>
      <c r="K608" s="26">
        <v>0.85972508795596303</v>
      </c>
      <c r="L608" s="26">
        <v>0.97649128699354204</v>
      </c>
      <c r="M608" s="27">
        <v>0.91434577293015695</v>
      </c>
    </row>
    <row r="609" spans="2:13" x14ac:dyDescent="0.5">
      <c r="B609" s="53"/>
      <c r="C609" s="54"/>
      <c r="D609" s="54"/>
      <c r="E609" s="50" t="s">
        <v>50</v>
      </c>
      <c r="F609" s="48">
        <v>100</v>
      </c>
      <c r="G609" s="48"/>
      <c r="H609" s="26">
        <v>21847</v>
      </c>
      <c r="I609" s="26">
        <v>227</v>
      </c>
      <c r="J609" s="26">
        <v>3308</v>
      </c>
      <c r="K609" s="26">
        <v>0.86849532550787001</v>
      </c>
      <c r="L609" s="26">
        <v>0.98971640396069405</v>
      </c>
      <c r="M609" s="27">
        <v>0.92510213091550297</v>
      </c>
    </row>
    <row r="610" spans="2:13" x14ac:dyDescent="0.5">
      <c r="B610" s="53"/>
      <c r="C610" s="54"/>
      <c r="D610" s="54"/>
      <c r="E610" s="50"/>
      <c r="F610" s="48">
        <v>200</v>
      </c>
      <c r="G610" s="48"/>
      <c r="H610" s="26">
        <v>21737</v>
      </c>
      <c r="I610" s="26">
        <v>337</v>
      </c>
      <c r="J610" s="26">
        <v>3418</v>
      </c>
      <c r="K610" s="26">
        <v>0.86412243743143502</v>
      </c>
      <c r="L610" s="26">
        <v>0.984733165784483</v>
      </c>
      <c r="M610" s="27">
        <v>0.92044397600161398</v>
      </c>
    </row>
    <row r="611" spans="2:13" x14ac:dyDescent="0.5">
      <c r="B611" s="53"/>
      <c r="C611" s="54"/>
      <c r="D611" s="54"/>
      <c r="E611" s="50"/>
      <c r="F611" s="48">
        <v>300</v>
      </c>
      <c r="G611" s="48"/>
      <c r="H611" s="26">
        <v>21648</v>
      </c>
      <c r="I611" s="26">
        <v>426</v>
      </c>
      <c r="J611" s="26">
        <v>3507</v>
      </c>
      <c r="K611" s="26">
        <v>0.86058437344231997</v>
      </c>
      <c r="L611" s="26">
        <v>0.98070127307827604</v>
      </c>
      <c r="M611" s="27">
        <v>0.91667510520774997</v>
      </c>
    </row>
    <row r="612" spans="2:13" x14ac:dyDescent="0.5">
      <c r="B612" s="53"/>
      <c r="C612" s="54"/>
      <c r="D612" s="54"/>
      <c r="E612" s="50"/>
      <c r="F612" s="48">
        <v>400</v>
      </c>
      <c r="G612" s="48"/>
      <c r="H612" s="26">
        <v>21608</v>
      </c>
      <c r="I612" s="26">
        <v>466</v>
      </c>
      <c r="J612" s="26">
        <v>3547</v>
      </c>
      <c r="K612" s="26">
        <v>0.85899423232361705</v>
      </c>
      <c r="L612" s="26">
        <v>0.97888918646874501</v>
      </c>
      <c r="M612" s="27">
        <v>0.91498123069368298</v>
      </c>
    </row>
    <row r="613" spans="2:13" x14ac:dyDescent="0.5">
      <c r="B613" s="53"/>
      <c r="C613" s="54"/>
      <c r="D613" s="54"/>
      <c r="E613" s="50"/>
      <c r="F613" s="48">
        <v>500</v>
      </c>
      <c r="G613" s="48"/>
      <c r="H613" s="26">
        <v>21559</v>
      </c>
      <c r="I613" s="26">
        <v>515</v>
      </c>
      <c r="J613" s="26">
        <v>3596</v>
      </c>
      <c r="K613" s="26">
        <v>0.85704630945320504</v>
      </c>
      <c r="L613" s="26">
        <v>0.97666938037206896</v>
      </c>
      <c r="M613" s="27">
        <v>0.912906234413977</v>
      </c>
    </row>
    <row r="614" spans="2:13" x14ac:dyDescent="0.5">
      <c r="B614" s="53"/>
      <c r="C614" s="54"/>
      <c r="D614" s="54"/>
      <c r="E614" s="50" t="s">
        <v>51</v>
      </c>
      <c r="F614" s="48">
        <v>100</v>
      </c>
      <c r="G614" s="48"/>
      <c r="H614" s="26">
        <v>21816</v>
      </c>
      <c r="I614" s="26">
        <v>224</v>
      </c>
      <c r="J614" s="26">
        <v>3153</v>
      </c>
      <c r="K614" s="26">
        <v>0.87372341353789296</v>
      </c>
      <c r="L614" s="26">
        <v>0.98983665612596805</v>
      </c>
      <c r="M614" s="27">
        <v>0.92811288508349299</v>
      </c>
    </row>
    <row r="615" spans="2:13" x14ac:dyDescent="0.5">
      <c r="B615" s="53"/>
      <c r="C615" s="54"/>
      <c r="D615" s="54"/>
      <c r="E615" s="50"/>
      <c r="F615" s="48">
        <v>200</v>
      </c>
      <c r="G615" s="48"/>
      <c r="H615" s="26">
        <v>21724</v>
      </c>
      <c r="I615" s="26">
        <v>316</v>
      </c>
      <c r="J615" s="26">
        <v>3245</v>
      </c>
      <c r="K615" s="26">
        <v>0.87003884468725701</v>
      </c>
      <c r="L615" s="26">
        <v>0.98566242746977095</v>
      </c>
      <c r="M615" s="27">
        <v>0.92419874101139698</v>
      </c>
    </row>
    <row r="616" spans="2:13" x14ac:dyDescent="0.5">
      <c r="B616" s="53"/>
      <c r="C616" s="54"/>
      <c r="D616" s="54"/>
      <c r="E616" s="50"/>
      <c r="F616" s="48">
        <v>300</v>
      </c>
      <c r="G616" s="48"/>
      <c r="H616" s="26">
        <v>21667</v>
      </c>
      <c r="I616" s="26">
        <v>373</v>
      </c>
      <c r="J616" s="26">
        <v>3302</v>
      </c>
      <c r="K616" s="26">
        <v>0.86775601398631896</v>
      </c>
      <c r="L616" s="26">
        <v>0.98307622058495403</v>
      </c>
      <c r="M616" s="27">
        <v>0.92177367348851602</v>
      </c>
    </row>
    <row r="617" spans="2:13" x14ac:dyDescent="0.5">
      <c r="B617" s="53"/>
      <c r="C617" s="54"/>
      <c r="D617" s="54"/>
      <c r="E617" s="50"/>
      <c r="F617" s="48">
        <v>400</v>
      </c>
      <c r="G617" s="48"/>
      <c r="H617" s="26">
        <v>21611</v>
      </c>
      <c r="I617" s="26">
        <v>429</v>
      </c>
      <c r="J617" s="26">
        <v>3358</v>
      </c>
      <c r="K617" s="26">
        <v>0.86551323294680105</v>
      </c>
      <c r="L617" s="26">
        <v>0.98053538575074695</v>
      </c>
      <c r="M617" s="27">
        <v>0.91939115100993196</v>
      </c>
    </row>
    <row r="618" spans="2:13" x14ac:dyDescent="0.5">
      <c r="B618" s="53"/>
      <c r="C618" s="54"/>
      <c r="D618" s="54"/>
      <c r="E618" s="50"/>
      <c r="F618" s="48">
        <v>500</v>
      </c>
      <c r="G618" s="48"/>
      <c r="H618" s="26">
        <v>21565</v>
      </c>
      <c r="I618" s="26">
        <v>475</v>
      </c>
      <c r="J618" s="26">
        <v>3404</v>
      </c>
      <c r="K618" s="26">
        <v>0.86367094852148296</v>
      </c>
      <c r="L618" s="26">
        <v>0.97844827142264801</v>
      </c>
      <c r="M618" s="27">
        <v>0.91743407897397999</v>
      </c>
    </row>
    <row r="619" spans="2:13" x14ac:dyDescent="0.5">
      <c r="B619" s="53"/>
      <c r="C619" s="54"/>
      <c r="D619" s="54"/>
      <c r="E619" s="50" t="s">
        <v>52</v>
      </c>
      <c r="F619" s="48">
        <v>100</v>
      </c>
      <c r="G619" s="48"/>
      <c r="H619" s="26">
        <v>21776</v>
      </c>
      <c r="I619" s="26">
        <v>220</v>
      </c>
      <c r="J619" s="26">
        <v>3290</v>
      </c>
      <c r="K619" s="26">
        <v>0.86874650574983403</v>
      </c>
      <c r="L619" s="26">
        <v>0.98999817698673298</v>
      </c>
      <c r="M619" s="27">
        <v>0.92536774582991499</v>
      </c>
    </row>
    <row r="620" spans="2:13" x14ac:dyDescent="0.5">
      <c r="B620" s="53"/>
      <c r="C620" s="54"/>
      <c r="D620" s="54"/>
      <c r="E620" s="50"/>
      <c r="F620" s="48">
        <v>200</v>
      </c>
      <c r="G620" s="48"/>
      <c r="H620" s="26">
        <v>21679</v>
      </c>
      <c r="I620" s="26">
        <v>317</v>
      </c>
      <c r="J620" s="26">
        <v>3387</v>
      </c>
      <c r="K620" s="26">
        <v>0.864876721994428</v>
      </c>
      <c r="L620" s="26">
        <v>0.98558828429901701</v>
      </c>
      <c r="M620" s="27">
        <v>0.92124552410938498</v>
      </c>
    </row>
    <row r="621" spans="2:13" x14ac:dyDescent="0.5">
      <c r="B621" s="53"/>
      <c r="C621" s="54"/>
      <c r="D621" s="54"/>
      <c r="E621" s="50"/>
      <c r="F621" s="48">
        <v>300</v>
      </c>
      <c r="G621" s="48"/>
      <c r="H621" s="26">
        <v>21590</v>
      </c>
      <c r="I621" s="26">
        <v>406</v>
      </c>
      <c r="J621" s="26">
        <v>3476</v>
      </c>
      <c r="K621" s="26">
        <v>0.86132609566214702</v>
      </c>
      <c r="L621" s="26">
        <v>0.98154209410100901</v>
      </c>
      <c r="M621" s="27">
        <v>0.91746327943806505</v>
      </c>
    </row>
    <row r="622" spans="2:13" x14ac:dyDescent="0.5">
      <c r="B622" s="53"/>
      <c r="C622" s="54"/>
      <c r="D622" s="54"/>
      <c r="E622" s="50"/>
      <c r="F622" s="48">
        <v>400</v>
      </c>
      <c r="G622" s="48"/>
      <c r="H622" s="26">
        <v>21533</v>
      </c>
      <c r="I622" s="26">
        <v>463</v>
      </c>
      <c r="J622" s="26">
        <v>3533</v>
      </c>
      <c r="K622" s="26">
        <v>0.85905209902237201</v>
      </c>
      <c r="L622" s="26">
        <v>0.97895071386183496</v>
      </c>
      <c r="M622" s="27">
        <v>0.91504094296322303</v>
      </c>
    </row>
    <row r="623" spans="2:13" x14ac:dyDescent="0.5">
      <c r="B623" s="53"/>
      <c r="C623" s="54"/>
      <c r="D623" s="54"/>
      <c r="E623" s="50"/>
      <c r="F623" s="48">
        <v>500</v>
      </c>
      <c r="G623" s="48"/>
      <c r="H623" s="26">
        <v>21470</v>
      </c>
      <c r="I623" s="26">
        <v>526</v>
      </c>
      <c r="J623" s="26">
        <v>3596</v>
      </c>
      <c r="K623" s="26">
        <v>0.85653873431525296</v>
      </c>
      <c r="L623" s="26">
        <v>0.97608655675538003</v>
      </c>
      <c r="M623" s="27">
        <v>0.91236362370159996</v>
      </c>
    </row>
    <row r="624" spans="2:13" x14ac:dyDescent="0.5">
      <c r="B624" s="53"/>
      <c r="C624" s="54"/>
      <c r="D624" s="54"/>
      <c r="E624" s="50" t="s">
        <v>53</v>
      </c>
      <c r="F624" s="48">
        <v>100</v>
      </c>
      <c r="G624" s="48"/>
      <c r="H624" s="26">
        <v>21814</v>
      </c>
      <c r="I624" s="26">
        <v>250</v>
      </c>
      <c r="J624" s="26">
        <v>3193</v>
      </c>
      <c r="K624" s="26">
        <v>0.872315748101269</v>
      </c>
      <c r="L624" s="26">
        <v>0.98866932111734396</v>
      </c>
      <c r="M624" s="27">
        <v>0.92680537041473998</v>
      </c>
    </row>
    <row r="625" spans="2:13" x14ac:dyDescent="0.5">
      <c r="B625" s="53"/>
      <c r="C625" s="54"/>
      <c r="D625" s="54"/>
      <c r="E625" s="50"/>
      <c r="F625" s="48">
        <v>200</v>
      </c>
      <c r="G625" s="48"/>
      <c r="H625" s="26">
        <v>21724</v>
      </c>
      <c r="I625" s="26">
        <v>340</v>
      </c>
      <c r="J625" s="26">
        <v>3283</v>
      </c>
      <c r="K625" s="26">
        <v>0.86871675583350005</v>
      </c>
      <c r="L625" s="26">
        <v>0.98459027835120405</v>
      </c>
      <c r="M625" s="27">
        <v>0.92298135990480001</v>
      </c>
    </row>
    <row r="626" spans="2:13" x14ac:dyDescent="0.5">
      <c r="B626" s="53"/>
      <c r="C626" s="54"/>
      <c r="D626" s="54"/>
      <c r="E626" s="50"/>
      <c r="F626" s="48">
        <v>300</v>
      </c>
      <c r="G626" s="48"/>
      <c r="H626" s="26">
        <v>21650</v>
      </c>
      <c r="I626" s="26">
        <v>414</v>
      </c>
      <c r="J626" s="26">
        <v>3357</v>
      </c>
      <c r="K626" s="26">
        <v>0.86575758441333395</v>
      </c>
      <c r="L626" s="26">
        <v>0.98123639874349</v>
      </c>
      <c r="M626" s="27">
        <v>0.91983717348558602</v>
      </c>
    </row>
    <row r="627" spans="2:13" x14ac:dyDescent="0.5">
      <c r="B627" s="53"/>
      <c r="C627" s="54"/>
      <c r="D627" s="54"/>
      <c r="E627" s="50"/>
      <c r="F627" s="48">
        <v>400</v>
      </c>
      <c r="G627" s="48"/>
      <c r="H627" s="26">
        <v>21592</v>
      </c>
      <c r="I627" s="26">
        <v>472</v>
      </c>
      <c r="J627" s="26">
        <v>3415</v>
      </c>
      <c r="K627" s="26">
        <v>0.86343823384077201</v>
      </c>
      <c r="L627" s="26">
        <v>0.97860768229420003</v>
      </c>
      <c r="M627" s="27">
        <v>0.91737281115705605</v>
      </c>
    </row>
    <row r="628" spans="2:13" x14ac:dyDescent="0.5">
      <c r="B628" s="53"/>
      <c r="C628" s="54"/>
      <c r="D628" s="54"/>
      <c r="E628" s="50"/>
      <c r="F628" s="48">
        <v>500</v>
      </c>
      <c r="G628" s="48"/>
      <c r="H628" s="26">
        <v>21536</v>
      </c>
      <c r="I628" s="26">
        <v>528</v>
      </c>
      <c r="J628" s="26">
        <v>3471</v>
      </c>
      <c r="K628" s="26">
        <v>0.86119886087415998</v>
      </c>
      <c r="L628" s="26">
        <v>0.97606961123971303</v>
      </c>
      <c r="M628" s="27">
        <v>0.91499342683989304</v>
      </c>
    </row>
    <row r="629" spans="2:13" x14ac:dyDescent="0.5">
      <c r="B629" s="53"/>
      <c r="C629" s="54"/>
      <c r="D629" s="54"/>
      <c r="E629" s="50" t="s">
        <v>54</v>
      </c>
      <c r="F629" s="48">
        <v>100</v>
      </c>
      <c r="G629" s="48"/>
      <c r="H629" s="26">
        <v>21822</v>
      </c>
      <c r="I629" s="26">
        <v>245</v>
      </c>
      <c r="J629" s="26">
        <v>3236</v>
      </c>
      <c r="K629" s="26">
        <v>0.87085960223936598</v>
      </c>
      <c r="L629" s="26">
        <v>0.988897444197682</v>
      </c>
      <c r="M629" s="27">
        <v>0.92608282616055204</v>
      </c>
    </row>
    <row r="630" spans="2:13" x14ac:dyDescent="0.5">
      <c r="B630" s="53"/>
      <c r="C630" s="54"/>
      <c r="D630" s="54"/>
      <c r="E630" s="50"/>
      <c r="F630" s="48">
        <v>200</v>
      </c>
      <c r="G630" s="48"/>
      <c r="H630" s="26">
        <v>21739</v>
      </c>
      <c r="I630" s="26">
        <v>328</v>
      </c>
      <c r="J630" s="26">
        <v>3319</v>
      </c>
      <c r="K630" s="26">
        <v>0.86754728682437798</v>
      </c>
      <c r="L630" s="26">
        <v>0.985136171726396</v>
      </c>
      <c r="M630" s="27">
        <v>0.92256027976662602</v>
      </c>
    </row>
    <row r="631" spans="2:13" x14ac:dyDescent="0.5">
      <c r="B631" s="53"/>
      <c r="C631" s="54"/>
      <c r="D631" s="54"/>
      <c r="E631" s="50"/>
      <c r="F631" s="48">
        <v>300</v>
      </c>
      <c r="G631" s="48"/>
      <c r="H631" s="26">
        <v>21667</v>
      </c>
      <c r="I631" s="26">
        <v>400</v>
      </c>
      <c r="J631" s="26">
        <v>3391</v>
      </c>
      <c r="K631" s="26">
        <v>0.86467395297041305</v>
      </c>
      <c r="L631" s="26">
        <v>0.981873381148895</v>
      </c>
      <c r="M631" s="27">
        <v>0.91950457687075404</v>
      </c>
    </row>
    <row r="632" spans="2:13" x14ac:dyDescent="0.5">
      <c r="B632" s="53"/>
      <c r="C632" s="54"/>
      <c r="D632" s="54"/>
      <c r="E632" s="50"/>
      <c r="F632" s="48">
        <v>400</v>
      </c>
      <c r="G632" s="48"/>
      <c r="H632" s="26">
        <v>21617</v>
      </c>
      <c r="I632" s="26">
        <v>450</v>
      </c>
      <c r="J632" s="26">
        <v>3441</v>
      </c>
      <c r="K632" s="26">
        <v>0.86267858223849203</v>
      </c>
      <c r="L632" s="26">
        <v>0.97960755435896296</v>
      </c>
      <c r="M632" s="27">
        <v>0.917382560970877</v>
      </c>
    </row>
    <row r="633" spans="2:13" x14ac:dyDescent="0.5">
      <c r="B633" s="53"/>
      <c r="C633" s="54"/>
      <c r="D633" s="54"/>
      <c r="E633" s="50"/>
      <c r="F633" s="48">
        <v>500</v>
      </c>
      <c r="G633" s="48"/>
      <c r="H633" s="26">
        <v>21577</v>
      </c>
      <c r="I633" s="26">
        <v>490</v>
      </c>
      <c r="J633" s="26">
        <v>3481</v>
      </c>
      <c r="K633" s="26">
        <v>0.86108228565295597</v>
      </c>
      <c r="L633" s="26">
        <v>0.97779489292701804</v>
      </c>
      <c r="M633" s="27">
        <v>0.915684948250997</v>
      </c>
    </row>
    <row r="634" spans="2:13" x14ac:dyDescent="0.5">
      <c r="B634" s="53"/>
      <c r="C634" s="54"/>
      <c r="D634" s="54"/>
      <c r="E634" s="50" t="s">
        <v>55</v>
      </c>
      <c r="F634" s="48">
        <v>100</v>
      </c>
      <c r="G634" s="48"/>
      <c r="H634" s="26">
        <v>21866</v>
      </c>
      <c r="I634" s="26">
        <v>216</v>
      </c>
      <c r="J634" s="26">
        <v>3253</v>
      </c>
      <c r="K634" s="26">
        <v>0.87049643349457995</v>
      </c>
      <c r="L634" s="26">
        <v>0.99021827284567399</v>
      </c>
      <c r="M634" s="27">
        <v>0.92645600011257301</v>
      </c>
    </row>
    <row r="635" spans="2:13" x14ac:dyDescent="0.5">
      <c r="B635" s="53"/>
      <c r="C635" s="54"/>
      <c r="D635" s="54"/>
      <c r="E635" s="50"/>
      <c r="F635" s="48">
        <v>200</v>
      </c>
      <c r="G635" s="48"/>
      <c r="H635" s="26">
        <v>21766</v>
      </c>
      <c r="I635" s="26">
        <v>316</v>
      </c>
      <c r="J635" s="26">
        <v>3353</v>
      </c>
      <c r="K635" s="26">
        <v>0.86651538330938604</v>
      </c>
      <c r="L635" s="26">
        <v>0.98568969755597402</v>
      </c>
      <c r="M635" s="27">
        <v>0.922218801778379</v>
      </c>
    </row>
    <row r="636" spans="2:13" x14ac:dyDescent="0.5">
      <c r="B636" s="53"/>
      <c r="C636" s="54"/>
      <c r="D636" s="54"/>
      <c r="E636" s="50"/>
      <c r="F636" s="48">
        <v>300</v>
      </c>
      <c r="G636" s="48"/>
      <c r="H636" s="26">
        <v>21684</v>
      </c>
      <c r="I636" s="26">
        <v>398</v>
      </c>
      <c r="J636" s="26">
        <v>3435</v>
      </c>
      <c r="K636" s="26">
        <v>0.86325092215752597</v>
      </c>
      <c r="L636" s="26">
        <v>0.98197626581842101</v>
      </c>
      <c r="M636" s="27">
        <v>0.91874429914442401</v>
      </c>
    </row>
    <row r="637" spans="2:13" x14ac:dyDescent="0.5">
      <c r="B637" s="53"/>
      <c r="C637" s="54"/>
      <c r="D637" s="54"/>
      <c r="E637" s="50"/>
      <c r="F637" s="48">
        <v>400</v>
      </c>
      <c r="G637" s="48"/>
      <c r="H637" s="26">
        <v>21628</v>
      </c>
      <c r="I637" s="26">
        <v>454</v>
      </c>
      <c r="J637" s="26">
        <v>3491</v>
      </c>
      <c r="K637" s="26">
        <v>0.86102153405381798</v>
      </c>
      <c r="L637" s="26">
        <v>0.97944026365618897</v>
      </c>
      <c r="M637" s="27">
        <v>0.91637146807737702</v>
      </c>
    </row>
    <row r="638" spans="2:13" x14ac:dyDescent="0.5">
      <c r="B638" s="53"/>
      <c r="C638" s="54"/>
      <c r="D638" s="54"/>
      <c r="E638" s="50"/>
      <c r="F638" s="48">
        <v>500</v>
      </c>
      <c r="G638" s="48"/>
      <c r="H638" s="26">
        <v>21585</v>
      </c>
      <c r="I638" s="26">
        <v>497</v>
      </c>
      <c r="J638" s="26">
        <v>3534</v>
      </c>
      <c r="K638" s="26">
        <v>0.85930968247418404</v>
      </c>
      <c r="L638" s="26">
        <v>0.97749297628161902</v>
      </c>
      <c r="M638" s="27">
        <v>0.91454947279377696</v>
      </c>
    </row>
    <row r="639" spans="2:13" x14ac:dyDescent="0.5">
      <c r="B639" s="53"/>
      <c r="C639" s="54"/>
      <c r="D639" s="54"/>
      <c r="E639" s="50" t="s">
        <v>56</v>
      </c>
      <c r="F639" s="48">
        <v>100</v>
      </c>
      <c r="G639" s="48"/>
      <c r="H639" s="26">
        <v>21876</v>
      </c>
      <c r="I639" s="26">
        <v>201</v>
      </c>
      <c r="J639" s="26">
        <v>3202</v>
      </c>
      <c r="K639" s="26">
        <v>0.87231836321748801</v>
      </c>
      <c r="L639" s="26">
        <v>0.99089549761790297</v>
      </c>
      <c r="M639" s="27">
        <v>0.92778394104157702</v>
      </c>
    </row>
    <row r="640" spans="2:13" x14ac:dyDescent="0.5">
      <c r="B640" s="53"/>
      <c r="C640" s="54"/>
      <c r="D640" s="54"/>
      <c r="E640" s="50"/>
      <c r="F640" s="48">
        <v>200</v>
      </c>
      <c r="G640" s="48"/>
      <c r="H640" s="26">
        <v>21785</v>
      </c>
      <c r="I640" s="26">
        <v>292</v>
      </c>
      <c r="J640" s="26">
        <v>3293</v>
      </c>
      <c r="K640" s="26">
        <v>0.86868968470894903</v>
      </c>
      <c r="L640" s="26">
        <v>0.98677356077921097</v>
      </c>
      <c r="M640" s="27">
        <v>0.92392432915096701</v>
      </c>
    </row>
    <row r="641" spans="2:13" x14ac:dyDescent="0.5">
      <c r="B641" s="53"/>
      <c r="C641" s="54"/>
      <c r="D641" s="54"/>
      <c r="E641" s="50"/>
      <c r="F641" s="48">
        <v>300</v>
      </c>
      <c r="G641" s="48"/>
      <c r="H641" s="26">
        <v>21698</v>
      </c>
      <c r="I641" s="26">
        <v>379</v>
      </c>
      <c r="J641" s="26">
        <v>3380</v>
      </c>
      <c r="K641" s="26">
        <v>0.86522050855243404</v>
      </c>
      <c r="L641" s="26">
        <v>0.98283280797738404</v>
      </c>
      <c r="M641" s="27">
        <v>0.92023437053036194</v>
      </c>
    </row>
    <row r="642" spans="2:13" x14ac:dyDescent="0.5">
      <c r="B642" s="53"/>
      <c r="C642" s="54"/>
      <c r="D642" s="54"/>
      <c r="E642" s="50"/>
      <c r="F642" s="48">
        <v>400</v>
      </c>
      <c r="G642" s="48"/>
      <c r="H642" s="26">
        <v>21625</v>
      </c>
      <c r="I642" s="26">
        <v>452</v>
      </c>
      <c r="J642" s="26">
        <v>3453</v>
      </c>
      <c r="K642" s="26">
        <v>0.86230959062800205</v>
      </c>
      <c r="L642" s="26">
        <v>0.97952619930458795</v>
      </c>
      <c r="M642" s="27">
        <v>0.91713819835451904</v>
      </c>
    </row>
    <row r="643" spans="2:13" x14ac:dyDescent="0.5">
      <c r="B643" s="53"/>
      <c r="C643" s="54"/>
      <c r="D643" s="54"/>
      <c r="E643" s="50"/>
      <c r="F643" s="48">
        <v>500</v>
      </c>
      <c r="G643" s="48"/>
      <c r="H643" s="26">
        <v>21582</v>
      </c>
      <c r="I643" s="26">
        <v>495</v>
      </c>
      <c r="J643" s="26">
        <v>3496</v>
      </c>
      <c r="K643" s="26">
        <v>0.86059494034374795</v>
      </c>
      <c r="L643" s="26">
        <v>0.97757847090828198</v>
      </c>
      <c r="M643" s="27">
        <v>0.91531442570302401</v>
      </c>
    </row>
    <row r="644" spans="2:13" x14ac:dyDescent="0.5">
      <c r="B644" s="53"/>
      <c r="C644" s="54"/>
      <c r="D644" s="54"/>
      <c r="E644" s="50" t="s">
        <v>57</v>
      </c>
      <c r="F644" s="48">
        <v>100</v>
      </c>
      <c r="G644" s="48"/>
      <c r="H644" s="26">
        <v>21921</v>
      </c>
      <c r="I644" s="26">
        <v>209</v>
      </c>
      <c r="J644" s="26">
        <v>3173</v>
      </c>
      <c r="K644" s="26">
        <v>0.87355542809613695</v>
      </c>
      <c r="L644" s="26">
        <v>0.99055580212130201</v>
      </c>
      <c r="M644" s="27">
        <v>0.928334068317203</v>
      </c>
    </row>
    <row r="645" spans="2:13" x14ac:dyDescent="0.5">
      <c r="B645" s="53"/>
      <c r="C645" s="54"/>
      <c r="D645" s="54"/>
      <c r="E645" s="50"/>
      <c r="F645" s="48">
        <v>200</v>
      </c>
      <c r="G645" s="48"/>
      <c r="H645" s="26">
        <v>21825</v>
      </c>
      <c r="I645" s="26">
        <v>305</v>
      </c>
      <c r="J645" s="26">
        <v>3269</v>
      </c>
      <c r="K645" s="26">
        <v>0.86972981242635805</v>
      </c>
      <c r="L645" s="26">
        <v>0.98621779942965304</v>
      </c>
      <c r="M645" s="27">
        <v>0.92426833905598105</v>
      </c>
    </row>
    <row r="646" spans="2:13" x14ac:dyDescent="0.5">
      <c r="B646" s="53"/>
      <c r="C646" s="54"/>
      <c r="D646" s="54"/>
      <c r="E646" s="50"/>
      <c r="F646" s="48">
        <v>300</v>
      </c>
      <c r="G646" s="48"/>
      <c r="H646" s="26">
        <v>21765</v>
      </c>
      <c r="I646" s="26">
        <v>365</v>
      </c>
      <c r="J646" s="26">
        <v>3329</v>
      </c>
      <c r="K646" s="26">
        <v>0.86733880263274599</v>
      </c>
      <c r="L646" s="26">
        <v>0.98350654774737201</v>
      </c>
      <c r="M646" s="27">
        <v>0.92172725826777002</v>
      </c>
    </row>
    <row r="647" spans="2:13" x14ac:dyDescent="0.5">
      <c r="B647" s="53"/>
      <c r="C647" s="54"/>
      <c r="D647" s="54"/>
      <c r="E647" s="50"/>
      <c r="F647" s="48">
        <v>400</v>
      </c>
      <c r="G647" s="48"/>
      <c r="H647" s="26">
        <v>21708</v>
      </c>
      <c r="I647" s="26">
        <v>422</v>
      </c>
      <c r="J647" s="26">
        <v>3386</v>
      </c>
      <c r="K647" s="26">
        <v>0.86506734332881396</v>
      </c>
      <c r="L647" s="26">
        <v>0.98093085864920504</v>
      </c>
      <c r="M647" s="27">
        <v>0.91931323151900701</v>
      </c>
    </row>
    <row r="648" spans="2:13" x14ac:dyDescent="0.5">
      <c r="B648" s="53"/>
      <c r="C648" s="54"/>
      <c r="D648" s="54"/>
      <c r="E648" s="50"/>
      <c r="F648" s="48">
        <v>500</v>
      </c>
      <c r="G648" s="48"/>
      <c r="H648" s="26">
        <v>21659</v>
      </c>
      <c r="I648" s="26">
        <v>471</v>
      </c>
      <c r="J648" s="26">
        <v>3435</v>
      </c>
      <c r="K648" s="26">
        <v>0.86311468533069802</v>
      </c>
      <c r="L648" s="26">
        <v>0.978716669775343</v>
      </c>
      <c r="M648" s="27">
        <v>0.91723801554202999</v>
      </c>
    </row>
    <row r="649" spans="2:13" x14ac:dyDescent="0.5">
      <c r="B649" s="53"/>
      <c r="C649" s="54"/>
      <c r="D649" s="54"/>
      <c r="E649" s="50" t="s">
        <v>58</v>
      </c>
      <c r="F649" s="48">
        <v>100</v>
      </c>
      <c r="G649" s="48"/>
      <c r="H649" s="26">
        <v>21874</v>
      </c>
      <c r="I649" s="26">
        <v>203</v>
      </c>
      <c r="J649" s="26">
        <v>3226</v>
      </c>
      <c r="K649" s="26">
        <v>0.87147410011364901</v>
      </c>
      <c r="L649" s="26">
        <v>0.99080490559946999</v>
      </c>
      <c r="M649" s="27">
        <v>0.92726648104031995</v>
      </c>
    </row>
    <row r="650" spans="2:13" x14ac:dyDescent="0.5">
      <c r="B650" s="53"/>
      <c r="C650" s="54"/>
      <c r="D650" s="54"/>
      <c r="E650" s="50"/>
      <c r="F650" s="48">
        <v>200</v>
      </c>
      <c r="G650" s="48"/>
      <c r="H650" s="26">
        <v>21776</v>
      </c>
      <c r="I650" s="26">
        <v>301</v>
      </c>
      <c r="J650" s="26">
        <v>3324</v>
      </c>
      <c r="K650" s="26">
        <v>0.86756971765908497</v>
      </c>
      <c r="L650" s="26">
        <v>0.98636589669626396</v>
      </c>
      <c r="M650" s="27">
        <v>0.92311191422595196</v>
      </c>
    </row>
    <row r="651" spans="2:13" x14ac:dyDescent="0.5">
      <c r="B651" s="53"/>
      <c r="C651" s="54"/>
      <c r="D651" s="54"/>
      <c r="E651" s="50"/>
      <c r="F651" s="48">
        <v>300</v>
      </c>
      <c r="G651" s="48"/>
      <c r="H651" s="26">
        <v>21677</v>
      </c>
      <c r="I651" s="26">
        <v>400</v>
      </c>
      <c r="J651" s="26">
        <v>3423</v>
      </c>
      <c r="K651" s="26">
        <v>0.86362549456722904</v>
      </c>
      <c r="L651" s="26">
        <v>0.98188159178384005</v>
      </c>
      <c r="M651" s="27">
        <v>0.918914953872772</v>
      </c>
    </row>
    <row r="652" spans="2:13" x14ac:dyDescent="0.5">
      <c r="B652" s="53"/>
      <c r="C652" s="54"/>
      <c r="D652" s="54"/>
      <c r="E652" s="50"/>
      <c r="F652" s="48">
        <v>400</v>
      </c>
      <c r="G652" s="48"/>
      <c r="H652" s="26">
        <v>21613</v>
      </c>
      <c r="I652" s="26">
        <v>464</v>
      </c>
      <c r="J652" s="26">
        <v>3487</v>
      </c>
      <c r="K652" s="26">
        <v>0.86107569378057502</v>
      </c>
      <c r="L652" s="26">
        <v>0.97898264719399097</v>
      </c>
      <c r="M652" s="27">
        <v>0.91620176738188697</v>
      </c>
    </row>
    <row r="653" spans="2:13" x14ac:dyDescent="0.5">
      <c r="B653" s="53"/>
      <c r="C653" s="54"/>
      <c r="D653" s="54"/>
      <c r="E653" s="50"/>
      <c r="F653" s="48">
        <v>500</v>
      </c>
      <c r="G653" s="48"/>
      <c r="H653" s="26">
        <v>21560</v>
      </c>
      <c r="I653" s="26">
        <v>517</v>
      </c>
      <c r="J653" s="26">
        <v>3540</v>
      </c>
      <c r="K653" s="26">
        <v>0.85896414000412702</v>
      </c>
      <c r="L653" s="26">
        <v>0.976581958705522</v>
      </c>
      <c r="M653" s="27">
        <v>0.91395490981915894</v>
      </c>
    </row>
    <row r="654" spans="2:13" x14ac:dyDescent="0.5">
      <c r="B654" s="53"/>
      <c r="C654" s="54"/>
      <c r="D654" s="54"/>
      <c r="E654" s="50" t="s">
        <v>59</v>
      </c>
      <c r="F654" s="48">
        <v>100</v>
      </c>
      <c r="G654" s="48"/>
      <c r="H654" s="26">
        <v>21811</v>
      </c>
      <c r="I654" s="26">
        <v>200</v>
      </c>
      <c r="J654" s="26">
        <v>3068</v>
      </c>
      <c r="K654" s="26">
        <v>0.87668314290492699</v>
      </c>
      <c r="L654" s="26">
        <v>0.99091362959014295</v>
      </c>
      <c r="M654" s="27">
        <v>0.93025515482996701</v>
      </c>
    </row>
    <row r="655" spans="2:13" x14ac:dyDescent="0.5">
      <c r="B655" s="53"/>
      <c r="C655" s="54"/>
      <c r="D655" s="54"/>
      <c r="E655" s="50"/>
      <c r="F655" s="48">
        <v>200</v>
      </c>
      <c r="G655" s="48"/>
      <c r="H655" s="26">
        <v>21727</v>
      </c>
      <c r="I655" s="26">
        <v>284</v>
      </c>
      <c r="J655" s="26">
        <v>3152</v>
      </c>
      <c r="K655" s="26">
        <v>0.87330680142567296</v>
      </c>
      <c r="L655" s="26">
        <v>0.98709735592614001</v>
      </c>
      <c r="M655" s="27">
        <v>0.92667230136867496</v>
      </c>
    </row>
    <row r="656" spans="2:13" x14ac:dyDescent="0.5">
      <c r="B656" s="53"/>
      <c r="C656" s="54"/>
      <c r="D656" s="54"/>
      <c r="E656" s="50"/>
      <c r="F656" s="48">
        <v>300</v>
      </c>
      <c r="G656" s="48"/>
      <c r="H656" s="26">
        <v>21655</v>
      </c>
      <c r="I656" s="26">
        <v>356</v>
      </c>
      <c r="J656" s="26">
        <v>3224</v>
      </c>
      <c r="K656" s="26">
        <v>0.87041279444345498</v>
      </c>
      <c r="L656" s="26">
        <v>0.98382626421413699</v>
      </c>
      <c r="M656" s="27">
        <v>0.92360128411620301</v>
      </c>
    </row>
    <row r="657" spans="2:13" x14ac:dyDescent="0.5">
      <c r="B657" s="53"/>
      <c r="C657" s="54"/>
      <c r="D657" s="54"/>
      <c r="E657" s="50"/>
      <c r="F657" s="48">
        <v>400</v>
      </c>
      <c r="G657" s="48"/>
      <c r="H657" s="26">
        <v>21592</v>
      </c>
      <c r="I657" s="26">
        <v>419</v>
      </c>
      <c r="J657" s="26">
        <v>3287</v>
      </c>
      <c r="K657" s="26">
        <v>0.86788053833401402</v>
      </c>
      <c r="L657" s="26">
        <v>0.98096405896613503</v>
      </c>
      <c r="M657" s="27">
        <v>0.920914144020339</v>
      </c>
    </row>
    <row r="658" spans="2:13" x14ac:dyDescent="0.5">
      <c r="B658" s="53"/>
      <c r="C658" s="54"/>
      <c r="D658" s="54"/>
      <c r="E658" s="50"/>
      <c r="F658" s="48">
        <v>500</v>
      </c>
      <c r="G658" s="48"/>
      <c r="H658" s="26">
        <v>21550</v>
      </c>
      <c r="I658" s="26">
        <v>461</v>
      </c>
      <c r="J658" s="26">
        <v>3329</v>
      </c>
      <c r="K658" s="26">
        <v>0.866192367594387</v>
      </c>
      <c r="L658" s="26">
        <v>0.97905592213413295</v>
      </c>
      <c r="M658" s="27">
        <v>0.919122717289789</v>
      </c>
    </row>
    <row r="659" spans="2:13" x14ac:dyDescent="0.5">
      <c r="B659" s="53"/>
      <c r="C659" s="54"/>
      <c r="D659" s="54"/>
      <c r="E659" s="50" t="s">
        <v>60</v>
      </c>
      <c r="F659" s="48">
        <v>100</v>
      </c>
      <c r="G659" s="48"/>
      <c r="H659" s="26">
        <v>21855</v>
      </c>
      <c r="I659" s="26">
        <v>207</v>
      </c>
      <c r="J659" s="26">
        <v>3101</v>
      </c>
      <c r="K659" s="26">
        <v>0.87574130118712401</v>
      </c>
      <c r="L659" s="26">
        <v>0.99061734661128897</v>
      </c>
      <c r="M659" s="27">
        <v>0.92959415428056502</v>
      </c>
    </row>
    <row r="660" spans="2:13" x14ac:dyDescent="0.5">
      <c r="B660" s="53"/>
      <c r="C660" s="54"/>
      <c r="D660" s="54"/>
      <c r="E660" s="50"/>
      <c r="F660" s="48">
        <v>200</v>
      </c>
      <c r="G660" s="48"/>
      <c r="H660" s="26">
        <v>21777</v>
      </c>
      <c r="I660" s="26">
        <v>285</v>
      </c>
      <c r="J660" s="26">
        <v>3179</v>
      </c>
      <c r="K660" s="26">
        <v>0.87261580031809705</v>
      </c>
      <c r="L660" s="26">
        <v>0.987081855738003</v>
      </c>
      <c r="M660" s="27">
        <v>0.92627627604484697</v>
      </c>
    </row>
    <row r="661" spans="2:13" x14ac:dyDescent="0.5">
      <c r="B661" s="53"/>
      <c r="C661" s="54"/>
      <c r="D661" s="54"/>
      <c r="E661" s="50"/>
      <c r="F661" s="48">
        <v>300</v>
      </c>
      <c r="G661" s="48"/>
      <c r="H661" s="26">
        <v>21708</v>
      </c>
      <c r="I661" s="26">
        <v>354</v>
      </c>
      <c r="J661" s="26">
        <v>3248</v>
      </c>
      <c r="K661" s="26">
        <v>0.86985093416472603</v>
      </c>
      <c r="L661" s="26">
        <v>0.98395430611932599</v>
      </c>
      <c r="M661" s="27">
        <v>0.92334122991330703</v>
      </c>
    </row>
    <row r="662" spans="2:13" x14ac:dyDescent="0.5">
      <c r="B662" s="53"/>
      <c r="C662" s="54"/>
      <c r="D662" s="54"/>
      <c r="E662" s="50"/>
      <c r="F662" s="48">
        <v>400</v>
      </c>
      <c r="G662" s="48"/>
      <c r="H662" s="26">
        <v>21640</v>
      </c>
      <c r="I662" s="26">
        <v>422</v>
      </c>
      <c r="J662" s="26">
        <v>3316</v>
      </c>
      <c r="K662" s="26">
        <v>0.86712613853531795</v>
      </c>
      <c r="L662" s="26">
        <v>0.98087208330671705</v>
      </c>
      <c r="M662" s="27">
        <v>0.92044872068227701</v>
      </c>
    </row>
    <row r="663" spans="2:13" x14ac:dyDescent="0.5">
      <c r="B663" s="53"/>
      <c r="C663" s="54"/>
      <c r="D663" s="54"/>
      <c r="E663" s="50"/>
      <c r="F663" s="48">
        <v>500</v>
      </c>
      <c r="G663" s="48"/>
      <c r="H663" s="26">
        <v>21577</v>
      </c>
      <c r="I663" s="26">
        <v>485</v>
      </c>
      <c r="J663" s="26">
        <v>3379</v>
      </c>
      <c r="K663" s="26">
        <v>0.86460169552571797</v>
      </c>
      <c r="L663" s="26">
        <v>0.97801649452444706</v>
      </c>
      <c r="M663" s="27">
        <v>0.91776889595357602</v>
      </c>
    </row>
    <row r="664" spans="2:13" x14ac:dyDescent="0.5">
      <c r="B664" s="53"/>
      <c r="C664" s="54"/>
      <c r="D664" s="54"/>
      <c r="E664" s="50" t="s">
        <v>61</v>
      </c>
      <c r="F664" s="48">
        <v>100</v>
      </c>
      <c r="G664" s="48"/>
      <c r="H664" s="26">
        <v>21989</v>
      </c>
      <c r="I664" s="26">
        <v>208</v>
      </c>
      <c r="J664" s="26">
        <v>3123</v>
      </c>
      <c r="K664" s="26">
        <v>0.87563714210083998</v>
      </c>
      <c r="L664" s="26">
        <v>0.99062935986561496</v>
      </c>
      <c r="M664" s="27">
        <v>0.92954075272992898</v>
      </c>
    </row>
    <row r="665" spans="2:13" x14ac:dyDescent="0.5">
      <c r="B665" s="53"/>
      <c r="C665" s="54"/>
      <c r="D665" s="54"/>
      <c r="E665" s="50"/>
      <c r="F665" s="48">
        <v>200</v>
      </c>
      <c r="G665" s="48"/>
      <c r="H665" s="26">
        <v>21876</v>
      </c>
      <c r="I665" s="26">
        <v>321</v>
      </c>
      <c r="J665" s="26">
        <v>3236</v>
      </c>
      <c r="K665" s="26">
        <v>0.87113730140515599</v>
      </c>
      <c r="L665" s="26">
        <v>0.98553858185548204</v>
      </c>
      <c r="M665" s="27">
        <v>0.92476364904157304</v>
      </c>
    </row>
    <row r="666" spans="2:13" x14ac:dyDescent="0.5">
      <c r="B666" s="53"/>
      <c r="C666" s="54"/>
      <c r="D666" s="54"/>
      <c r="E666" s="50"/>
      <c r="F666" s="48">
        <v>300</v>
      </c>
      <c r="G666" s="48"/>
      <c r="H666" s="26">
        <v>21789</v>
      </c>
      <c r="I666" s="26">
        <v>408</v>
      </c>
      <c r="J666" s="26">
        <v>3323</v>
      </c>
      <c r="K666" s="26">
        <v>0.86767282228547005</v>
      </c>
      <c r="L666" s="26">
        <v>0.98161913329900796</v>
      </c>
      <c r="M666" s="27">
        <v>0.92108570195417605</v>
      </c>
    </row>
    <row r="667" spans="2:13" x14ac:dyDescent="0.5">
      <c r="B667" s="53"/>
      <c r="C667" s="54"/>
      <c r="D667" s="54"/>
      <c r="E667" s="50"/>
      <c r="F667" s="48">
        <v>400</v>
      </c>
      <c r="G667" s="48"/>
      <c r="H667" s="26">
        <v>21724</v>
      </c>
      <c r="I667" s="26">
        <v>473</v>
      </c>
      <c r="J667" s="26">
        <v>3388</v>
      </c>
      <c r="K667" s="26">
        <v>0.865084418345475</v>
      </c>
      <c r="L667" s="26">
        <v>0.97869080966486099</v>
      </c>
      <c r="M667" s="27">
        <v>0.91833781045215301</v>
      </c>
    </row>
    <row r="668" spans="2:13" x14ac:dyDescent="0.5">
      <c r="B668" s="53"/>
      <c r="C668" s="54"/>
      <c r="D668" s="54"/>
      <c r="E668" s="50"/>
      <c r="F668" s="48">
        <v>500</v>
      </c>
      <c r="G668" s="48"/>
      <c r="H668" s="26">
        <v>21680</v>
      </c>
      <c r="I668" s="26">
        <v>517</v>
      </c>
      <c r="J668" s="26">
        <v>3432</v>
      </c>
      <c r="K668" s="26">
        <v>0.86333226798609297</v>
      </c>
      <c r="L668" s="26">
        <v>0.97670855982020699</v>
      </c>
      <c r="M668" s="27">
        <v>0.91647769928157996</v>
      </c>
    </row>
    <row r="669" spans="2:13" x14ac:dyDescent="0.5">
      <c r="B669" s="53"/>
      <c r="C669" s="54"/>
      <c r="D669" s="54"/>
      <c r="E669" s="50" t="s">
        <v>62</v>
      </c>
      <c r="F669" s="48">
        <v>100</v>
      </c>
      <c r="G669" s="48"/>
      <c r="H669" s="26">
        <v>21927</v>
      </c>
      <c r="I669" s="26">
        <v>217</v>
      </c>
      <c r="J669" s="26">
        <v>3167</v>
      </c>
      <c r="K669" s="26">
        <v>0.87379452907549804</v>
      </c>
      <c r="L669" s="26">
        <v>0.99020050130870396</v>
      </c>
      <c r="M669" s="27">
        <v>0.92831295253550605</v>
      </c>
    </row>
    <row r="670" spans="2:13" x14ac:dyDescent="0.5">
      <c r="B670" s="53"/>
      <c r="C670" s="54"/>
      <c r="D670" s="54"/>
      <c r="E670" s="50"/>
      <c r="F670" s="48">
        <v>200</v>
      </c>
      <c r="G670" s="48"/>
      <c r="H670" s="26">
        <v>21829</v>
      </c>
      <c r="I670" s="26">
        <v>315</v>
      </c>
      <c r="J670" s="26">
        <v>3265</v>
      </c>
      <c r="K670" s="26">
        <v>0.86988921307926503</v>
      </c>
      <c r="L670" s="26">
        <v>0.98577492329400795</v>
      </c>
      <c r="M670" s="27">
        <v>0.92416375065135403</v>
      </c>
    </row>
    <row r="671" spans="2:13" x14ac:dyDescent="0.5">
      <c r="B671" s="53"/>
      <c r="C671" s="54"/>
      <c r="D671" s="54"/>
      <c r="E671" s="50"/>
      <c r="F671" s="48">
        <v>300</v>
      </c>
      <c r="G671" s="48"/>
      <c r="H671" s="26">
        <v>21746</v>
      </c>
      <c r="I671" s="26">
        <v>398</v>
      </c>
      <c r="J671" s="26">
        <v>3348</v>
      </c>
      <c r="K671" s="26">
        <v>0.86658164953143502</v>
      </c>
      <c r="L671" s="26">
        <v>0.98202672966931603</v>
      </c>
      <c r="M671" s="27">
        <v>0.92064963068832995</v>
      </c>
    </row>
    <row r="672" spans="2:13" x14ac:dyDescent="0.5">
      <c r="B672" s="53"/>
      <c r="C672" s="54"/>
      <c r="D672" s="54"/>
      <c r="E672" s="50"/>
      <c r="F672" s="48">
        <v>400</v>
      </c>
      <c r="G672" s="48"/>
      <c r="H672" s="26">
        <v>21690</v>
      </c>
      <c r="I672" s="26">
        <v>454</v>
      </c>
      <c r="J672" s="26">
        <v>3404</v>
      </c>
      <c r="K672" s="26">
        <v>0.86435004039073104</v>
      </c>
      <c r="L672" s="26">
        <v>0.97949782794663198</v>
      </c>
      <c r="M672" s="27">
        <v>0.91827865818320198</v>
      </c>
    </row>
    <row r="673" spans="2:13" x14ac:dyDescent="0.5">
      <c r="B673" s="53"/>
      <c r="C673" s="54"/>
      <c r="D673" s="54"/>
      <c r="E673" s="50"/>
      <c r="F673" s="48">
        <v>500</v>
      </c>
      <c r="G673" s="48"/>
      <c r="H673" s="26">
        <v>21640</v>
      </c>
      <c r="I673" s="26">
        <v>504</v>
      </c>
      <c r="J673" s="26">
        <v>3454</v>
      </c>
      <c r="K673" s="26">
        <v>0.86235753222938705</v>
      </c>
      <c r="L673" s="26">
        <v>0.97723987997994999</v>
      </c>
      <c r="M673" s="27">
        <v>0.91616171844650995</v>
      </c>
    </row>
    <row r="674" spans="2:13" x14ac:dyDescent="0.5">
      <c r="B674" s="53"/>
      <c r="C674" s="54"/>
      <c r="D674" s="54"/>
      <c r="E674" s="50" t="s">
        <v>63</v>
      </c>
      <c r="F674" s="48">
        <v>100</v>
      </c>
      <c r="G674" s="48"/>
      <c r="H674" s="26">
        <v>21828</v>
      </c>
      <c r="I674" s="26">
        <v>225</v>
      </c>
      <c r="J674" s="26">
        <v>3262</v>
      </c>
      <c r="K674" s="26">
        <v>0.86998803957756898</v>
      </c>
      <c r="L674" s="26">
        <v>0.98979730200064697</v>
      </c>
      <c r="M674" s="27">
        <v>0.925983763726003</v>
      </c>
    </row>
    <row r="675" spans="2:13" x14ac:dyDescent="0.5">
      <c r="B675" s="53"/>
      <c r="C675" s="54"/>
      <c r="D675" s="54"/>
      <c r="E675" s="50"/>
      <c r="F675" s="48">
        <v>200</v>
      </c>
      <c r="G675" s="48"/>
      <c r="H675" s="26">
        <v>21739</v>
      </c>
      <c r="I675" s="26">
        <v>314</v>
      </c>
      <c r="J675" s="26">
        <v>3351</v>
      </c>
      <c r="K675" s="26">
        <v>0.86644080961960601</v>
      </c>
      <c r="L675" s="26">
        <v>0.98576156991900599</v>
      </c>
      <c r="M675" s="27">
        <v>0.92220801761887905</v>
      </c>
    </row>
    <row r="676" spans="2:13" x14ac:dyDescent="0.5">
      <c r="B676" s="53"/>
      <c r="C676" s="54"/>
      <c r="D676" s="54"/>
      <c r="E676" s="50"/>
      <c r="F676" s="48">
        <v>300</v>
      </c>
      <c r="G676" s="48"/>
      <c r="H676" s="26">
        <v>21665</v>
      </c>
      <c r="I676" s="26">
        <v>388</v>
      </c>
      <c r="J676" s="26">
        <v>3425</v>
      </c>
      <c r="K676" s="26">
        <v>0.86349142740736795</v>
      </c>
      <c r="L676" s="26">
        <v>0.98240601740168698</v>
      </c>
      <c r="M676" s="27">
        <v>0.91906863321527099</v>
      </c>
    </row>
    <row r="677" spans="2:13" x14ac:dyDescent="0.5">
      <c r="B677" s="53"/>
      <c r="C677" s="54"/>
      <c r="D677" s="54"/>
      <c r="E677" s="50"/>
      <c r="F677" s="48">
        <v>400</v>
      </c>
      <c r="G677" s="48"/>
      <c r="H677" s="26">
        <v>21613</v>
      </c>
      <c r="I677" s="26">
        <v>440</v>
      </c>
      <c r="J677" s="26">
        <v>3477</v>
      </c>
      <c r="K677" s="26">
        <v>0.86141888855552495</v>
      </c>
      <c r="L677" s="26">
        <v>0.98004806157870505</v>
      </c>
      <c r="M677" s="27">
        <v>0.91686257931006998</v>
      </c>
    </row>
    <row r="678" spans="2:13" x14ac:dyDescent="0.5">
      <c r="B678" s="53"/>
      <c r="C678" s="54"/>
      <c r="D678" s="54"/>
      <c r="E678" s="50"/>
      <c r="F678" s="48">
        <v>500</v>
      </c>
      <c r="G678" s="48"/>
      <c r="H678" s="26">
        <v>21574</v>
      </c>
      <c r="I678" s="26">
        <v>479</v>
      </c>
      <c r="J678" s="26">
        <v>3516</v>
      </c>
      <c r="K678" s="26">
        <v>0.85986448441664198</v>
      </c>
      <c r="L678" s="26">
        <v>0.97827959471146997</v>
      </c>
      <c r="M678" s="27">
        <v>0.91520803888118996</v>
      </c>
    </row>
    <row r="679" spans="2:13" x14ac:dyDescent="0.5">
      <c r="B679" s="53"/>
      <c r="C679" s="54"/>
      <c r="D679" s="54"/>
      <c r="E679" s="50" t="s">
        <v>64</v>
      </c>
      <c r="F679" s="48">
        <v>100</v>
      </c>
      <c r="G679" s="48"/>
      <c r="H679" s="26">
        <v>21776</v>
      </c>
      <c r="I679" s="26">
        <v>200</v>
      </c>
      <c r="J679" s="26">
        <v>3236</v>
      </c>
      <c r="K679" s="26">
        <v>0.87062209791051404</v>
      </c>
      <c r="L679" s="26">
        <v>0.99089915821396402</v>
      </c>
      <c r="M679" s="27">
        <v>0.92682515426147405</v>
      </c>
    </row>
    <row r="680" spans="2:13" x14ac:dyDescent="0.5">
      <c r="B680" s="53"/>
      <c r="C680" s="54"/>
      <c r="D680" s="54"/>
      <c r="E680" s="50"/>
      <c r="F680" s="48">
        <v>200</v>
      </c>
      <c r="G680" s="48"/>
      <c r="H680" s="26">
        <v>21712</v>
      </c>
      <c r="I680" s="26">
        <v>264</v>
      </c>
      <c r="J680" s="26">
        <v>3300</v>
      </c>
      <c r="K680" s="26">
        <v>0.86806332613120396</v>
      </c>
      <c r="L680" s="26">
        <v>0.98798689029856701</v>
      </c>
      <c r="M680" s="27">
        <v>0.92410105451079805</v>
      </c>
    </row>
    <row r="681" spans="2:13" x14ac:dyDescent="0.5">
      <c r="B681" s="53"/>
      <c r="C681" s="54"/>
      <c r="D681" s="54"/>
      <c r="E681" s="50"/>
      <c r="F681" s="48">
        <v>300</v>
      </c>
      <c r="G681" s="48"/>
      <c r="H681" s="26">
        <v>21620</v>
      </c>
      <c r="I681" s="26">
        <v>356</v>
      </c>
      <c r="J681" s="26">
        <v>3392</v>
      </c>
      <c r="K681" s="26">
        <v>0.86438509169844402</v>
      </c>
      <c r="L681" s="26">
        <v>0.98380050517018303</v>
      </c>
      <c r="M681" s="27">
        <v>0.92018516111928395</v>
      </c>
    </row>
    <row r="682" spans="2:13" x14ac:dyDescent="0.5">
      <c r="B682" s="53"/>
      <c r="C682" s="54"/>
      <c r="D682" s="54"/>
      <c r="E682" s="50"/>
      <c r="F682" s="48">
        <v>400</v>
      </c>
      <c r="G682" s="48"/>
      <c r="H682" s="26">
        <v>21576</v>
      </c>
      <c r="I682" s="26">
        <v>400</v>
      </c>
      <c r="J682" s="26">
        <v>3436</v>
      </c>
      <c r="K682" s="26">
        <v>0.86262593610016802</v>
      </c>
      <c r="L682" s="26">
        <v>0.98179832097834796</v>
      </c>
      <c r="M682" s="27">
        <v>0.91831234254076799</v>
      </c>
    </row>
    <row r="683" spans="2:13" x14ac:dyDescent="0.5">
      <c r="B683" s="53"/>
      <c r="C683" s="54"/>
      <c r="D683" s="54"/>
      <c r="E683" s="50"/>
      <c r="F683" s="48">
        <v>500</v>
      </c>
      <c r="G683" s="48"/>
      <c r="H683" s="26">
        <v>21517</v>
      </c>
      <c r="I683" s="26">
        <v>459</v>
      </c>
      <c r="J683" s="26">
        <v>3495</v>
      </c>
      <c r="K683" s="26">
        <v>0.86026706836611599</v>
      </c>
      <c r="L683" s="26">
        <v>0.97911357399384102</v>
      </c>
      <c r="M683" s="27">
        <v>0.91580106308324705</v>
      </c>
    </row>
    <row r="684" spans="2:13" x14ac:dyDescent="0.5">
      <c r="B684" s="53"/>
      <c r="C684" s="54"/>
      <c r="D684" s="54"/>
      <c r="E684" s="50" t="s">
        <v>65</v>
      </c>
      <c r="F684" s="48">
        <v>100</v>
      </c>
      <c r="G684" s="48"/>
      <c r="H684" s="26">
        <v>21971</v>
      </c>
      <c r="I684" s="26">
        <v>261</v>
      </c>
      <c r="J684" s="26">
        <v>3309</v>
      </c>
      <c r="K684" s="26">
        <v>0.86910600922030801</v>
      </c>
      <c r="L684" s="26">
        <v>0.98826016108195303</v>
      </c>
      <c r="M684" s="27">
        <v>0.92481129228812597</v>
      </c>
    </row>
    <row r="685" spans="2:13" x14ac:dyDescent="0.5">
      <c r="B685" s="53"/>
      <c r="C685" s="54"/>
      <c r="D685" s="54"/>
      <c r="E685" s="50"/>
      <c r="F685" s="48">
        <v>200</v>
      </c>
      <c r="G685" s="48"/>
      <c r="H685" s="26">
        <v>21870</v>
      </c>
      <c r="I685" s="26">
        <v>362</v>
      </c>
      <c r="J685" s="26">
        <v>3410</v>
      </c>
      <c r="K685" s="26">
        <v>0.86511075607155596</v>
      </c>
      <c r="L685" s="26">
        <v>0.98371716002286302</v>
      </c>
      <c r="M685" s="27">
        <v>0.92055973481714004</v>
      </c>
    </row>
    <row r="686" spans="2:13" x14ac:dyDescent="0.5">
      <c r="B686" s="53"/>
      <c r="C686" s="54"/>
      <c r="D686" s="54"/>
      <c r="E686" s="50"/>
      <c r="F686" s="48">
        <v>300</v>
      </c>
      <c r="G686" s="48"/>
      <c r="H686" s="26">
        <v>21789</v>
      </c>
      <c r="I686" s="26">
        <v>443</v>
      </c>
      <c r="J686" s="26">
        <v>3491</v>
      </c>
      <c r="K686" s="26">
        <v>0.86190664216017898</v>
      </c>
      <c r="L686" s="26">
        <v>0.98007376313388905</v>
      </c>
      <c r="M686" s="27">
        <v>0.91715006991474801</v>
      </c>
    </row>
    <row r="687" spans="2:13" x14ac:dyDescent="0.5">
      <c r="B687" s="53"/>
      <c r="C687" s="54"/>
      <c r="D687" s="54"/>
      <c r="E687" s="50"/>
      <c r="F687" s="48">
        <v>400</v>
      </c>
      <c r="G687" s="48"/>
      <c r="H687" s="26">
        <v>21723</v>
      </c>
      <c r="I687" s="26">
        <v>509</v>
      </c>
      <c r="J687" s="26">
        <v>3557</v>
      </c>
      <c r="K687" s="26">
        <v>0.85929588267683599</v>
      </c>
      <c r="L687" s="26">
        <v>0.97710506937250297</v>
      </c>
      <c r="M687" s="27">
        <v>0.91437182443878096</v>
      </c>
    </row>
    <row r="688" spans="2:13" x14ac:dyDescent="0.5">
      <c r="B688" s="53"/>
      <c r="C688" s="54"/>
      <c r="D688" s="54"/>
      <c r="E688" s="50"/>
      <c r="F688" s="48">
        <v>500</v>
      </c>
      <c r="G688" s="48"/>
      <c r="H688" s="26">
        <v>21684</v>
      </c>
      <c r="I688" s="26">
        <v>548</v>
      </c>
      <c r="J688" s="26">
        <v>3596</v>
      </c>
      <c r="K688" s="26">
        <v>0.85775316116395095</v>
      </c>
      <c r="L688" s="26">
        <v>0.97535084124077498</v>
      </c>
      <c r="M688" s="27">
        <v>0.91273013393027802</v>
      </c>
    </row>
    <row r="689" spans="2:13" x14ac:dyDescent="0.5">
      <c r="B689" s="53"/>
      <c r="C689" s="54"/>
      <c r="D689" s="54"/>
      <c r="E689" s="50" t="s">
        <v>66</v>
      </c>
      <c r="F689" s="48">
        <v>100</v>
      </c>
      <c r="G689" s="48"/>
      <c r="H689" s="26">
        <v>21840</v>
      </c>
      <c r="I689" s="26">
        <v>247</v>
      </c>
      <c r="J689" s="26">
        <v>3257</v>
      </c>
      <c r="K689" s="26">
        <v>0.87022352922571</v>
      </c>
      <c r="L689" s="26">
        <v>0.98881694667081599</v>
      </c>
      <c r="M689" s="27">
        <v>0.925687740379184</v>
      </c>
    </row>
    <row r="690" spans="2:13" x14ac:dyDescent="0.5">
      <c r="B690" s="53"/>
      <c r="C690" s="54"/>
      <c r="D690" s="54"/>
      <c r="E690" s="50"/>
      <c r="F690" s="48">
        <v>200</v>
      </c>
      <c r="G690" s="48"/>
      <c r="H690" s="26">
        <v>21741</v>
      </c>
      <c r="I690" s="26">
        <v>346</v>
      </c>
      <c r="J690" s="26">
        <v>3356</v>
      </c>
      <c r="K690" s="26">
        <v>0.86627883465641797</v>
      </c>
      <c r="L690" s="26">
        <v>0.98433467204991798</v>
      </c>
      <c r="M690" s="27">
        <v>0.92149140266756002</v>
      </c>
    </row>
    <row r="691" spans="2:13" x14ac:dyDescent="0.5">
      <c r="B691" s="53"/>
      <c r="C691" s="54"/>
      <c r="D691" s="54"/>
      <c r="E691" s="50"/>
      <c r="F691" s="48">
        <v>300</v>
      </c>
      <c r="G691" s="48"/>
      <c r="H691" s="26">
        <v>21648</v>
      </c>
      <c r="I691" s="26">
        <v>439</v>
      </c>
      <c r="J691" s="26">
        <v>3449</v>
      </c>
      <c r="K691" s="26">
        <v>0.86257321248526397</v>
      </c>
      <c r="L691" s="26">
        <v>0.98012405043634698</v>
      </c>
      <c r="M691" s="27">
        <v>0.91754938845371203</v>
      </c>
    </row>
    <row r="692" spans="2:13" x14ac:dyDescent="0.5">
      <c r="B692" s="53"/>
      <c r="C692" s="54"/>
      <c r="D692" s="54"/>
      <c r="E692" s="50"/>
      <c r="F692" s="48">
        <v>400</v>
      </c>
      <c r="G692" s="48"/>
      <c r="H692" s="26">
        <v>21598</v>
      </c>
      <c r="I692" s="26">
        <v>489</v>
      </c>
      <c r="J692" s="26">
        <v>3499</v>
      </c>
      <c r="K692" s="26">
        <v>0.86058094250077299</v>
      </c>
      <c r="L692" s="26">
        <v>0.97786027537528697</v>
      </c>
      <c r="M692" s="27">
        <v>0.91543002597318901</v>
      </c>
    </row>
    <row r="693" spans="2:13" x14ac:dyDescent="0.5">
      <c r="B693" s="53"/>
      <c r="C693" s="54"/>
      <c r="D693" s="54"/>
      <c r="E693" s="50"/>
      <c r="F693" s="48">
        <v>500</v>
      </c>
      <c r="G693" s="48"/>
      <c r="H693" s="26">
        <v>21541</v>
      </c>
      <c r="I693" s="26">
        <v>546</v>
      </c>
      <c r="J693" s="26">
        <v>3556</v>
      </c>
      <c r="K693" s="26">
        <v>0.85830975471845306</v>
      </c>
      <c r="L693" s="26">
        <v>0.97527957180568003</v>
      </c>
      <c r="M693" s="27">
        <v>0.91301395274542896</v>
      </c>
    </row>
    <row r="694" spans="2:13" x14ac:dyDescent="0.5">
      <c r="B694" s="53"/>
      <c r="C694" s="54"/>
      <c r="D694" s="54"/>
      <c r="E694" s="50" t="s">
        <v>67</v>
      </c>
      <c r="F694" s="48">
        <v>100</v>
      </c>
      <c r="G694" s="48"/>
      <c r="H694" s="26">
        <v>21896</v>
      </c>
      <c r="I694" s="26">
        <v>236</v>
      </c>
      <c r="J694" s="26">
        <v>3198</v>
      </c>
      <c r="K694" s="26">
        <v>0.87255917401546501</v>
      </c>
      <c r="L694" s="26">
        <v>0.98933670256037998</v>
      </c>
      <c r="M694" s="27">
        <v>0.92723601257030597</v>
      </c>
    </row>
    <row r="695" spans="2:13" x14ac:dyDescent="0.5">
      <c r="B695" s="53"/>
      <c r="C695" s="54"/>
      <c r="D695" s="54"/>
      <c r="E695" s="50"/>
      <c r="F695" s="48">
        <v>200</v>
      </c>
      <c r="G695" s="48"/>
      <c r="H695" s="26">
        <v>21804</v>
      </c>
      <c r="I695" s="26">
        <v>328</v>
      </c>
      <c r="J695" s="26">
        <v>3290</v>
      </c>
      <c r="K695" s="26">
        <v>0.86889295899859298</v>
      </c>
      <c r="L695" s="26">
        <v>0.98517982565886597</v>
      </c>
      <c r="M695" s="27">
        <v>0.92333985370256799</v>
      </c>
    </row>
    <row r="696" spans="2:13" x14ac:dyDescent="0.5">
      <c r="B696" s="53"/>
      <c r="C696" s="54"/>
      <c r="D696" s="54"/>
      <c r="E696" s="50"/>
      <c r="F696" s="48">
        <v>300</v>
      </c>
      <c r="G696" s="48"/>
      <c r="H696" s="26">
        <v>21733</v>
      </c>
      <c r="I696" s="26">
        <v>399</v>
      </c>
      <c r="J696" s="26">
        <v>3361</v>
      </c>
      <c r="K696" s="26">
        <v>0.86606359740948602</v>
      </c>
      <c r="L696" s="26">
        <v>0.98197180109356696</v>
      </c>
      <c r="M696" s="27">
        <v>0.92033303544600897</v>
      </c>
    </row>
    <row r="697" spans="2:13" x14ac:dyDescent="0.5">
      <c r="B697" s="53"/>
      <c r="C697" s="54"/>
      <c r="D697" s="54"/>
      <c r="E697" s="50"/>
      <c r="F697" s="48">
        <v>400</v>
      </c>
      <c r="G697" s="48"/>
      <c r="H697" s="26">
        <v>21666</v>
      </c>
      <c r="I697" s="26">
        <v>466</v>
      </c>
      <c r="J697" s="26">
        <v>3428</v>
      </c>
      <c r="K697" s="26">
        <v>0.86339363647328604</v>
      </c>
      <c r="L697" s="26">
        <v>0.97894451030659402</v>
      </c>
      <c r="M697" s="27">
        <v>0.91749561540114</v>
      </c>
    </row>
    <row r="698" spans="2:13" x14ac:dyDescent="0.5">
      <c r="B698" s="53"/>
      <c r="C698" s="54"/>
      <c r="D698" s="54"/>
      <c r="E698" s="50"/>
      <c r="F698" s="48">
        <v>500</v>
      </c>
      <c r="G698" s="48"/>
      <c r="H698" s="26">
        <v>21624</v>
      </c>
      <c r="I698" s="26">
        <v>508</v>
      </c>
      <c r="J698" s="26">
        <v>3470</v>
      </c>
      <c r="K698" s="26">
        <v>0.86171992961775701</v>
      </c>
      <c r="L698" s="26">
        <v>0.97704680563416402</v>
      </c>
      <c r="M698" s="27">
        <v>0.91571693417900901</v>
      </c>
    </row>
    <row r="699" spans="2:13" x14ac:dyDescent="0.5">
      <c r="B699" s="53"/>
      <c r="C699" s="54"/>
      <c r="D699" s="54"/>
      <c r="E699" s="50" t="s">
        <v>68</v>
      </c>
      <c r="F699" s="48">
        <v>100</v>
      </c>
      <c r="G699" s="48"/>
      <c r="H699" s="26">
        <v>21781</v>
      </c>
      <c r="I699" s="26">
        <v>219</v>
      </c>
      <c r="J699" s="26">
        <v>3160</v>
      </c>
      <c r="K699" s="26">
        <v>0.87330098683572799</v>
      </c>
      <c r="L699" s="26">
        <v>0.99004545004524802</v>
      </c>
      <c r="M699" s="27">
        <v>0.927966215099708</v>
      </c>
    </row>
    <row r="700" spans="2:13" x14ac:dyDescent="0.5">
      <c r="B700" s="53"/>
      <c r="C700" s="54"/>
      <c r="D700" s="54"/>
      <c r="E700" s="50"/>
      <c r="F700" s="48">
        <v>200</v>
      </c>
      <c r="G700" s="48"/>
      <c r="H700" s="26">
        <v>21694</v>
      </c>
      <c r="I700" s="26">
        <v>306</v>
      </c>
      <c r="J700" s="26">
        <v>3247</v>
      </c>
      <c r="K700" s="26">
        <v>0.86981275462165597</v>
      </c>
      <c r="L700" s="26">
        <v>0.98609090460867799</v>
      </c>
      <c r="M700" s="27">
        <v>0.92425943427365898</v>
      </c>
    </row>
    <row r="701" spans="2:13" x14ac:dyDescent="0.5">
      <c r="B701" s="53"/>
      <c r="C701" s="54"/>
      <c r="D701" s="54"/>
      <c r="E701" s="50"/>
      <c r="F701" s="48">
        <v>300</v>
      </c>
      <c r="G701" s="48"/>
      <c r="H701" s="26">
        <v>21596</v>
      </c>
      <c r="I701" s="26">
        <v>404</v>
      </c>
      <c r="J701" s="26">
        <v>3345</v>
      </c>
      <c r="K701" s="26">
        <v>0.86588348155293104</v>
      </c>
      <c r="L701" s="26">
        <v>0.98163635917437997</v>
      </c>
      <c r="M701" s="27">
        <v>0.92008398000993796</v>
      </c>
    </row>
    <row r="702" spans="2:13" x14ac:dyDescent="0.5">
      <c r="B702" s="53"/>
      <c r="C702" s="54"/>
      <c r="D702" s="54"/>
      <c r="E702" s="50"/>
      <c r="F702" s="48">
        <v>400</v>
      </c>
      <c r="G702" s="48"/>
      <c r="H702" s="26">
        <v>21538</v>
      </c>
      <c r="I702" s="26">
        <v>462</v>
      </c>
      <c r="J702" s="26">
        <v>3403</v>
      </c>
      <c r="K702" s="26">
        <v>0.863557993410216</v>
      </c>
      <c r="L702" s="26">
        <v>0.97899999554999995</v>
      </c>
      <c r="M702" s="27">
        <v>0.91761279279268504</v>
      </c>
    </row>
    <row r="703" spans="2:13" x14ac:dyDescent="0.5">
      <c r="B703" s="53"/>
      <c r="C703" s="54"/>
      <c r="D703" s="54"/>
      <c r="E703" s="50"/>
      <c r="F703" s="48">
        <v>500</v>
      </c>
      <c r="G703" s="48"/>
      <c r="H703" s="26">
        <v>21499</v>
      </c>
      <c r="I703" s="26">
        <v>501</v>
      </c>
      <c r="J703" s="26">
        <v>3442</v>
      </c>
      <c r="K703" s="26">
        <v>0.86199430310735603</v>
      </c>
      <c r="L703" s="26">
        <v>0.97722726828533102</v>
      </c>
      <c r="M703" s="27">
        <v>0.91595113242248605</v>
      </c>
    </row>
    <row r="704" spans="2:13" x14ac:dyDescent="0.5">
      <c r="B704" s="53"/>
      <c r="C704" s="54"/>
      <c r="D704" s="54"/>
      <c r="E704" s="50" t="s">
        <v>69</v>
      </c>
      <c r="F704" s="48">
        <v>100</v>
      </c>
      <c r="G704" s="48"/>
      <c r="H704" s="26">
        <v>21889</v>
      </c>
      <c r="I704" s="26">
        <v>213</v>
      </c>
      <c r="J704" s="26">
        <v>3187</v>
      </c>
      <c r="K704" s="26">
        <v>0.87290636117041598</v>
      </c>
      <c r="L704" s="26">
        <v>0.99036285860843898</v>
      </c>
      <c r="M704" s="27">
        <v>0.92788270834356901</v>
      </c>
    </row>
    <row r="705" spans="2:13" x14ac:dyDescent="0.5">
      <c r="B705" s="53"/>
      <c r="C705" s="54"/>
      <c r="D705" s="54"/>
      <c r="E705" s="50"/>
      <c r="F705" s="48">
        <v>200</v>
      </c>
      <c r="G705" s="48"/>
      <c r="H705" s="26">
        <v>21812</v>
      </c>
      <c r="I705" s="26">
        <v>290</v>
      </c>
      <c r="J705" s="26">
        <v>3264</v>
      </c>
      <c r="K705" s="26">
        <v>0.86983569600480304</v>
      </c>
      <c r="L705" s="26">
        <v>0.98687901100860098</v>
      </c>
      <c r="M705" s="27">
        <v>0.92461847503774797</v>
      </c>
    </row>
    <row r="706" spans="2:13" x14ac:dyDescent="0.5">
      <c r="B706" s="53"/>
      <c r="C706" s="54"/>
      <c r="D706" s="54"/>
      <c r="E706" s="50"/>
      <c r="F706" s="48">
        <v>300</v>
      </c>
      <c r="G706" s="48"/>
      <c r="H706" s="26">
        <v>21731</v>
      </c>
      <c r="I706" s="26">
        <v>371</v>
      </c>
      <c r="J706" s="26">
        <v>3345</v>
      </c>
      <c r="K706" s="26">
        <v>0.86660551576565004</v>
      </c>
      <c r="L706" s="26">
        <v>0.98321418431266805</v>
      </c>
      <c r="M706" s="27">
        <v>0.92118467117065705</v>
      </c>
    </row>
    <row r="707" spans="2:13" x14ac:dyDescent="0.5">
      <c r="B707" s="53"/>
      <c r="C707" s="54"/>
      <c r="D707" s="54"/>
      <c r="E707" s="50"/>
      <c r="F707" s="48">
        <v>400</v>
      </c>
      <c r="G707" s="48"/>
      <c r="H707" s="26">
        <v>21683</v>
      </c>
      <c r="I707" s="26">
        <v>419</v>
      </c>
      <c r="J707" s="26">
        <v>3393</v>
      </c>
      <c r="K707" s="26">
        <v>0.86469133488319005</v>
      </c>
      <c r="L707" s="26">
        <v>0.98104243515952205</v>
      </c>
      <c r="M707" s="27">
        <v>0.919149824434638</v>
      </c>
    </row>
    <row r="708" spans="2:13" x14ac:dyDescent="0.5">
      <c r="B708" s="53"/>
      <c r="C708" s="54"/>
      <c r="D708" s="54"/>
      <c r="E708" s="50"/>
      <c r="F708" s="48">
        <v>500</v>
      </c>
      <c r="G708" s="48"/>
      <c r="H708" s="26">
        <v>21640</v>
      </c>
      <c r="I708" s="26">
        <v>462</v>
      </c>
      <c r="J708" s="26">
        <v>3436</v>
      </c>
      <c r="K708" s="26">
        <v>0.86297654784265199</v>
      </c>
      <c r="L708" s="26">
        <v>0.979096909876496</v>
      </c>
      <c r="M708" s="27">
        <v>0.91732694090030997</v>
      </c>
    </row>
    <row r="709" spans="2:13" x14ac:dyDescent="0.5">
      <c r="B709" s="53"/>
      <c r="C709" s="54"/>
      <c r="D709" s="54"/>
      <c r="E709" s="50" t="s">
        <v>70</v>
      </c>
      <c r="F709" s="48">
        <v>100</v>
      </c>
      <c r="G709" s="48"/>
      <c r="H709" s="26">
        <v>21907</v>
      </c>
      <c r="I709" s="26">
        <v>223</v>
      </c>
      <c r="J709" s="26">
        <v>3125</v>
      </c>
      <c r="K709" s="26">
        <v>0.87515979196564497</v>
      </c>
      <c r="L709" s="26">
        <v>0.98992317672876995</v>
      </c>
      <c r="M709" s="27">
        <v>0.92896083220654702</v>
      </c>
    </row>
    <row r="710" spans="2:13" x14ac:dyDescent="0.5">
      <c r="B710" s="53"/>
      <c r="C710" s="54"/>
      <c r="D710" s="54"/>
      <c r="E710" s="50"/>
      <c r="F710" s="48">
        <v>200</v>
      </c>
      <c r="G710" s="48"/>
      <c r="H710" s="26">
        <v>21822</v>
      </c>
      <c r="I710" s="26">
        <v>308</v>
      </c>
      <c r="J710" s="26">
        <v>3210</v>
      </c>
      <c r="K710" s="26">
        <v>0.87176413841577105</v>
      </c>
      <c r="L710" s="26">
        <v>0.98608223684553897</v>
      </c>
      <c r="M710" s="27">
        <v>0.92535623531098399</v>
      </c>
    </row>
    <row r="711" spans="2:13" x14ac:dyDescent="0.5">
      <c r="B711" s="53"/>
      <c r="C711" s="54"/>
      <c r="D711" s="54"/>
      <c r="E711" s="50"/>
      <c r="F711" s="48">
        <v>300</v>
      </c>
      <c r="G711" s="48"/>
      <c r="H711" s="26">
        <v>21747</v>
      </c>
      <c r="I711" s="26">
        <v>383</v>
      </c>
      <c r="J711" s="26">
        <v>3285</v>
      </c>
      <c r="K711" s="26">
        <v>0.86876797351882395</v>
      </c>
      <c r="L711" s="26">
        <v>0.98269317224268804</v>
      </c>
      <c r="M711" s="27">
        <v>0.92217570863849696</v>
      </c>
    </row>
    <row r="712" spans="2:13" x14ac:dyDescent="0.5">
      <c r="B712" s="53"/>
      <c r="C712" s="54"/>
      <c r="D712" s="54"/>
      <c r="E712" s="50"/>
      <c r="F712" s="48">
        <v>400</v>
      </c>
      <c r="G712" s="48"/>
      <c r="H712" s="26">
        <v>21692</v>
      </c>
      <c r="I712" s="26">
        <v>438</v>
      </c>
      <c r="J712" s="26">
        <v>3340</v>
      </c>
      <c r="K712" s="26">
        <v>0.86657078592772896</v>
      </c>
      <c r="L712" s="26">
        <v>0.98020785820059697</v>
      </c>
      <c r="M712" s="27">
        <v>0.91984332241204603</v>
      </c>
    </row>
    <row r="713" spans="2:13" x14ac:dyDescent="0.5">
      <c r="B713" s="53"/>
      <c r="C713" s="54"/>
      <c r="D713" s="54"/>
      <c r="E713" s="50"/>
      <c r="F713" s="48">
        <v>500</v>
      </c>
      <c r="G713" s="48"/>
      <c r="H713" s="26">
        <v>21651</v>
      </c>
      <c r="I713" s="26">
        <v>479</v>
      </c>
      <c r="J713" s="26">
        <v>3381</v>
      </c>
      <c r="K713" s="26">
        <v>0.86493288245073197</v>
      </c>
      <c r="L713" s="26">
        <v>0.97835516955103896</v>
      </c>
      <c r="M713" s="27">
        <v>0.91810463449780599</v>
      </c>
    </row>
    <row r="714" spans="2:13" x14ac:dyDescent="0.5">
      <c r="B714" s="53"/>
      <c r="C714" s="54"/>
      <c r="D714" s="54"/>
      <c r="E714" s="50" t="s">
        <v>71</v>
      </c>
      <c r="F714" s="48">
        <v>100</v>
      </c>
      <c r="G714" s="48"/>
      <c r="H714" s="26">
        <v>21943</v>
      </c>
      <c r="I714" s="26">
        <v>215</v>
      </c>
      <c r="J714" s="26">
        <v>3172</v>
      </c>
      <c r="K714" s="26">
        <v>0.87370097203384001</v>
      </c>
      <c r="L714" s="26">
        <v>0.99029695373997195</v>
      </c>
      <c r="M714" s="27">
        <v>0.92830253080786895</v>
      </c>
    </row>
    <row r="715" spans="2:13" x14ac:dyDescent="0.5">
      <c r="B715" s="53"/>
      <c r="C715" s="54"/>
      <c r="D715" s="54"/>
      <c r="E715" s="50"/>
      <c r="F715" s="48">
        <v>200</v>
      </c>
      <c r="G715" s="48"/>
      <c r="H715" s="26">
        <v>21854</v>
      </c>
      <c r="I715" s="26">
        <v>304</v>
      </c>
      <c r="J715" s="26">
        <v>3261</v>
      </c>
      <c r="K715" s="26">
        <v>0.87015727306327995</v>
      </c>
      <c r="L715" s="26">
        <v>0.986280345760988</v>
      </c>
      <c r="M715" s="27">
        <v>0.92453716794254204</v>
      </c>
    </row>
    <row r="716" spans="2:13" x14ac:dyDescent="0.5">
      <c r="B716" s="53"/>
      <c r="C716" s="54"/>
      <c r="D716" s="54"/>
      <c r="E716" s="50"/>
      <c r="F716" s="48">
        <v>300</v>
      </c>
      <c r="G716" s="48"/>
      <c r="H716" s="26">
        <v>21760</v>
      </c>
      <c r="I716" s="26">
        <v>398</v>
      </c>
      <c r="J716" s="26">
        <v>3355</v>
      </c>
      <c r="K716" s="26">
        <v>0.86641448988088998</v>
      </c>
      <c r="L716" s="26">
        <v>0.98203808564835204</v>
      </c>
      <c r="M716" s="27">
        <v>0.92056026783768696</v>
      </c>
    </row>
    <row r="717" spans="2:13" x14ac:dyDescent="0.5">
      <c r="B717" s="53"/>
      <c r="C717" s="54"/>
      <c r="D717" s="54"/>
      <c r="E717" s="50"/>
      <c r="F717" s="48">
        <v>400</v>
      </c>
      <c r="G717" s="48"/>
      <c r="H717" s="26">
        <v>21701</v>
      </c>
      <c r="I717" s="26">
        <v>457</v>
      </c>
      <c r="J717" s="26">
        <v>3414</v>
      </c>
      <c r="K717" s="26">
        <v>0.86406529618130501</v>
      </c>
      <c r="L717" s="26">
        <v>0.97937539047127298</v>
      </c>
      <c r="M717" s="27">
        <v>0.918064128410223</v>
      </c>
    </row>
    <row r="718" spans="2:13" x14ac:dyDescent="0.5">
      <c r="B718" s="53"/>
      <c r="C718" s="54"/>
      <c r="D718" s="54"/>
      <c r="E718" s="50"/>
      <c r="F718" s="48">
        <v>500</v>
      </c>
      <c r="G718" s="48"/>
      <c r="H718" s="26">
        <v>21657</v>
      </c>
      <c r="I718" s="26">
        <v>501</v>
      </c>
      <c r="J718" s="26">
        <v>3458</v>
      </c>
      <c r="K718" s="26">
        <v>0.86231335511720697</v>
      </c>
      <c r="L718" s="26">
        <v>0.97738965169514502</v>
      </c>
      <c r="M718" s="27">
        <v>0.91620260070163195</v>
      </c>
    </row>
    <row r="719" spans="2:13" x14ac:dyDescent="0.5">
      <c r="B719" s="53"/>
      <c r="C719" s="54"/>
      <c r="D719" s="54"/>
      <c r="E719" s="50" t="s">
        <v>72</v>
      </c>
      <c r="F719" s="48">
        <v>100</v>
      </c>
      <c r="G719" s="48"/>
      <c r="H719" s="26">
        <v>21906</v>
      </c>
      <c r="I719" s="26">
        <v>246</v>
      </c>
      <c r="J719" s="26">
        <v>3315</v>
      </c>
      <c r="K719" s="26">
        <v>0.86856190924800003</v>
      </c>
      <c r="L719" s="26">
        <v>0.98889490344485897</v>
      </c>
      <c r="M719" s="27">
        <v>0.92478080833127396</v>
      </c>
    </row>
    <row r="720" spans="2:13" x14ac:dyDescent="0.5">
      <c r="B720" s="53"/>
      <c r="C720" s="54"/>
      <c r="D720" s="54"/>
      <c r="E720" s="50"/>
      <c r="F720" s="48">
        <v>200</v>
      </c>
      <c r="G720" s="48"/>
      <c r="H720" s="26">
        <v>21812</v>
      </c>
      <c r="I720" s="26">
        <v>340</v>
      </c>
      <c r="J720" s="26">
        <v>3409</v>
      </c>
      <c r="K720" s="26">
        <v>0.86483485640999602</v>
      </c>
      <c r="L720" s="26">
        <v>0.98465149429102805</v>
      </c>
      <c r="M720" s="27">
        <v>0.92081230309286599</v>
      </c>
    </row>
    <row r="721" spans="2:13" x14ac:dyDescent="0.5">
      <c r="B721" s="53"/>
      <c r="C721" s="54"/>
      <c r="D721" s="54"/>
      <c r="E721" s="50"/>
      <c r="F721" s="48">
        <v>300</v>
      </c>
      <c r="G721" s="48"/>
      <c r="H721" s="26">
        <v>21736</v>
      </c>
      <c r="I721" s="26">
        <v>416</v>
      </c>
      <c r="J721" s="26">
        <v>3485</v>
      </c>
      <c r="K721" s="26">
        <v>0.86182149454097201</v>
      </c>
      <c r="L721" s="26">
        <v>0.98122065284750504</v>
      </c>
      <c r="M721" s="27">
        <v>0.91760372438954496</v>
      </c>
    </row>
    <row r="722" spans="2:13" x14ac:dyDescent="0.5">
      <c r="B722" s="53"/>
      <c r="C722" s="54"/>
      <c r="D722" s="54"/>
      <c r="E722" s="50"/>
      <c r="F722" s="48">
        <v>400</v>
      </c>
      <c r="G722" s="48"/>
      <c r="H722" s="26">
        <v>21672</v>
      </c>
      <c r="I722" s="26">
        <v>480</v>
      </c>
      <c r="J722" s="26">
        <v>3549</v>
      </c>
      <c r="K722" s="26">
        <v>0.85928392665126696</v>
      </c>
      <c r="L722" s="26">
        <v>0.97833152321085404</v>
      </c>
      <c r="M722" s="27">
        <v>0.91490176337627305</v>
      </c>
    </row>
    <row r="723" spans="2:13" x14ac:dyDescent="0.5">
      <c r="B723" s="53"/>
      <c r="C723" s="54"/>
      <c r="D723" s="54"/>
      <c r="E723" s="50"/>
      <c r="F723" s="48">
        <v>500</v>
      </c>
      <c r="G723" s="48"/>
      <c r="H723" s="26">
        <v>21620</v>
      </c>
      <c r="I723" s="26">
        <v>532</v>
      </c>
      <c r="J723" s="26">
        <v>3601</v>
      </c>
      <c r="K723" s="26">
        <v>0.85722215274088198</v>
      </c>
      <c r="L723" s="26">
        <v>0.97598410538107605</v>
      </c>
      <c r="M723" s="27">
        <v>0.91270642005302505</v>
      </c>
    </row>
    <row r="724" spans="2:13" x14ac:dyDescent="0.5">
      <c r="B724" s="53"/>
      <c r="C724" s="54"/>
      <c r="D724" s="54"/>
      <c r="E724" s="50" t="s">
        <v>73</v>
      </c>
      <c r="F724" s="48">
        <v>100</v>
      </c>
      <c r="G724" s="48"/>
      <c r="H724" s="26">
        <v>21839</v>
      </c>
      <c r="I724" s="26">
        <v>225</v>
      </c>
      <c r="J724" s="26">
        <v>3116</v>
      </c>
      <c r="K724" s="26">
        <v>0.87513523993133502</v>
      </c>
      <c r="L724" s="26">
        <v>0.98980238855238201</v>
      </c>
      <c r="M724" s="27">
        <v>0.92889380628167895</v>
      </c>
    </row>
    <row r="725" spans="2:13" x14ac:dyDescent="0.5">
      <c r="B725" s="53"/>
      <c r="C725" s="54"/>
      <c r="D725" s="54"/>
      <c r="E725" s="50"/>
      <c r="F725" s="48">
        <v>200</v>
      </c>
      <c r="G725" s="48"/>
      <c r="H725" s="26">
        <v>21764</v>
      </c>
      <c r="I725" s="26">
        <v>300</v>
      </c>
      <c r="J725" s="26">
        <v>3191</v>
      </c>
      <c r="K725" s="26">
        <v>0.872129830205851</v>
      </c>
      <c r="L725" s="26">
        <v>0.98640318624726597</v>
      </c>
      <c r="M725" s="27">
        <v>0.92570360659795003</v>
      </c>
    </row>
    <row r="726" spans="2:13" x14ac:dyDescent="0.5">
      <c r="B726" s="53"/>
      <c r="C726" s="54"/>
      <c r="D726" s="54"/>
      <c r="E726" s="50"/>
      <c r="F726" s="48">
        <v>300</v>
      </c>
      <c r="G726" s="48"/>
      <c r="H726" s="26">
        <v>21680</v>
      </c>
      <c r="I726" s="26">
        <v>384</v>
      </c>
      <c r="J726" s="26">
        <v>3275</v>
      </c>
      <c r="K726" s="26">
        <v>0.86876377131330895</v>
      </c>
      <c r="L726" s="26">
        <v>0.98259607966553597</v>
      </c>
      <c r="M726" s="27">
        <v>0.92213058295225003</v>
      </c>
    </row>
    <row r="727" spans="2:13" x14ac:dyDescent="0.5">
      <c r="B727" s="53"/>
      <c r="C727" s="54"/>
      <c r="D727" s="54"/>
      <c r="E727" s="50"/>
      <c r="F727" s="48">
        <v>400</v>
      </c>
      <c r="G727" s="48"/>
      <c r="H727" s="26">
        <v>21618</v>
      </c>
      <c r="I727" s="26">
        <v>446</v>
      </c>
      <c r="J727" s="26">
        <v>3337</v>
      </c>
      <c r="K727" s="26">
        <v>0.86627929927357505</v>
      </c>
      <c r="L727" s="26">
        <v>0.97978607242663995</v>
      </c>
      <c r="M727" s="27">
        <v>0.91949335121380804</v>
      </c>
    </row>
    <row r="728" spans="2:13" x14ac:dyDescent="0.5">
      <c r="B728" s="53"/>
      <c r="C728" s="54"/>
      <c r="D728" s="54"/>
      <c r="E728" s="50"/>
      <c r="F728" s="48">
        <v>500</v>
      </c>
      <c r="G728" s="48"/>
      <c r="H728" s="26">
        <v>21581</v>
      </c>
      <c r="I728" s="26">
        <v>483</v>
      </c>
      <c r="J728" s="26">
        <v>3374</v>
      </c>
      <c r="K728" s="26">
        <v>0.86479663047567001</v>
      </c>
      <c r="L728" s="26">
        <v>0.97810913262278298</v>
      </c>
      <c r="M728" s="27">
        <v>0.91791951936992</v>
      </c>
    </row>
    <row r="729" spans="2:13" x14ac:dyDescent="0.5">
      <c r="B729" s="53"/>
      <c r="C729" s="54"/>
      <c r="D729" s="54"/>
      <c r="E729" s="50" t="s">
        <v>74</v>
      </c>
      <c r="F729" s="48">
        <v>100</v>
      </c>
      <c r="G729" s="48"/>
      <c r="H729" s="26">
        <v>21884</v>
      </c>
      <c r="I729" s="26">
        <v>212</v>
      </c>
      <c r="J729" s="26">
        <v>3141</v>
      </c>
      <c r="K729" s="26">
        <v>0.87448551099106697</v>
      </c>
      <c r="L729" s="26">
        <v>0.99040549877622397</v>
      </c>
      <c r="M729" s="27">
        <v>0.92879295841083798</v>
      </c>
    </row>
    <row r="730" spans="2:13" x14ac:dyDescent="0.5">
      <c r="B730" s="53"/>
      <c r="C730" s="54"/>
      <c r="D730" s="54"/>
      <c r="E730" s="50"/>
      <c r="F730" s="48">
        <v>200</v>
      </c>
      <c r="G730" s="48"/>
      <c r="H730" s="26">
        <v>21813</v>
      </c>
      <c r="I730" s="26">
        <v>283</v>
      </c>
      <c r="J730" s="26">
        <v>3212</v>
      </c>
      <c r="K730" s="26">
        <v>0.87164834816524095</v>
      </c>
      <c r="L730" s="26">
        <v>0.98719224752356904</v>
      </c>
      <c r="M730" s="27">
        <v>0.925779440043492</v>
      </c>
    </row>
    <row r="731" spans="2:13" x14ac:dyDescent="0.5">
      <c r="B731" s="53"/>
      <c r="C731" s="54"/>
      <c r="D731" s="54"/>
      <c r="E731" s="50"/>
      <c r="F731" s="48">
        <v>300</v>
      </c>
      <c r="G731" s="48"/>
      <c r="H731" s="26">
        <v>21731</v>
      </c>
      <c r="I731" s="26">
        <v>365</v>
      </c>
      <c r="J731" s="26">
        <v>3294</v>
      </c>
      <c r="K731" s="26">
        <v>0.86837162490161202</v>
      </c>
      <c r="L731" s="26">
        <v>0.98348116861205104</v>
      </c>
      <c r="M731" s="27">
        <v>0.92229903854888096</v>
      </c>
    </row>
    <row r="732" spans="2:13" x14ac:dyDescent="0.5">
      <c r="B732" s="53"/>
      <c r="C732" s="54"/>
      <c r="D732" s="54"/>
      <c r="E732" s="50"/>
      <c r="F732" s="48">
        <v>400</v>
      </c>
      <c r="G732" s="48"/>
      <c r="H732" s="26">
        <v>21655</v>
      </c>
      <c r="I732" s="26">
        <v>441</v>
      </c>
      <c r="J732" s="26">
        <v>3370</v>
      </c>
      <c r="K732" s="26">
        <v>0.86533466187678498</v>
      </c>
      <c r="L732" s="26">
        <v>0.98004163205991301</v>
      </c>
      <c r="M732" s="27">
        <v>0.91907330057833503</v>
      </c>
    </row>
    <row r="733" spans="2:13" x14ac:dyDescent="0.5">
      <c r="B733" s="53"/>
      <c r="C733" s="54"/>
      <c r="D733" s="54"/>
      <c r="E733" s="50"/>
      <c r="F733" s="48">
        <v>500</v>
      </c>
      <c r="G733" s="48"/>
      <c r="H733" s="26">
        <v>21607</v>
      </c>
      <c r="I733" s="26">
        <v>489</v>
      </c>
      <c r="J733" s="26">
        <v>3418</v>
      </c>
      <c r="K733" s="26">
        <v>0.863416579966367</v>
      </c>
      <c r="L733" s="26">
        <v>0.97786929318487803</v>
      </c>
      <c r="M733" s="27">
        <v>0.91703599238644495</v>
      </c>
    </row>
    <row r="734" spans="2:13" x14ac:dyDescent="0.5">
      <c r="B734" s="53"/>
      <c r="C734" s="54"/>
      <c r="D734" s="54"/>
      <c r="E734" s="50" t="s">
        <v>75</v>
      </c>
      <c r="F734" s="48">
        <v>100</v>
      </c>
      <c r="G734" s="48"/>
      <c r="H734" s="26">
        <v>21975</v>
      </c>
      <c r="I734" s="26">
        <v>235</v>
      </c>
      <c r="J734" s="26">
        <v>3339</v>
      </c>
      <c r="K734" s="26">
        <v>0.868096701951107</v>
      </c>
      <c r="L734" s="26">
        <v>0.98941917609446595</v>
      </c>
      <c r="M734" s="27">
        <v>0.92474610468818996</v>
      </c>
    </row>
    <row r="735" spans="2:13" x14ac:dyDescent="0.5">
      <c r="B735" s="53"/>
      <c r="C735" s="54"/>
      <c r="D735" s="54"/>
      <c r="E735" s="50"/>
      <c r="F735" s="48">
        <v>200</v>
      </c>
      <c r="G735" s="48"/>
      <c r="H735" s="26">
        <v>21872</v>
      </c>
      <c r="I735" s="26">
        <v>338</v>
      </c>
      <c r="J735" s="26">
        <v>3442</v>
      </c>
      <c r="K735" s="26">
        <v>0.86402780728439699</v>
      </c>
      <c r="L735" s="26">
        <v>0.98478162546248704</v>
      </c>
      <c r="M735" s="27">
        <v>0.92041145275373004</v>
      </c>
    </row>
    <row r="736" spans="2:13" x14ac:dyDescent="0.5">
      <c r="B736" s="53"/>
      <c r="C736" s="54"/>
      <c r="D736" s="54"/>
      <c r="E736" s="50"/>
      <c r="F736" s="48">
        <v>300</v>
      </c>
      <c r="G736" s="48"/>
      <c r="H736" s="26">
        <v>21777</v>
      </c>
      <c r="I736" s="26">
        <v>433</v>
      </c>
      <c r="J736" s="26">
        <v>3537</v>
      </c>
      <c r="K736" s="26">
        <v>0.86027494327141096</v>
      </c>
      <c r="L736" s="26">
        <v>0.98050427293784703</v>
      </c>
      <c r="M736" s="27">
        <v>0.91641347281428498</v>
      </c>
    </row>
    <row r="737" spans="2:13" x14ac:dyDescent="0.5">
      <c r="B737" s="53"/>
      <c r="C737" s="54"/>
      <c r="D737" s="54"/>
      <c r="E737" s="50"/>
      <c r="F737" s="48">
        <v>400</v>
      </c>
      <c r="G737" s="48"/>
      <c r="H737" s="26">
        <v>21714</v>
      </c>
      <c r="I737" s="26">
        <v>496</v>
      </c>
      <c r="J737" s="26">
        <v>3600</v>
      </c>
      <c r="K737" s="26">
        <v>0.85778620187332599</v>
      </c>
      <c r="L737" s="26">
        <v>0.97766771284255904</v>
      </c>
      <c r="M737" s="27">
        <v>0.91376218085449901</v>
      </c>
    </row>
    <row r="738" spans="2:13" x14ac:dyDescent="0.5">
      <c r="B738" s="53"/>
      <c r="C738" s="54"/>
      <c r="D738" s="54"/>
      <c r="E738" s="50"/>
      <c r="F738" s="48">
        <v>500</v>
      </c>
      <c r="G738" s="48"/>
      <c r="H738" s="26">
        <v>21651</v>
      </c>
      <c r="I738" s="26">
        <v>559</v>
      </c>
      <c r="J738" s="26">
        <v>3663</v>
      </c>
      <c r="K738" s="26">
        <v>0.85529746047524102</v>
      </c>
      <c r="L738" s="26">
        <v>0.97483115274727095</v>
      </c>
      <c r="M738" s="27">
        <v>0.911110888894759</v>
      </c>
    </row>
    <row r="739" spans="2:13" x14ac:dyDescent="0.5">
      <c r="B739" s="53"/>
      <c r="C739" s="54"/>
      <c r="D739" s="54"/>
      <c r="E739" s="50" t="s">
        <v>76</v>
      </c>
      <c r="F739" s="48">
        <v>100</v>
      </c>
      <c r="G739" s="48"/>
      <c r="H739" s="26">
        <v>21925</v>
      </c>
      <c r="I739" s="26">
        <v>201</v>
      </c>
      <c r="J739" s="26">
        <v>3137</v>
      </c>
      <c r="K739" s="26">
        <v>0.874830417066354</v>
      </c>
      <c r="L739" s="26">
        <v>0.99091566035019596</v>
      </c>
      <c r="M739" s="27">
        <v>0.92921186898978203</v>
      </c>
    </row>
    <row r="740" spans="2:13" x14ac:dyDescent="0.5">
      <c r="B740" s="53"/>
      <c r="C740" s="54"/>
      <c r="D740" s="54"/>
      <c r="E740" s="50"/>
      <c r="F740" s="48">
        <v>200</v>
      </c>
      <c r="G740" s="48"/>
      <c r="H740" s="26">
        <v>21851</v>
      </c>
      <c r="I740" s="26">
        <v>275</v>
      </c>
      <c r="J740" s="26">
        <v>3211</v>
      </c>
      <c r="K740" s="26">
        <v>0.87187773971798799</v>
      </c>
      <c r="L740" s="26">
        <v>0.98757117875996003</v>
      </c>
      <c r="M740" s="27">
        <v>0.92607547840433302</v>
      </c>
    </row>
    <row r="741" spans="2:13" x14ac:dyDescent="0.5">
      <c r="B741" s="53"/>
      <c r="C741" s="54"/>
      <c r="D741" s="54"/>
      <c r="E741" s="50"/>
      <c r="F741" s="48">
        <v>300</v>
      </c>
      <c r="G741" s="48"/>
      <c r="H741" s="26">
        <v>21787</v>
      </c>
      <c r="I741" s="26">
        <v>339</v>
      </c>
      <c r="J741" s="26">
        <v>3275</v>
      </c>
      <c r="K741" s="26">
        <v>0.869324072822105</v>
      </c>
      <c r="L741" s="26">
        <v>0.98467865414137801</v>
      </c>
      <c r="M741" s="27">
        <v>0.92336292438453504</v>
      </c>
    </row>
    <row r="742" spans="2:13" x14ac:dyDescent="0.5">
      <c r="B742" s="53"/>
      <c r="C742" s="54"/>
      <c r="D742" s="54"/>
      <c r="E742" s="50"/>
      <c r="F742" s="48">
        <v>400</v>
      </c>
      <c r="G742" s="48"/>
      <c r="H742" s="26">
        <v>21726</v>
      </c>
      <c r="I742" s="26">
        <v>400</v>
      </c>
      <c r="J742" s="26">
        <v>3336</v>
      </c>
      <c r="K742" s="26">
        <v>0.86689010906196595</v>
      </c>
      <c r="L742" s="26">
        <v>0.98192171661429195</v>
      </c>
      <c r="M742" s="27">
        <v>0.920777521334458</v>
      </c>
    </row>
    <row r="743" spans="2:13" x14ac:dyDescent="0.5">
      <c r="B743" s="53"/>
      <c r="C743" s="54"/>
      <c r="D743" s="54"/>
      <c r="E743" s="50"/>
      <c r="F743" s="48">
        <v>500</v>
      </c>
      <c r="G743" s="48"/>
      <c r="H743" s="26">
        <v>21682</v>
      </c>
      <c r="I743" s="26">
        <v>444</v>
      </c>
      <c r="J743" s="26">
        <v>3380</v>
      </c>
      <c r="K743" s="26">
        <v>0.86513446307104602</v>
      </c>
      <c r="L743" s="26">
        <v>0.97993310593901695</v>
      </c>
      <c r="M743" s="27">
        <v>0.91891264044590404</v>
      </c>
    </row>
    <row r="744" spans="2:13" x14ac:dyDescent="0.5">
      <c r="B744" s="53"/>
      <c r="C744" s="54"/>
      <c r="D744" s="54"/>
      <c r="E744" s="50" t="s">
        <v>77</v>
      </c>
      <c r="F744" s="48">
        <v>100</v>
      </c>
      <c r="G744" s="48"/>
      <c r="H744" s="26">
        <v>21706</v>
      </c>
      <c r="I744" s="26">
        <v>215</v>
      </c>
      <c r="J744" s="26">
        <v>3150</v>
      </c>
      <c r="K744" s="26">
        <v>0.87327003189061003</v>
      </c>
      <c r="L744" s="26">
        <v>0.99019204876514699</v>
      </c>
      <c r="M744" s="27">
        <v>0.92801313246156303</v>
      </c>
    </row>
    <row r="745" spans="2:13" x14ac:dyDescent="0.5">
      <c r="B745" s="53"/>
      <c r="C745" s="54"/>
      <c r="D745" s="54"/>
      <c r="E745" s="50"/>
      <c r="F745" s="48">
        <v>200</v>
      </c>
      <c r="G745" s="48"/>
      <c r="H745" s="26">
        <v>21604</v>
      </c>
      <c r="I745" s="26">
        <v>317</v>
      </c>
      <c r="J745" s="26">
        <v>3252</v>
      </c>
      <c r="K745" s="26">
        <v>0.86916639495829395</v>
      </c>
      <c r="L745" s="26">
        <v>0.98553897639004195</v>
      </c>
      <c r="M745" s="27">
        <v>0.92365201484953996</v>
      </c>
    </row>
    <row r="746" spans="2:13" x14ac:dyDescent="0.5">
      <c r="B746" s="53"/>
      <c r="C746" s="54"/>
      <c r="D746" s="54"/>
      <c r="E746" s="50"/>
      <c r="F746" s="48">
        <v>300</v>
      </c>
      <c r="G746" s="48"/>
      <c r="H746" s="26">
        <v>21528</v>
      </c>
      <c r="I746" s="26">
        <v>393</v>
      </c>
      <c r="J746" s="26">
        <v>3328</v>
      </c>
      <c r="K746" s="26">
        <v>0.86610878312637296</v>
      </c>
      <c r="L746" s="26">
        <v>0.982071981287022</v>
      </c>
      <c r="M746" s="27">
        <v>0.92040255466811005</v>
      </c>
    </row>
    <row r="747" spans="2:13" x14ac:dyDescent="0.5">
      <c r="B747" s="53"/>
      <c r="C747" s="54"/>
      <c r="D747" s="54"/>
      <c r="E747" s="50"/>
      <c r="F747" s="48">
        <v>400</v>
      </c>
      <c r="G747" s="48"/>
      <c r="H747" s="26">
        <v>21480</v>
      </c>
      <c r="I747" s="26">
        <v>441</v>
      </c>
      <c r="J747" s="26">
        <v>3376</v>
      </c>
      <c r="K747" s="26">
        <v>0.864177659864107</v>
      </c>
      <c r="L747" s="26">
        <v>0.97988230016932498</v>
      </c>
      <c r="M747" s="27">
        <v>0.91835026402724196</v>
      </c>
    </row>
    <row r="748" spans="2:13" x14ac:dyDescent="0.5">
      <c r="B748" s="53"/>
      <c r="C748" s="54"/>
      <c r="D748" s="54"/>
      <c r="E748" s="50"/>
      <c r="F748" s="48">
        <v>500</v>
      </c>
      <c r="G748" s="48"/>
      <c r="H748" s="26">
        <v>21441</v>
      </c>
      <c r="I748" s="26">
        <v>480</v>
      </c>
      <c r="J748" s="26">
        <v>3415</v>
      </c>
      <c r="K748" s="26">
        <v>0.86260862221351498</v>
      </c>
      <c r="L748" s="26">
        <v>0.97810318426119602</v>
      </c>
      <c r="M748" s="27">
        <v>0.91668277788155705</v>
      </c>
    </row>
    <row r="749" spans="2:13" x14ac:dyDescent="0.5">
      <c r="B749" s="53"/>
      <c r="C749" s="54"/>
      <c r="D749" s="54"/>
      <c r="E749" s="50" t="s">
        <v>78</v>
      </c>
      <c r="F749" s="48">
        <v>100</v>
      </c>
      <c r="G749" s="48"/>
      <c r="H749" s="26">
        <v>21984</v>
      </c>
      <c r="I749" s="26">
        <v>220</v>
      </c>
      <c r="J749" s="26">
        <v>3167</v>
      </c>
      <c r="K749" s="26">
        <v>0.87408054998178797</v>
      </c>
      <c r="L749" s="26">
        <v>0.99009187087870698</v>
      </c>
      <c r="M749" s="27">
        <v>0.92842659403898098</v>
      </c>
    </row>
    <row r="750" spans="2:13" x14ac:dyDescent="0.5">
      <c r="B750" s="53"/>
      <c r="C750" s="54"/>
      <c r="D750" s="54"/>
      <c r="E750" s="50"/>
      <c r="F750" s="48">
        <v>200</v>
      </c>
      <c r="G750" s="48"/>
      <c r="H750" s="26">
        <v>21889</v>
      </c>
      <c r="I750" s="26">
        <v>315</v>
      </c>
      <c r="J750" s="26">
        <v>3262</v>
      </c>
      <c r="K750" s="26">
        <v>0.87030336419902399</v>
      </c>
      <c r="L750" s="26">
        <v>0.98581336252110696</v>
      </c>
      <c r="M750" s="27">
        <v>0.92441434615283402</v>
      </c>
    </row>
    <row r="751" spans="2:13" x14ac:dyDescent="0.5">
      <c r="B751" s="53"/>
      <c r="C751" s="54"/>
      <c r="D751" s="54"/>
      <c r="E751" s="50"/>
      <c r="F751" s="48">
        <v>300</v>
      </c>
      <c r="G751" s="48"/>
      <c r="H751" s="26">
        <v>21820</v>
      </c>
      <c r="I751" s="26">
        <v>384</v>
      </c>
      <c r="J751" s="26">
        <v>3331</v>
      </c>
      <c r="K751" s="26">
        <v>0.86755993452522795</v>
      </c>
      <c r="L751" s="26">
        <v>0.98270581434558701</v>
      </c>
      <c r="M751" s="27">
        <v>0.92150018716190596</v>
      </c>
    </row>
    <row r="752" spans="2:13" x14ac:dyDescent="0.5">
      <c r="B752" s="53"/>
      <c r="C752" s="54"/>
      <c r="D752" s="54"/>
      <c r="E752" s="50"/>
      <c r="F752" s="48">
        <v>400</v>
      </c>
      <c r="G752" s="48"/>
      <c r="H752" s="26">
        <v>21758</v>
      </c>
      <c r="I752" s="26">
        <v>446</v>
      </c>
      <c r="J752" s="26">
        <v>3393</v>
      </c>
      <c r="K752" s="26">
        <v>0.86509482380384495</v>
      </c>
      <c r="L752" s="26">
        <v>0.97991352468062698</v>
      </c>
      <c r="M752" s="27">
        <v>0.91888166748894395</v>
      </c>
    </row>
    <row r="753" spans="2:13" ht="14.4" thickBot="1" x14ac:dyDescent="0.55000000000000004">
      <c r="B753" s="55"/>
      <c r="C753" s="56"/>
      <c r="D753" s="56"/>
      <c r="E753" s="59"/>
      <c r="F753" s="49">
        <v>500</v>
      </c>
      <c r="G753" s="49"/>
      <c r="H753" s="28">
        <v>21701</v>
      </c>
      <c r="I753" s="28">
        <v>503</v>
      </c>
      <c r="J753" s="28">
        <v>3450</v>
      </c>
      <c r="K753" s="28">
        <v>0.862828512334187</v>
      </c>
      <c r="L753" s="28">
        <v>0.97734641966606695</v>
      </c>
      <c r="M753" s="29">
        <v>0.91647431875738905</v>
      </c>
    </row>
    <row r="754" spans="2:13" x14ac:dyDescent="0.5">
      <c r="B754" s="51" t="s">
        <v>11</v>
      </c>
      <c r="C754" s="52"/>
      <c r="D754" s="52"/>
      <c r="E754" s="57" t="s">
        <v>29</v>
      </c>
      <c r="F754" s="58">
        <v>100</v>
      </c>
      <c r="G754" s="58"/>
      <c r="H754" s="24">
        <v>21710</v>
      </c>
      <c r="I754" s="24">
        <v>406</v>
      </c>
      <c r="J754" s="24">
        <v>2733</v>
      </c>
      <c r="K754" s="24">
        <v>0.88818884388909403</v>
      </c>
      <c r="L754" s="24">
        <v>0.98164224551617696</v>
      </c>
      <c r="M754" s="25">
        <v>0.93253029065900905</v>
      </c>
    </row>
    <row r="755" spans="2:13" x14ac:dyDescent="0.5">
      <c r="B755" s="53"/>
      <c r="C755" s="54"/>
      <c r="D755" s="54"/>
      <c r="E755" s="50"/>
      <c r="F755" s="48">
        <v>200</v>
      </c>
      <c r="G755" s="48"/>
      <c r="H755" s="26">
        <v>21719</v>
      </c>
      <c r="I755" s="26">
        <v>397</v>
      </c>
      <c r="J755" s="26">
        <v>2724</v>
      </c>
      <c r="K755" s="26">
        <v>0.88855704746325304</v>
      </c>
      <c r="L755" s="26">
        <v>0.98204919071238395</v>
      </c>
      <c r="M755" s="27">
        <v>0.93291689689778601</v>
      </c>
    </row>
    <row r="756" spans="2:13" x14ac:dyDescent="0.5">
      <c r="B756" s="53"/>
      <c r="C756" s="54"/>
      <c r="D756" s="54"/>
      <c r="E756" s="50"/>
      <c r="F756" s="48">
        <v>300</v>
      </c>
      <c r="G756" s="48"/>
      <c r="H756" s="26">
        <v>21724</v>
      </c>
      <c r="I756" s="26">
        <v>392</v>
      </c>
      <c r="J756" s="26">
        <v>2719</v>
      </c>
      <c r="K756" s="26">
        <v>0.888761605004453</v>
      </c>
      <c r="L756" s="26">
        <v>0.98227527137694304</v>
      </c>
      <c r="M756" s="27">
        <v>0.93313167814155096</v>
      </c>
    </row>
    <row r="757" spans="2:13" x14ac:dyDescent="0.5">
      <c r="B757" s="53"/>
      <c r="C757" s="54"/>
      <c r="D757" s="54"/>
      <c r="E757" s="50"/>
      <c r="F757" s="48">
        <v>400</v>
      </c>
      <c r="G757" s="48"/>
      <c r="H757" s="26">
        <v>21727</v>
      </c>
      <c r="I757" s="26">
        <v>389</v>
      </c>
      <c r="J757" s="26">
        <v>2716</v>
      </c>
      <c r="K757" s="26">
        <v>0.88888433952917301</v>
      </c>
      <c r="L757" s="26">
        <v>0.98241091977567896</v>
      </c>
      <c r="M757" s="27">
        <v>0.93326054688781102</v>
      </c>
    </row>
    <row r="758" spans="2:13" x14ac:dyDescent="0.5">
      <c r="B758" s="53"/>
      <c r="C758" s="54"/>
      <c r="D758" s="54"/>
      <c r="E758" s="50"/>
      <c r="F758" s="48">
        <v>500</v>
      </c>
      <c r="G758" s="48"/>
      <c r="H758" s="26">
        <v>21722</v>
      </c>
      <c r="I758" s="26">
        <v>394</v>
      </c>
      <c r="J758" s="26">
        <v>2721</v>
      </c>
      <c r="K758" s="26">
        <v>0.88867978198797304</v>
      </c>
      <c r="L758" s="26">
        <v>0.98218483911111898</v>
      </c>
      <c r="M758" s="27">
        <v>0.93304576564404496</v>
      </c>
    </row>
    <row r="759" spans="2:13" x14ac:dyDescent="0.5">
      <c r="B759" s="53"/>
      <c r="C759" s="54"/>
      <c r="D759" s="54"/>
      <c r="E759" s="50" t="s">
        <v>30</v>
      </c>
      <c r="F759" s="48">
        <v>100</v>
      </c>
      <c r="G759" s="48"/>
      <c r="H759" s="26">
        <v>21603</v>
      </c>
      <c r="I759" s="26">
        <v>429</v>
      </c>
      <c r="J759" s="26">
        <v>2909</v>
      </c>
      <c r="K759" s="26">
        <v>0.88132342982488798</v>
      </c>
      <c r="L759" s="26">
        <v>0.98052831798961404</v>
      </c>
      <c r="M759" s="27">
        <v>0.92823305573343795</v>
      </c>
    </row>
    <row r="760" spans="2:13" x14ac:dyDescent="0.5">
      <c r="B760" s="53"/>
      <c r="C760" s="54"/>
      <c r="D760" s="54"/>
      <c r="E760" s="50"/>
      <c r="F760" s="48">
        <v>200</v>
      </c>
      <c r="G760" s="48"/>
      <c r="H760" s="26">
        <v>21616</v>
      </c>
      <c r="I760" s="26">
        <v>416</v>
      </c>
      <c r="J760" s="26">
        <v>2896</v>
      </c>
      <c r="K760" s="26">
        <v>0.88185378230314204</v>
      </c>
      <c r="L760" s="26">
        <v>0.98111836882208403</v>
      </c>
      <c r="M760" s="27">
        <v>0.92879166693602699</v>
      </c>
    </row>
    <row r="761" spans="2:13" x14ac:dyDescent="0.5">
      <c r="B761" s="53"/>
      <c r="C761" s="54"/>
      <c r="D761" s="54"/>
      <c r="E761" s="50"/>
      <c r="F761" s="48">
        <v>300</v>
      </c>
      <c r="G761" s="48"/>
      <c r="H761" s="26">
        <v>21618</v>
      </c>
      <c r="I761" s="26">
        <v>414</v>
      </c>
      <c r="J761" s="26">
        <v>2894</v>
      </c>
      <c r="K761" s="26">
        <v>0.88193537499210395</v>
      </c>
      <c r="L761" s="26">
        <v>0.98120914587323405</v>
      </c>
      <c r="M761" s="27">
        <v>0.92887760712104095</v>
      </c>
    </row>
    <row r="762" spans="2:13" x14ac:dyDescent="0.5">
      <c r="B762" s="53"/>
      <c r="C762" s="54"/>
      <c r="D762" s="54"/>
      <c r="E762" s="50"/>
      <c r="F762" s="48">
        <v>400</v>
      </c>
      <c r="G762" s="48"/>
      <c r="H762" s="26">
        <v>21611</v>
      </c>
      <c r="I762" s="26">
        <v>421</v>
      </c>
      <c r="J762" s="26">
        <v>2901</v>
      </c>
      <c r="K762" s="26">
        <v>0.88164980058073705</v>
      </c>
      <c r="L762" s="26">
        <v>0.98089142619421099</v>
      </c>
      <c r="M762" s="27">
        <v>0.92857681647349199</v>
      </c>
    </row>
    <row r="763" spans="2:13" x14ac:dyDescent="0.5">
      <c r="B763" s="53"/>
      <c r="C763" s="54"/>
      <c r="D763" s="54"/>
      <c r="E763" s="50"/>
      <c r="F763" s="48">
        <v>500</v>
      </c>
      <c r="G763" s="48"/>
      <c r="H763" s="26">
        <v>21611</v>
      </c>
      <c r="I763" s="26">
        <v>421</v>
      </c>
      <c r="J763" s="26">
        <v>2901</v>
      </c>
      <c r="K763" s="26">
        <v>0.88164980058073705</v>
      </c>
      <c r="L763" s="26">
        <v>0.98089142619421099</v>
      </c>
      <c r="M763" s="27">
        <v>0.92857681647349199</v>
      </c>
    </row>
    <row r="764" spans="2:13" x14ac:dyDescent="0.5">
      <c r="B764" s="53"/>
      <c r="C764" s="54"/>
      <c r="D764" s="54"/>
      <c r="E764" s="50" t="s">
        <v>31</v>
      </c>
      <c r="F764" s="48">
        <v>100</v>
      </c>
      <c r="G764" s="48"/>
      <c r="H764" s="26">
        <v>21765</v>
      </c>
      <c r="I764" s="26">
        <v>428</v>
      </c>
      <c r="J764" s="26">
        <v>2870</v>
      </c>
      <c r="K764" s="26">
        <v>0.88349908307895597</v>
      </c>
      <c r="L764" s="26">
        <v>0.98071463533224601</v>
      </c>
      <c r="M764" s="27">
        <v>0.92952218558640798</v>
      </c>
    </row>
    <row r="765" spans="2:13" x14ac:dyDescent="0.5">
      <c r="B765" s="53"/>
      <c r="C765" s="54"/>
      <c r="D765" s="54"/>
      <c r="E765" s="50"/>
      <c r="F765" s="48">
        <v>200</v>
      </c>
      <c r="G765" s="48"/>
      <c r="H765" s="26">
        <v>21770</v>
      </c>
      <c r="I765" s="26">
        <v>423</v>
      </c>
      <c r="J765" s="26">
        <v>2865</v>
      </c>
      <c r="K765" s="26">
        <v>0.88370204634178195</v>
      </c>
      <c r="L765" s="26">
        <v>0.98093993159581905</v>
      </c>
      <c r="M765" s="27">
        <v>0.92973573303512602</v>
      </c>
    </row>
    <row r="766" spans="2:13" x14ac:dyDescent="0.5">
      <c r="B766" s="53"/>
      <c r="C766" s="54"/>
      <c r="D766" s="54"/>
      <c r="E766" s="50"/>
      <c r="F766" s="48">
        <v>300</v>
      </c>
      <c r="G766" s="48"/>
      <c r="H766" s="26">
        <v>21773</v>
      </c>
      <c r="I766" s="26">
        <v>420</v>
      </c>
      <c r="J766" s="26">
        <v>2862</v>
      </c>
      <c r="K766" s="26">
        <v>0.88382382429947703</v>
      </c>
      <c r="L766" s="26">
        <v>0.98107510935396203</v>
      </c>
      <c r="M766" s="27">
        <v>0.92986386150435596</v>
      </c>
    </row>
    <row r="767" spans="2:13" x14ac:dyDescent="0.5">
      <c r="B767" s="53"/>
      <c r="C767" s="54"/>
      <c r="D767" s="54"/>
      <c r="E767" s="50"/>
      <c r="F767" s="48">
        <v>400</v>
      </c>
      <c r="G767" s="48"/>
      <c r="H767" s="26">
        <v>21779</v>
      </c>
      <c r="I767" s="26">
        <v>414</v>
      </c>
      <c r="J767" s="26">
        <v>2856</v>
      </c>
      <c r="K767" s="26">
        <v>0.88406738021486797</v>
      </c>
      <c r="L767" s="26">
        <v>0.98134546487024998</v>
      </c>
      <c r="M767" s="27">
        <v>0.93012011844281695</v>
      </c>
    </row>
    <row r="768" spans="2:13" x14ac:dyDescent="0.5">
      <c r="B768" s="53"/>
      <c r="C768" s="54"/>
      <c r="D768" s="54"/>
      <c r="E768" s="50"/>
      <c r="F768" s="48">
        <v>500</v>
      </c>
      <c r="G768" s="48"/>
      <c r="H768" s="26">
        <v>21774</v>
      </c>
      <c r="I768" s="26">
        <v>419</v>
      </c>
      <c r="J768" s="26">
        <v>2861</v>
      </c>
      <c r="K768" s="26">
        <v>0.88386441695204199</v>
      </c>
      <c r="L768" s="26">
        <v>0.98112016860667695</v>
      </c>
      <c r="M768" s="27">
        <v>0.92990657099410001</v>
      </c>
    </row>
    <row r="769" spans="2:13" x14ac:dyDescent="0.5">
      <c r="B769" s="53"/>
      <c r="C769" s="54"/>
      <c r="D769" s="54"/>
      <c r="E769" s="50" t="s">
        <v>32</v>
      </c>
      <c r="F769" s="48">
        <v>100</v>
      </c>
      <c r="G769" s="48"/>
      <c r="H769" s="26">
        <v>21629</v>
      </c>
      <c r="I769" s="26">
        <v>423</v>
      </c>
      <c r="J769" s="26">
        <v>2913</v>
      </c>
      <c r="K769" s="26">
        <v>0.881305513481764</v>
      </c>
      <c r="L769" s="26">
        <v>0.98081806194078502</v>
      </c>
      <c r="M769" s="27">
        <v>0.92835294012940905</v>
      </c>
    </row>
    <row r="770" spans="2:13" x14ac:dyDescent="0.5">
      <c r="B770" s="53"/>
      <c r="C770" s="54"/>
      <c r="D770" s="54"/>
      <c r="E770" s="50"/>
      <c r="F770" s="48">
        <v>200</v>
      </c>
      <c r="G770" s="48"/>
      <c r="H770" s="26">
        <v>21639</v>
      </c>
      <c r="I770" s="26">
        <v>413</v>
      </c>
      <c r="J770" s="26">
        <v>2903</v>
      </c>
      <c r="K770" s="26">
        <v>0.88171297823440198</v>
      </c>
      <c r="L770" s="26">
        <v>0.98127153554656499</v>
      </c>
      <c r="M770" s="27">
        <v>0.92878217994261503</v>
      </c>
    </row>
    <row r="771" spans="2:13" x14ac:dyDescent="0.5">
      <c r="B771" s="53"/>
      <c r="C771" s="54"/>
      <c r="D771" s="54"/>
      <c r="E771" s="50"/>
      <c r="F771" s="48">
        <v>300</v>
      </c>
      <c r="G771" s="48"/>
      <c r="H771" s="26">
        <v>21643</v>
      </c>
      <c r="I771" s="26">
        <v>409</v>
      </c>
      <c r="J771" s="26">
        <v>2899</v>
      </c>
      <c r="K771" s="26">
        <v>0.88187596413545799</v>
      </c>
      <c r="L771" s="26">
        <v>0.98145292498887704</v>
      </c>
      <c r="M771" s="27">
        <v>0.92895387586789802</v>
      </c>
    </row>
    <row r="772" spans="2:13" x14ac:dyDescent="0.5">
      <c r="B772" s="53"/>
      <c r="C772" s="54"/>
      <c r="D772" s="54"/>
      <c r="E772" s="50"/>
      <c r="F772" s="48">
        <v>400</v>
      </c>
      <c r="G772" s="48"/>
      <c r="H772" s="26">
        <v>21644</v>
      </c>
      <c r="I772" s="26">
        <v>408</v>
      </c>
      <c r="J772" s="26">
        <v>2898</v>
      </c>
      <c r="K772" s="26">
        <v>0.88191671061072197</v>
      </c>
      <c r="L772" s="26">
        <v>0.98149827234945497</v>
      </c>
      <c r="M772" s="27">
        <v>0.92899679984921801</v>
      </c>
    </row>
    <row r="773" spans="2:13" x14ac:dyDescent="0.5">
      <c r="B773" s="53"/>
      <c r="C773" s="54"/>
      <c r="D773" s="54"/>
      <c r="E773" s="50"/>
      <c r="F773" s="48">
        <v>500</v>
      </c>
      <c r="G773" s="48"/>
      <c r="H773" s="26">
        <v>21640</v>
      </c>
      <c r="I773" s="26">
        <v>412</v>
      </c>
      <c r="J773" s="26">
        <v>2902</v>
      </c>
      <c r="K773" s="26">
        <v>0.88175372470966595</v>
      </c>
      <c r="L773" s="26">
        <v>0.98131688290714303</v>
      </c>
      <c r="M773" s="27">
        <v>0.92882510392393602</v>
      </c>
    </row>
    <row r="774" spans="2:13" x14ac:dyDescent="0.5">
      <c r="B774" s="53"/>
      <c r="C774" s="54"/>
      <c r="D774" s="54"/>
      <c r="E774" s="50" t="s">
        <v>33</v>
      </c>
      <c r="F774" s="48">
        <v>100</v>
      </c>
      <c r="G774" s="48"/>
      <c r="H774" s="26">
        <v>21613</v>
      </c>
      <c r="I774" s="26">
        <v>405</v>
      </c>
      <c r="J774" s="26">
        <v>2881</v>
      </c>
      <c r="K774" s="26">
        <v>0.88237935460774297</v>
      </c>
      <c r="L774" s="26">
        <v>0.98160595430281605</v>
      </c>
      <c r="M774" s="27">
        <v>0.92930170555664804</v>
      </c>
    </row>
    <row r="775" spans="2:13" x14ac:dyDescent="0.5">
      <c r="B775" s="53"/>
      <c r="C775" s="54"/>
      <c r="D775" s="54"/>
      <c r="E775" s="50"/>
      <c r="F775" s="48">
        <v>200</v>
      </c>
      <c r="G775" s="48"/>
      <c r="H775" s="26">
        <v>21621</v>
      </c>
      <c r="I775" s="26">
        <v>397</v>
      </c>
      <c r="J775" s="26">
        <v>2873</v>
      </c>
      <c r="K775" s="26">
        <v>0.88270596520492395</v>
      </c>
      <c r="L775" s="26">
        <v>0.98196929338736805</v>
      </c>
      <c r="M775" s="27">
        <v>0.92964570280220105</v>
      </c>
    </row>
    <row r="776" spans="2:13" x14ac:dyDescent="0.5">
      <c r="B776" s="53"/>
      <c r="C776" s="54"/>
      <c r="D776" s="54"/>
      <c r="E776" s="50"/>
      <c r="F776" s="48">
        <v>300</v>
      </c>
      <c r="G776" s="48"/>
      <c r="H776" s="26">
        <v>21620</v>
      </c>
      <c r="I776" s="26">
        <v>398</v>
      </c>
      <c r="J776" s="26">
        <v>2874</v>
      </c>
      <c r="K776" s="26">
        <v>0.88266513888027598</v>
      </c>
      <c r="L776" s="26">
        <v>0.98192387600179898</v>
      </c>
      <c r="M776" s="27">
        <v>0.92960270314650695</v>
      </c>
    </row>
    <row r="777" spans="2:13" x14ac:dyDescent="0.5">
      <c r="B777" s="53"/>
      <c r="C777" s="54"/>
      <c r="D777" s="54"/>
      <c r="E777" s="50"/>
      <c r="F777" s="48">
        <v>400</v>
      </c>
      <c r="G777" s="48"/>
      <c r="H777" s="26">
        <v>21622</v>
      </c>
      <c r="I777" s="26">
        <v>396</v>
      </c>
      <c r="J777" s="26">
        <v>2872</v>
      </c>
      <c r="K777" s="26">
        <v>0.88274679152957103</v>
      </c>
      <c r="L777" s="26">
        <v>0.98201471077293701</v>
      </c>
      <c r="M777" s="27">
        <v>0.92968870245789503</v>
      </c>
    </row>
    <row r="778" spans="2:13" x14ac:dyDescent="0.5">
      <c r="B778" s="53"/>
      <c r="C778" s="54"/>
      <c r="D778" s="54"/>
      <c r="E778" s="50"/>
      <c r="F778" s="48">
        <v>500</v>
      </c>
      <c r="G778" s="48"/>
      <c r="H778" s="26">
        <v>21617</v>
      </c>
      <c r="I778" s="26">
        <v>401</v>
      </c>
      <c r="J778" s="26">
        <v>2877</v>
      </c>
      <c r="K778" s="26">
        <v>0.88254265990633396</v>
      </c>
      <c r="L778" s="26">
        <v>0.98178762384509199</v>
      </c>
      <c r="M778" s="27">
        <v>0.92947370417942399</v>
      </c>
    </row>
    <row r="779" spans="2:13" x14ac:dyDescent="0.5">
      <c r="B779" s="53"/>
      <c r="C779" s="54"/>
      <c r="D779" s="54"/>
      <c r="E779" s="50" t="s">
        <v>34</v>
      </c>
      <c r="F779" s="48">
        <v>100</v>
      </c>
      <c r="G779" s="48"/>
      <c r="H779" s="26">
        <v>21621</v>
      </c>
      <c r="I779" s="26">
        <v>407</v>
      </c>
      <c r="J779" s="26">
        <v>2791</v>
      </c>
      <c r="K779" s="26">
        <v>0.88567097785650095</v>
      </c>
      <c r="L779" s="26">
        <v>0.98152351106989499</v>
      </c>
      <c r="M779" s="27">
        <v>0.93108708132934004</v>
      </c>
    </row>
    <row r="780" spans="2:13" x14ac:dyDescent="0.5">
      <c r="B780" s="53"/>
      <c r="C780" s="54"/>
      <c r="D780" s="54"/>
      <c r="E780" s="50"/>
      <c r="F780" s="48">
        <v>200</v>
      </c>
      <c r="G780" s="48"/>
      <c r="H780" s="26">
        <v>21625</v>
      </c>
      <c r="I780" s="26">
        <v>403</v>
      </c>
      <c r="J780" s="26">
        <v>2787</v>
      </c>
      <c r="K780" s="26">
        <v>0.88583483169820199</v>
      </c>
      <c r="L780" s="26">
        <v>0.98170509814007101</v>
      </c>
      <c r="M780" s="27">
        <v>0.931259346616649</v>
      </c>
    </row>
    <row r="781" spans="2:13" x14ac:dyDescent="0.5">
      <c r="B781" s="53"/>
      <c r="C781" s="54"/>
      <c r="D781" s="54"/>
      <c r="E781" s="50"/>
      <c r="F781" s="48">
        <v>300</v>
      </c>
      <c r="G781" s="48"/>
      <c r="H781" s="26">
        <v>21623</v>
      </c>
      <c r="I781" s="26">
        <v>405</v>
      </c>
      <c r="J781" s="26">
        <v>2789</v>
      </c>
      <c r="K781" s="26">
        <v>0.88575290477735202</v>
      </c>
      <c r="L781" s="26">
        <v>0.981614304604983</v>
      </c>
      <c r="M781" s="27">
        <v>0.93117321397299402</v>
      </c>
    </row>
    <row r="782" spans="2:13" x14ac:dyDescent="0.5">
      <c r="B782" s="53"/>
      <c r="C782" s="54"/>
      <c r="D782" s="54"/>
      <c r="E782" s="50"/>
      <c r="F782" s="48">
        <v>400</v>
      </c>
      <c r="G782" s="48"/>
      <c r="H782" s="26">
        <v>21615</v>
      </c>
      <c r="I782" s="26">
        <v>413</v>
      </c>
      <c r="J782" s="26">
        <v>2797</v>
      </c>
      <c r="K782" s="26">
        <v>0.88542519709394896</v>
      </c>
      <c r="L782" s="26">
        <v>0.98125113046463097</v>
      </c>
      <c r="M782" s="27">
        <v>0.93082868339837799</v>
      </c>
    </row>
    <row r="783" spans="2:13" x14ac:dyDescent="0.5">
      <c r="B783" s="53"/>
      <c r="C783" s="54"/>
      <c r="D783" s="54"/>
      <c r="E783" s="50"/>
      <c r="F783" s="48">
        <v>500</v>
      </c>
      <c r="G783" s="48"/>
      <c r="H783" s="26">
        <v>21618</v>
      </c>
      <c r="I783" s="26">
        <v>410</v>
      </c>
      <c r="J783" s="26">
        <v>2794</v>
      </c>
      <c r="K783" s="26">
        <v>0.88554808747522495</v>
      </c>
      <c r="L783" s="26">
        <v>0.98138732076726298</v>
      </c>
      <c r="M783" s="27">
        <v>0.93095788236385901</v>
      </c>
    </row>
    <row r="784" spans="2:13" x14ac:dyDescent="0.5">
      <c r="B784" s="53"/>
      <c r="C784" s="54"/>
      <c r="D784" s="54"/>
      <c r="E784" s="50" t="s">
        <v>35</v>
      </c>
      <c r="F784" s="48">
        <v>100</v>
      </c>
      <c r="G784" s="48"/>
      <c r="H784" s="26">
        <v>21671</v>
      </c>
      <c r="I784" s="26">
        <v>430</v>
      </c>
      <c r="J784" s="26">
        <v>2799</v>
      </c>
      <c r="K784" s="26">
        <v>0.88561503520386198</v>
      </c>
      <c r="L784" s="26">
        <v>0.98054386235670798</v>
      </c>
      <c r="M784" s="27">
        <v>0.93061513417570496</v>
      </c>
    </row>
    <row r="785" spans="2:13" x14ac:dyDescent="0.5">
      <c r="B785" s="53"/>
      <c r="C785" s="54"/>
      <c r="D785" s="54"/>
      <c r="E785" s="50"/>
      <c r="F785" s="48">
        <v>200</v>
      </c>
      <c r="G785" s="48"/>
      <c r="H785" s="26">
        <v>21687</v>
      </c>
      <c r="I785" s="26">
        <v>414</v>
      </c>
      <c r="J785" s="26">
        <v>2783</v>
      </c>
      <c r="K785" s="26">
        <v>0.88626889707286904</v>
      </c>
      <c r="L785" s="26">
        <v>0.98126781149600595</v>
      </c>
      <c r="M785" s="27">
        <v>0.93130225705841696</v>
      </c>
    </row>
    <row r="786" spans="2:13" x14ac:dyDescent="0.5">
      <c r="B786" s="53"/>
      <c r="C786" s="54"/>
      <c r="D786" s="54"/>
      <c r="E786" s="50"/>
      <c r="F786" s="48">
        <v>300</v>
      </c>
      <c r="G786" s="48"/>
      <c r="H786" s="26">
        <v>21679</v>
      </c>
      <c r="I786" s="26">
        <v>422</v>
      </c>
      <c r="J786" s="26">
        <v>2791</v>
      </c>
      <c r="K786" s="26">
        <v>0.88594196613836496</v>
      </c>
      <c r="L786" s="26">
        <v>0.98090583692635702</v>
      </c>
      <c r="M786" s="27">
        <v>0.93095869561706102</v>
      </c>
    </row>
    <row r="787" spans="2:13" x14ac:dyDescent="0.5">
      <c r="B787" s="53"/>
      <c r="C787" s="54"/>
      <c r="D787" s="54"/>
      <c r="E787" s="50"/>
      <c r="F787" s="48">
        <v>400</v>
      </c>
      <c r="G787" s="48"/>
      <c r="H787" s="26">
        <v>21677</v>
      </c>
      <c r="I787" s="26">
        <v>424</v>
      </c>
      <c r="J787" s="26">
        <v>2793</v>
      </c>
      <c r="K787" s="26">
        <v>0.88586023340473996</v>
      </c>
      <c r="L787" s="26">
        <v>0.98081534328394504</v>
      </c>
      <c r="M787" s="27">
        <v>0.930872805256722</v>
      </c>
    </row>
    <row r="788" spans="2:13" x14ac:dyDescent="0.5">
      <c r="B788" s="53"/>
      <c r="C788" s="54"/>
      <c r="D788" s="54"/>
      <c r="E788" s="50"/>
      <c r="F788" s="48">
        <v>500</v>
      </c>
      <c r="G788" s="48"/>
      <c r="H788" s="26">
        <v>21678</v>
      </c>
      <c r="I788" s="26">
        <v>423</v>
      </c>
      <c r="J788" s="26">
        <v>2792</v>
      </c>
      <c r="K788" s="26">
        <v>0.88590109977155296</v>
      </c>
      <c r="L788" s="26">
        <v>0.98086059010515103</v>
      </c>
      <c r="M788" s="27">
        <v>0.93091575043689101</v>
      </c>
    </row>
    <row r="789" spans="2:13" x14ac:dyDescent="0.5">
      <c r="B789" s="53"/>
      <c r="C789" s="54"/>
      <c r="D789" s="54"/>
      <c r="E789" s="50" t="s">
        <v>36</v>
      </c>
      <c r="F789" s="48">
        <v>100</v>
      </c>
      <c r="G789" s="48"/>
      <c r="H789" s="26">
        <v>21789</v>
      </c>
      <c r="I789" s="26">
        <v>410</v>
      </c>
      <c r="J789" s="26">
        <v>2852</v>
      </c>
      <c r="K789" s="26">
        <v>0.88425794048838102</v>
      </c>
      <c r="L789" s="26">
        <v>0.98153069515955405</v>
      </c>
      <c r="M789" s="27">
        <v>0.93030880240773495</v>
      </c>
    </row>
    <row r="790" spans="2:13" x14ac:dyDescent="0.5">
      <c r="B790" s="53"/>
      <c r="C790" s="54"/>
      <c r="D790" s="54"/>
      <c r="E790" s="50"/>
      <c r="F790" s="48">
        <v>200</v>
      </c>
      <c r="G790" s="48"/>
      <c r="H790" s="26">
        <v>21787</v>
      </c>
      <c r="I790" s="26">
        <v>412</v>
      </c>
      <c r="J790" s="26">
        <v>2854</v>
      </c>
      <c r="K790" s="26">
        <v>0.88417677495159797</v>
      </c>
      <c r="L790" s="26">
        <v>0.98144060101157404</v>
      </c>
      <c r="M790" s="27">
        <v>0.930223405311846</v>
      </c>
    </row>
    <row r="791" spans="2:13" x14ac:dyDescent="0.5">
      <c r="B791" s="53"/>
      <c r="C791" s="54"/>
      <c r="D791" s="54"/>
      <c r="E791" s="50"/>
      <c r="F791" s="48">
        <v>300</v>
      </c>
      <c r="G791" s="48"/>
      <c r="H791" s="26">
        <v>21784</v>
      </c>
      <c r="I791" s="26">
        <v>415</v>
      </c>
      <c r="J791" s="26">
        <v>2857</v>
      </c>
      <c r="K791" s="26">
        <v>0.88405502664642199</v>
      </c>
      <c r="L791" s="26">
        <v>0.98130545978960504</v>
      </c>
      <c r="M791" s="27">
        <v>0.93009530966801301</v>
      </c>
    </row>
    <row r="792" spans="2:13" x14ac:dyDescent="0.5">
      <c r="B792" s="53"/>
      <c r="C792" s="54"/>
      <c r="D792" s="54"/>
      <c r="E792" s="50"/>
      <c r="F792" s="48">
        <v>400</v>
      </c>
      <c r="G792" s="48"/>
      <c r="H792" s="26">
        <v>21783</v>
      </c>
      <c r="I792" s="26">
        <v>416</v>
      </c>
      <c r="J792" s="26">
        <v>2858</v>
      </c>
      <c r="K792" s="26">
        <v>0.88401444387803096</v>
      </c>
      <c r="L792" s="26">
        <v>0.98126041271561604</v>
      </c>
      <c r="M792" s="27">
        <v>0.93005261112006798</v>
      </c>
    </row>
    <row r="793" spans="2:13" x14ac:dyDescent="0.5">
      <c r="B793" s="53"/>
      <c r="C793" s="54"/>
      <c r="D793" s="54"/>
      <c r="E793" s="50"/>
      <c r="F793" s="48">
        <v>500</v>
      </c>
      <c r="G793" s="48"/>
      <c r="H793" s="26">
        <v>21788</v>
      </c>
      <c r="I793" s="26">
        <v>411</v>
      </c>
      <c r="J793" s="26">
        <v>2853</v>
      </c>
      <c r="K793" s="26">
        <v>0.88421735771998999</v>
      </c>
      <c r="L793" s="26">
        <v>0.98148564808556404</v>
      </c>
      <c r="M793" s="27">
        <v>0.93026610385979003</v>
      </c>
    </row>
    <row r="794" spans="2:13" x14ac:dyDescent="0.5">
      <c r="B794" s="53"/>
      <c r="C794" s="54"/>
      <c r="D794" s="54"/>
      <c r="E794" s="50" t="s">
        <v>37</v>
      </c>
      <c r="F794" s="48">
        <v>100</v>
      </c>
      <c r="G794" s="48"/>
      <c r="H794" s="26">
        <v>21561</v>
      </c>
      <c r="I794" s="26">
        <v>372</v>
      </c>
      <c r="J794" s="26">
        <v>2800</v>
      </c>
      <c r="K794" s="26">
        <v>0.885062185932178</v>
      </c>
      <c r="L794" s="26">
        <v>0.98303925143373305</v>
      </c>
      <c r="M794" s="27">
        <v>0.93143153765881703</v>
      </c>
    </row>
    <row r="795" spans="2:13" x14ac:dyDescent="0.5">
      <c r="B795" s="53"/>
      <c r="C795" s="54"/>
      <c r="D795" s="54"/>
      <c r="E795" s="50"/>
      <c r="F795" s="48">
        <v>200</v>
      </c>
      <c r="G795" s="48"/>
      <c r="H795" s="26">
        <v>21572</v>
      </c>
      <c r="I795" s="26">
        <v>361</v>
      </c>
      <c r="J795" s="26">
        <v>2789</v>
      </c>
      <c r="K795" s="26">
        <v>0.88551372732846001</v>
      </c>
      <c r="L795" s="26">
        <v>0.98354077881028201</v>
      </c>
      <c r="M795" s="27">
        <v>0.93190676122649296</v>
      </c>
    </row>
    <row r="796" spans="2:13" x14ac:dyDescent="0.5">
      <c r="B796" s="53"/>
      <c r="C796" s="54"/>
      <c r="D796" s="54"/>
      <c r="E796" s="50"/>
      <c r="F796" s="48">
        <v>300</v>
      </c>
      <c r="G796" s="48"/>
      <c r="H796" s="26">
        <v>21572</v>
      </c>
      <c r="I796" s="26">
        <v>361</v>
      </c>
      <c r="J796" s="26">
        <v>2789</v>
      </c>
      <c r="K796" s="26">
        <v>0.88551372732846001</v>
      </c>
      <c r="L796" s="26">
        <v>0.98354077881028201</v>
      </c>
      <c r="M796" s="27">
        <v>0.93190676122649296</v>
      </c>
    </row>
    <row r="797" spans="2:13" x14ac:dyDescent="0.5">
      <c r="B797" s="53"/>
      <c r="C797" s="54"/>
      <c r="D797" s="54"/>
      <c r="E797" s="50"/>
      <c r="F797" s="48">
        <v>400</v>
      </c>
      <c r="G797" s="48"/>
      <c r="H797" s="26">
        <v>21571</v>
      </c>
      <c r="I797" s="26">
        <v>362</v>
      </c>
      <c r="J797" s="26">
        <v>2790</v>
      </c>
      <c r="K797" s="26">
        <v>0.88547267811061703</v>
      </c>
      <c r="L797" s="26">
        <v>0.98349518541241399</v>
      </c>
      <c r="M797" s="27">
        <v>0.931863559083976</v>
      </c>
    </row>
    <row r="798" spans="2:13" x14ac:dyDescent="0.5">
      <c r="B798" s="53"/>
      <c r="C798" s="54"/>
      <c r="D798" s="54"/>
      <c r="E798" s="50"/>
      <c r="F798" s="48">
        <v>500</v>
      </c>
      <c r="G798" s="48"/>
      <c r="H798" s="26">
        <v>21566</v>
      </c>
      <c r="I798" s="26">
        <v>367</v>
      </c>
      <c r="J798" s="26">
        <v>2795</v>
      </c>
      <c r="K798" s="26">
        <v>0.88526743202139702</v>
      </c>
      <c r="L798" s="26">
        <v>0.98326721842307396</v>
      </c>
      <c r="M798" s="27">
        <v>0.93164754837139696</v>
      </c>
    </row>
    <row r="799" spans="2:13" x14ac:dyDescent="0.5">
      <c r="B799" s="53"/>
      <c r="C799" s="54"/>
      <c r="D799" s="54"/>
      <c r="E799" s="50" t="s">
        <v>38</v>
      </c>
      <c r="F799" s="48">
        <v>100</v>
      </c>
      <c r="G799" s="48"/>
      <c r="H799" s="26">
        <v>21696</v>
      </c>
      <c r="I799" s="26">
        <v>378</v>
      </c>
      <c r="J799" s="26">
        <v>2934</v>
      </c>
      <c r="K799" s="26">
        <v>0.88087697571710499</v>
      </c>
      <c r="L799" s="26">
        <v>0.98287577700971396</v>
      </c>
      <c r="M799" s="27">
        <v>0.92903545163775503</v>
      </c>
    </row>
    <row r="800" spans="2:13" x14ac:dyDescent="0.5">
      <c r="B800" s="53"/>
      <c r="C800" s="54"/>
      <c r="D800" s="54"/>
      <c r="E800" s="50"/>
      <c r="F800" s="48">
        <v>200</v>
      </c>
      <c r="G800" s="48"/>
      <c r="H800" s="26">
        <v>21705</v>
      </c>
      <c r="I800" s="26">
        <v>369</v>
      </c>
      <c r="J800" s="26">
        <v>2925</v>
      </c>
      <c r="K800" s="26">
        <v>0.88124238375459896</v>
      </c>
      <c r="L800" s="26">
        <v>0.98328349649685798</v>
      </c>
      <c r="M800" s="27">
        <v>0.92942085759594095</v>
      </c>
    </row>
    <row r="801" spans="2:13" x14ac:dyDescent="0.5">
      <c r="B801" s="53"/>
      <c r="C801" s="54"/>
      <c r="D801" s="54"/>
      <c r="E801" s="50"/>
      <c r="F801" s="48">
        <v>300</v>
      </c>
      <c r="G801" s="48"/>
      <c r="H801" s="26">
        <v>21704</v>
      </c>
      <c r="I801" s="26">
        <v>370</v>
      </c>
      <c r="J801" s="26">
        <v>2926</v>
      </c>
      <c r="K801" s="26">
        <v>0.88120178286154405</v>
      </c>
      <c r="L801" s="26">
        <v>0.98323819433161996</v>
      </c>
      <c r="M801" s="27">
        <v>0.929378034711698</v>
      </c>
    </row>
    <row r="802" spans="2:13" x14ac:dyDescent="0.5">
      <c r="B802" s="53"/>
      <c r="C802" s="54"/>
      <c r="D802" s="54"/>
      <c r="E802" s="50"/>
      <c r="F802" s="48">
        <v>400</v>
      </c>
      <c r="G802" s="48"/>
      <c r="H802" s="26">
        <v>21707</v>
      </c>
      <c r="I802" s="26">
        <v>367</v>
      </c>
      <c r="J802" s="26">
        <v>2923</v>
      </c>
      <c r="K802" s="26">
        <v>0.881323585540708</v>
      </c>
      <c r="L802" s="26">
        <v>0.98337410082733501</v>
      </c>
      <c r="M802" s="27">
        <v>0.92950650336442697</v>
      </c>
    </row>
    <row r="803" spans="2:13" x14ac:dyDescent="0.5">
      <c r="B803" s="53"/>
      <c r="C803" s="54"/>
      <c r="D803" s="54"/>
      <c r="E803" s="50"/>
      <c r="F803" s="48">
        <v>500</v>
      </c>
      <c r="G803" s="48"/>
      <c r="H803" s="26">
        <v>21700</v>
      </c>
      <c r="I803" s="26">
        <v>374</v>
      </c>
      <c r="J803" s="26">
        <v>2930</v>
      </c>
      <c r="K803" s="26">
        <v>0.88103937928932397</v>
      </c>
      <c r="L803" s="26">
        <v>0.98305698567066702</v>
      </c>
      <c r="M803" s="27">
        <v>0.92920674317472696</v>
      </c>
    </row>
    <row r="804" spans="2:13" x14ac:dyDescent="0.5">
      <c r="B804" s="53"/>
      <c r="C804" s="54"/>
      <c r="D804" s="54"/>
      <c r="E804" s="50" t="s">
        <v>39</v>
      </c>
      <c r="F804" s="48">
        <v>100</v>
      </c>
      <c r="G804" s="48"/>
      <c r="H804" s="26">
        <v>21768</v>
      </c>
      <c r="I804" s="26">
        <v>405</v>
      </c>
      <c r="J804" s="26">
        <v>2854</v>
      </c>
      <c r="K804" s="26">
        <v>0.88408739792020397</v>
      </c>
      <c r="L804" s="26">
        <v>0.98173453758294105</v>
      </c>
      <c r="M804" s="27">
        <v>0.93030594288614499</v>
      </c>
    </row>
    <row r="805" spans="2:13" x14ac:dyDescent="0.5">
      <c r="B805" s="53"/>
      <c r="C805" s="54"/>
      <c r="D805" s="54"/>
      <c r="E805" s="50"/>
      <c r="F805" s="48">
        <v>200</v>
      </c>
      <c r="G805" s="48"/>
      <c r="H805" s="26">
        <v>21775</v>
      </c>
      <c r="I805" s="26">
        <v>398</v>
      </c>
      <c r="J805" s="26">
        <v>2847</v>
      </c>
      <c r="K805" s="26">
        <v>0.88437169651380199</v>
      </c>
      <c r="L805" s="26">
        <v>0.98205023685540904</v>
      </c>
      <c r="M805" s="27">
        <v>0.93060512014653496</v>
      </c>
    </row>
    <row r="806" spans="2:13" x14ac:dyDescent="0.5">
      <c r="B806" s="53"/>
      <c r="C806" s="54"/>
      <c r="D806" s="54"/>
      <c r="E806" s="50"/>
      <c r="F806" s="48">
        <v>300</v>
      </c>
      <c r="G806" s="48"/>
      <c r="H806" s="26">
        <v>21777</v>
      </c>
      <c r="I806" s="26">
        <v>396</v>
      </c>
      <c r="J806" s="26">
        <v>2845</v>
      </c>
      <c r="K806" s="26">
        <v>0.88445292468340098</v>
      </c>
      <c r="L806" s="26">
        <v>0.98214043664754203</v>
      </c>
      <c r="M806" s="27">
        <v>0.93069059936378995</v>
      </c>
    </row>
    <row r="807" spans="2:13" x14ac:dyDescent="0.5">
      <c r="B807" s="53"/>
      <c r="C807" s="54"/>
      <c r="D807" s="54"/>
      <c r="E807" s="50"/>
      <c r="F807" s="48">
        <v>400</v>
      </c>
      <c r="G807" s="48"/>
      <c r="H807" s="26">
        <v>21776</v>
      </c>
      <c r="I807" s="26">
        <v>397</v>
      </c>
      <c r="J807" s="26">
        <v>2846</v>
      </c>
      <c r="K807" s="26">
        <v>0.88441231059860204</v>
      </c>
      <c r="L807" s="26">
        <v>0.98209533675147498</v>
      </c>
      <c r="M807" s="27">
        <v>0.93064785975516195</v>
      </c>
    </row>
    <row r="808" spans="2:13" x14ac:dyDescent="0.5">
      <c r="B808" s="53"/>
      <c r="C808" s="54"/>
      <c r="D808" s="54"/>
      <c r="E808" s="50"/>
      <c r="F808" s="48">
        <v>500</v>
      </c>
      <c r="G808" s="48"/>
      <c r="H808" s="26">
        <v>21772</v>
      </c>
      <c r="I808" s="26">
        <v>401</v>
      </c>
      <c r="J808" s="26">
        <v>2850</v>
      </c>
      <c r="K808" s="26">
        <v>0.88424985425940295</v>
      </c>
      <c r="L808" s="26">
        <v>0.98191493716720801</v>
      </c>
      <c r="M808" s="27">
        <v>0.93047690132065397</v>
      </c>
    </row>
    <row r="809" spans="2:13" x14ac:dyDescent="0.5">
      <c r="B809" s="53"/>
      <c r="C809" s="54"/>
      <c r="D809" s="54"/>
      <c r="E809" s="50" t="s">
        <v>40</v>
      </c>
      <c r="F809" s="48">
        <v>100</v>
      </c>
      <c r="G809" s="48"/>
      <c r="H809" s="26">
        <v>21662</v>
      </c>
      <c r="I809" s="26">
        <v>351</v>
      </c>
      <c r="J809" s="26">
        <v>2741</v>
      </c>
      <c r="K809" s="26">
        <v>0.88767774090203</v>
      </c>
      <c r="L809" s="26">
        <v>0.984054872193454</v>
      </c>
      <c r="M809" s="27">
        <v>0.93333517084923401</v>
      </c>
    </row>
    <row r="810" spans="2:13" x14ac:dyDescent="0.5">
      <c r="B810" s="53"/>
      <c r="C810" s="54"/>
      <c r="D810" s="54"/>
      <c r="E810" s="50"/>
      <c r="F810" s="48">
        <v>200</v>
      </c>
      <c r="G810" s="48"/>
      <c r="H810" s="26">
        <v>21674</v>
      </c>
      <c r="I810" s="26">
        <v>339</v>
      </c>
      <c r="J810" s="26">
        <v>2729</v>
      </c>
      <c r="K810" s="26">
        <v>0.88816948371852</v>
      </c>
      <c r="L810" s="26">
        <v>0.98460000461272901</v>
      </c>
      <c r="M810" s="27">
        <v>0.93385223392722705</v>
      </c>
    </row>
    <row r="811" spans="2:13" x14ac:dyDescent="0.5">
      <c r="B811" s="53"/>
      <c r="C811" s="54"/>
      <c r="D811" s="54"/>
      <c r="E811" s="50"/>
      <c r="F811" s="48">
        <v>300</v>
      </c>
      <c r="G811" s="48"/>
      <c r="H811" s="26">
        <v>21682</v>
      </c>
      <c r="I811" s="26">
        <v>331</v>
      </c>
      <c r="J811" s="26">
        <v>2721</v>
      </c>
      <c r="K811" s="26">
        <v>0.888497312262848</v>
      </c>
      <c r="L811" s="26">
        <v>0.98496342622557798</v>
      </c>
      <c r="M811" s="27">
        <v>0.93419694264589004</v>
      </c>
    </row>
    <row r="812" spans="2:13" x14ac:dyDescent="0.5">
      <c r="B812" s="53"/>
      <c r="C812" s="54"/>
      <c r="D812" s="54"/>
      <c r="E812" s="50"/>
      <c r="F812" s="48">
        <v>400</v>
      </c>
      <c r="G812" s="48"/>
      <c r="H812" s="26">
        <v>21677</v>
      </c>
      <c r="I812" s="26">
        <v>336</v>
      </c>
      <c r="J812" s="26">
        <v>2726</v>
      </c>
      <c r="K812" s="26">
        <v>0.88829241942264303</v>
      </c>
      <c r="L812" s="26">
        <v>0.98473628771754695</v>
      </c>
      <c r="M812" s="27">
        <v>0.93398149969672595</v>
      </c>
    </row>
    <row r="813" spans="2:13" x14ac:dyDescent="0.5">
      <c r="B813" s="53"/>
      <c r="C813" s="54"/>
      <c r="D813" s="54"/>
      <c r="E813" s="50"/>
      <c r="F813" s="48">
        <v>500</v>
      </c>
      <c r="G813" s="48"/>
      <c r="H813" s="26">
        <v>21677</v>
      </c>
      <c r="I813" s="26">
        <v>336</v>
      </c>
      <c r="J813" s="26">
        <v>2726</v>
      </c>
      <c r="K813" s="26">
        <v>0.88829241942264303</v>
      </c>
      <c r="L813" s="26">
        <v>0.98473628771754695</v>
      </c>
      <c r="M813" s="27">
        <v>0.93398149969672595</v>
      </c>
    </row>
    <row r="814" spans="2:13" x14ac:dyDescent="0.5">
      <c r="B814" s="53"/>
      <c r="C814" s="54"/>
      <c r="D814" s="54"/>
      <c r="E814" s="50" t="s">
        <v>41</v>
      </c>
      <c r="F814" s="48">
        <v>100</v>
      </c>
      <c r="G814" s="48"/>
      <c r="H814" s="26">
        <v>21679</v>
      </c>
      <c r="I814" s="26">
        <v>392</v>
      </c>
      <c r="J814" s="26">
        <v>2771</v>
      </c>
      <c r="K814" s="26">
        <v>0.88666666304021802</v>
      </c>
      <c r="L814" s="26">
        <v>0.98223913287916698</v>
      </c>
      <c r="M814" s="27">
        <v>0.93195932956331295</v>
      </c>
    </row>
    <row r="815" spans="2:13" x14ac:dyDescent="0.5">
      <c r="B815" s="53"/>
      <c r="C815" s="54"/>
      <c r="D815" s="54"/>
      <c r="E815" s="50"/>
      <c r="F815" s="48">
        <v>200</v>
      </c>
      <c r="G815" s="48"/>
      <c r="H815" s="26">
        <v>21690</v>
      </c>
      <c r="I815" s="26">
        <v>381</v>
      </c>
      <c r="J815" s="26">
        <v>2760</v>
      </c>
      <c r="K815" s="26">
        <v>0.88711656078888901</v>
      </c>
      <c r="L815" s="26">
        <v>0.98273752443143703</v>
      </c>
      <c r="M815" s="27">
        <v>0.93243223426962796</v>
      </c>
    </row>
    <row r="816" spans="2:13" x14ac:dyDescent="0.5">
      <c r="B816" s="53"/>
      <c r="C816" s="54"/>
      <c r="D816" s="54"/>
      <c r="E816" s="50"/>
      <c r="F816" s="48">
        <v>300</v>
      </c>
      <c r="G816" s="48"/>
      <c r="H816" s="26">
        <v>21687</v>
      </c>
      <c r="I816" s="26">
        <v>384</v>
      </c>
      <c r="J816" s="26">
        <v>2763</v>
      </c>
      <c r="K816" s="26">
        <v>0.88699386140288805</v>
      </c>
      <c r="L816" s="26">
        <v>0.98260159946263603</v>
      </c>
      <c r="M816" s="27">
        <v>0.93230326025881505</v>
      </c>
    </row>
    <row r="817" spans="2:13" x14ac:dyDescent="0.5">
      <c r="B817" s="53"/>
      <c r="C817" s="54"/>
      <c r="D817" s="54"/>
      <c r="E817" s="50"/>
      <c r="F817" s="48">
        <v>400</v>
      </c>
      <c r="G817" s="48"/>
      <c r="H817" s="26">
        <v>21687</v>
      </c>
      <c r="I817" s="26">
        <v>384</v>
      </c>
      <c r="J817" s="26">
        <v>2763</v>
      </c>
      <c r="K817" s="26">
        <v>0.88699386140288805</v>
      </c>
      <c r="L817" s="26">
        <v>0.98260159946263603</v>
      </c>
      <c r="M817" s="27">
        <v>0.93230326025881505</v>
      </c>
    </row>
    <row r="818" spans="2:13" x14ac:dyDescent="0.5">
      <c r="B818" s="53"/>
      <c r="C818" s="54"/>
      <c r="D818" s="54"/>
      <c r="E818" s="50"/>
      <c r="F818" s="48">
        <v>500</v>
      </c>
      <c r="G818" s="48"/>
      <c r="H818" s="26">
        <v>21690</v>
      </c>
      <c r="I818" s="26">
        <v>381</v>
      </c>
      <c r="J818" s="26">
        <v>2760</v>
      </c>
      <c r="K818" s="26">
        <v>0.88711656078888901</v>
      </c>
      <c r="L818" s="26">
        <v>0.98273752443143703</v>
      </c>
      <c r="M818" s="27">
        <v>0.93243223426962796</v>
      </c>
    </row>
    <row r="819" spans="2:13" x14ac:dyDescent="0.5">
      <c r="B819" s="53"/>
      <c r="C819" s="54"/>
      <c r="D819" s="54"/>
      <c r="E819" s="50" t="s">
        <v>42</v>
      </c>
      <c r="F819" s="48">
        <v>100</v>
      </c>
      <c r="G819" s="48"/>
      <c r="H819" s="26">
        <v>21648</v>
      </c>
      <c r="I819" s="26">
        <v>386</v>
      </c>
      <c r="J819" s="26">
        <v>2872</v>
      </c>
      <c r="K819" s="26">
        <v>0.88287112201112905</v>
      </c>
      <c r="L819" s="26">
        <v>0.98248161485666896</v>
      </c>
      <c r="M819" s="27">
        <v>0.92996689599355398</v>
      </c>
    </row>
    <row r="820" spans="2:13" x14ac:dyDescent="0.5">
      <c r="B820" s="53"/>
      <c r="C820" s="54"/>
      <c r="D820" s="54"/>
      <c r="E820" s="50"/>
      <c r="F820" s="48">
        <v>200</v>
      </c>
      <c r="G820" s="48"/>
      <c r="H820" s="26">
        <v>21655</v>
      </c>
      <c r="I820" s="26">
        <v>379</v>
      </c>
      <c r="J820" s="26">
        <v>2865</v>
      </c>
      <c r="K820" s="26">
        <v>0.88315660324976897</v>
      </c>
      <c r="L820" s="26">
        <v>0.98279930569665397</v>
      </c>
      <c r="M820" s="27">
        <v>0.93026762202997704</v>
      </c>
    </row>
    <row r="821" spans="2:13" x14ac:dyDescent="0.5">
      <c r="B821" s="53"/>
      <c r="C821" s="54"/>
      <c r="D821" s="54"/>
      <c r="E821" s="50"/>
      <c r="F821" s="48">
        <v>300</v>
      </c>
      <c r="G821" s="48"/>
      <c r="H821" s="26">
        <v>21651</v>
      </c>
      <c r="I821" s="26">
        <v>383</v>
      </c>
      <c r="J821" s="26">
        <v>2869</v>
      </c>
      <c r="K821" s="26">
        <v>0.88299347111340298</v>
      </c>
      <c r="L821" s="26">
        <v>0.98261776807380496</v>
      </c>
      <c r="M821" s="27">
        <v>0.930095778580592</v>
      </c>
    </row>
    <row r="822" spans="2:13" x14ac:dyDescent="0.5">
      <c r="B822" s="53"/>
      <c r="C822" s="54"/>
      <c r="D822" s="54"/>
      <c r="E822" s="50"/>
      <c r="F822" s="48">
        <v>400</v>
      </c>
      <c r="G822" s="48"/>
      <c r="H822" s="26">
        <v>21655</v>
      </c>
      <c r="I822" s="26">
        <v>379</v>
      </c>
      <c r="J822" s="26">
        <v>2865</v>
      </c>
      <c r="K822" s="26">
        <v>0.88315660324976897</v>
      </c>
      <c r="L822" s="26">
        <v>0.98279930569665397</v>
      </c>
      <c r="M822" s="27">
        <v>0.93026762202997704</v>
      </c>
    </row>
    <row r="823" spans="2:13" x14ac:dyDescent="0.5">
      <c r="B823" s="53"/>
      <c r="C823" s="54"/>
      <c r="D823" s="54"/>
      <c r="E823" s="50"/>
      <c r="F823" s="48">
        <v>500</v>
      </c>
      <c r="G823" s="48"/>
      <c r="H823" s="26">
        <v>21645</v>
      </c>
      <c r="I823" s="26">
        <v>389</v>
      </c>
      <c r="J823" s="26">
        <v>2875</v>
      </c>
      <c r="K823" s="26">
        <v>0.88274877290885501</v>
      </c>
      <c r="L823" s="26">
        <v>0.98234546163953196</v>
      </c>
      <c r="M823" s="27">
        <v>0.92983801340651595</v>
      </c>
    </row>
    <row r="824" spans="2:13" x14ac:dyDescent="0.5">
      <c r="B824" s="53"/>
      <c r="C824" s="54"/>
      <c r="D824" s="54"/>
      <c r="E824" s="50" t="s">
        <v>43</v>
      </c>
      <c r="F824" s="48">
        <v>100</v>
      </c>
      <c r="G824" s="48"/>
      <c r="H824" s="26">
        <v>21615</v>
      </c>
      <c r="I824" s="26">
        <v>422</v>
      </c>
      <c r="J824" s="26">
        <v>2866</v>
      </c>
      <c r="K824" s="26">
        <v>0.88292961528152603</v>
      </c>
      <c r="L824" s="26">
        <v>0.98085038353291998</v>
      </c>
      <c r="M824" s="27">
        <v>0.92926782017330201</v>
      </c>
    </row>
    <row r="825" spans="2:13" x14ac:dyDescent="0.5">
      <c r="B825" s="53"/>
      <c r="C825" s="54"/>
      <c r="D825" s="54"/>
      <c r="E825" s="50"/>
      <c r="F825" s="48">
        <v>200</v>
      </c>
      <c r="G825" s="48"/>
      <c r="H825" s="26">
        <v>21620</v>
      </c>
      <c r="I825" s="26">
        <v>417</v>
      </c>
      <c r="J825" s="26">
        <v>2861</v>
      </c>
      <c r="K825" s="26">
        <v>0.88313385530356703</v>
      </c>
      <c r="L825" s="26">
        <v>0.98107727466952299</v>
      </c>
      <c r="M825" s="27">
        <v>0.92948279072079398</v>
      </c>
    </row>
    <row r="826" spans="2:13" x14ac:dyDescent="0.5">
      <c r="B826" s="53"/>
      <c r="C826" s="54"/>
      <c r="D826" s="54"/>
      <c r="E826" s="50"/>
      <c r="F826" s="48">
        <v>300</v>
      </c>
      <c r="G826" s="48"/>
      <c r="H826" s="26">
        <v>21625</v>
      </c>
      <c r="I826" s="26">
        <v>412</v>
      </c>
      <c r="J826" s="26">
        <v>2856</v>
      </c>
      <c r="K826" s="26">
        <v>0.88333809532560703</v>
      </c>
      <c r="L826" s="26">
        <v>0.98130416580612501</v>
      </c>
      <c r="M826" s="27">
        <v>0.92969776126828596</v>
      </c>
    </row>
    <row r="827" spans="2:13" x14ac:dyDescent="0.5">
      <c r="B827" s="53"/>
      <c r="C827" s="54"/>
      <c r="D827" s="54"/>
      <c r="E827" s="50"/>
      <c r="F827" s="48">
        <v>400</v>
      </c>
      <c r="G827" s="48"/>
      <c r="H827" s="26">
        <v>21627</v>
      </c>
      <c r="I827" s="26">
        <v>410</v>
      </c>
      <c r="J827" s="26">
        <v>2854</v>
      </c>
      <c r="K827" s="26">
        <v>0.88341979133442305</v>
      </c>
      <c r="L827" s="26">
        <v>0.98139492226076597</v>
      </c>
      <c r="M827" s="27">
        <v>0.92978374948728304</v>
      </c>
    </row>
    <row r="828" spans="2:13" x14ac:dyDescent="0.5">
      <c r="B828" s="53"/>
      <c r="C828" s="54"/>
      <c r="D828" s="54"/>
      <c r="E828" s="50"/>
      <c r="F828" s="48">
        <v>500</v>
      </c>
      <c r="G828" s="48"/>
      <c r="H828" s="26">
        <v>21621</v>
      </c>
      <c r="I828" s="26">
        <v>416</v>
      </c>
      <c r="J828" s="26">
        <v>2860</v>
      </c>
      <c r="K828" s="26">
        <v>0.88317470330797498</v>
      </c>
      <c r="L828" s="26">
        <v>0.98112265289684297</v>
      </c>
      <c r="M828" s="27">
        <v>0.92952578483029202</v>
      </c>
    </row>
    <row r="829" spans="2:13" x14ac:dyDescent="0.5">
      <c r="B829" s="53"/>
      <c r="C829" s="54"/>
      <c r="D829" s="54"/>
      <c r="E829" s="50" t="s">
        <v>44</v>
      </c>
      <c r="F829" s="48">
        <v>100</v>
      </c>
      <c r="G829" s="48"/>
      <c r="H829" s="26">
        <v>21468</v>
      </c>
      <c r="I829" s="26">
        <v>400</v>
      </c>
      <c r="J829" s="26">
        <v>2677</v>
      </c>
      <c r="K829" s="26">
        <v>0.88912818020655104</v>
      </c>
      <c r="L829" s="26">
        <v>0.98170842792341095</v>
      </c>
      <c r="M829" s="27">
        <v>0.93307771542876805</v>
      </c>
    </row>
    <row r="830" spans="2:13" x14ac:dyDescent="0.5">
      <c r="B830" s="53"/>
      <c r="C830" s="54"/>
      <c r="D830" s="54"/>
      <c r="E830" s="50"/>
      <c r="F830" s="48">
        <v>200</v>
      </c>
      <c r="G830" s="48"/>
      <c r="H830" s="26">
        <v>21482</v>
      </c>
      <c r="I830" s="26">
        <v>386</v>
      </c>
      <c r="J830" s="26">
        <v>2663</v>
      </c>
      <c r="K830" s="26">
        <v>0.88970801039673597</v>
      </c>
      <c r="L830" s="26">
        <v>0.98234863278604101</v>
      </c>
      <c r="M830" s="27">
        <v>0.93368623910247694</v>
      </c>
    </row>
    <row r="831" spans="2:13" x14ac:dyDescent="0.5">
      <c r="B831" s="53"/>
      <c r="C831" s="54"/>
      <c r="D831" s="54"/>
      <c r="E831" s="50"/>
      <c r="F831" s="48">
        <v>300</v>
      </c>
      <c r="G831" s="48"/>
      <c r="H831" s="26">
        <v>21483</v>
      </c>
      <c r="I831" s="26">
        <v>385</v>
      </c>
      <c r="J831" s="26">
        <v>2662</v>
      </c>
      <c r="K831" s="26">
        <v>0.88974942683889202</v>
      </c>
      <c r="L831" s="26">
        <v>0.98239436170479999</v>
      </c>
      <c r="M831" s="27">
        <v>0.93372970507916997</v>
      </c>
    </row>
    <row r="832" spans="2:13" x14ac:dyDescent="0.5">
      <c r="B832" s="53"/>
      <c r="C832" s="54"/>
      <c r="D832" s="54"/>
      <c r="E832" s="50"/>
      <c r="F832" s="48">
        <v>400</v>
      </c>
      <c r="G832" s="48"/>
      <c r="H832" s="26">
        <v>21482</v>
      </c>
      <c r="I832" s="26">
        <v>386</v>
      </c>
      <c r="J832" s="26">
        <v>2663</v>
      </c>
      <c r="K832" s="26">
        <v>0.88970801039673597</v>
      </c>
      <c r="L832" s="26">
        <v>0.98234863278604101</v>
      </c>
      <c r="M832" s="27">
        <v>0.93368623910247694</v>
      </c>
    </row>
    <row r="833" spans="2:13" x14ac:dyDescent="0.5">
      <c r="B833" s="53"/>
      <c r="C833" s="54"/>
      <c r="D833" s="54"/>
      <c r="E833" s="50"/>
      <c r="F833" s="48">
        <v>500</v>
      </c>
      <c r="G833" s="48"/>
      <c r="H833" s="26">
        <v>21482</v>
      </c>
      <c r="I833" s="26">
        <v>386</v>
      </c>
      <c r="J833" s="26">
        <v>2663</v>
      </c>
      <c r="K833" s="26">
        <v>0.88970801039673597</v>
      </c>
      <c r="L833" s="26">
        <v>0.98234863278604101</v>
      </c>
      <c r="M833" s="27">
        <v>0.93368623910247694</v>
      </c>
    </row>
    <row r="834" spans="2:13" x14ac:dyDescent="0.5">
      <c r="B834" s="53"/>
      <c r="C834" s="54"/>
      <c r="D834" s="54"/>
      <c r="E834" s="50" t="s">
        <v>45</v>
      </c>
      <c r="F834" s="48">
        <v>100</v>
      </c>
      <c r="G834" s="48"/>
      <c r="H834" s="26">
        <v>21593</v>
      </c>
      <c r="I834" s="26">
        <v>405</v>
      </c>
      <c r="J834" s="26">
        <v>2731</v>
      </c>
      <c r="K834" s="26">
        <v>0.88772405489342199</v>
      </c>
      <c r="L834" s="26">
        <v>0.98158923092285999</v>
      </c>
      <c r="M834" s="27">
        <v>0.93225011176067196</v>
      </c>
    </row>
    <row r="835" spans="2:13" x14ac:dyDescent="0.5">
      <c r="B835" s="53"/>
      <c r="C835" s="54"/>
      <c r="D835" s="54"/>
      <c r="E835" s="50"/>
      <c r="F835" s="48">
        <v>200</v>
      </c>
      <c r="G835" s="48"/>
      <c r="H835" s="26">
        <v>21595</v>
      </c>
      <c r="I835" s="26">
        <v>403</v>
      </c>
      <c r="J835" s="26">
        <v>2729</v>
      </c>
      <c r="K835" s="26">
        <v>0.88780627821161695</v>
      </c>
      <c r="L835" s="26">
        <v>0.98168014827856998</v>
      </c>
      <c r="M835" s="27">
        <v>0.93233646381738999</v>
      </c>
    </row>
    <row r="836" spans="2:13" x14ac:dyDescent="0.5">
      <c r="B836" s="53"/>
      <c r="C836" s="54"/>
      <c r="D836" s="54"/>
      <c r="E836" s="50"/>
      <c r="F836" s="48">
        <v>300</v>
      </c>
      <c r="G836" s="48"/>
      <c r="H836" s="26">
        <v>21591</v>
      </c>
      <c r="I836" s="26">
        <v>407</v>
      </c>
      <c r="J836" s="26">
        <v>2733</v>
      </c>
      <c r="K836" s="26">
        <v>0.88764183157522702</v>
      </c>
      <c r="L836" s="26">
        <v>0.98149831356715</v>
      </c>
      <c r="M836" s="27">
        <v>0.93216375970395404</v>
      </c>
    </row>
    <row r="837" spans="2:13" x14ac:dyDescent="0.5">
      <c r="B837" s="53"/>
      <c r="C837" s="54"/>
      <c r="D837" s="54"/>
      <c r="E837" s="50"/>
      <c r="F837" s="48">
        <v>400</v>
      </c>
      <c r="G837" s="48"/>
      <c r="H837" s="26">
        <v>21591</v>
      </c>
      <c r="I837" s="26">
        <v>407</v>
      </c>
      <c r="J837" s="26">
        <v>2733</v>
      </c>
      <c r="K837" s="26">
        <v>0.88764183157522702</v>
      </c>
      <c r="L837" s="26">
        <v>0.98149831356715</v>
      </c>
      <c r="M837" s="27">
        <v>0.93216375970395404</v>
      </c>
    </row>
    <row r="838" spans="2:13" x14ac:dyDescent="0.5">
      <c r="B838" s="53"/>
      <c r="C838" s="54"/>
      <c r="D838" s="54"/>
      <c r="E838" s="50"/>
      <c r="F838" s="48">
        <v>500</v>
      </c>
      <c r="G838" s="48"/>
      <c r="H838" s="26">
        <v>21586</v>
      </c>
      <c r="I838" s="26">
        <v>412</v>
      </c>
      <c r="J838" s="26">
        <v>2738</v>
      </c>
      <c r="K838" s="26">
        <v>0.88743627327973895</v>
      </c>
      <c r="L838" s="26">
        <v>0.98127102017787504</v>
      </c>
      <c r="M838" s="27">
        <v>0.93194787956215996</v>
      </c>
    </row>
    <row r="839" spans="2:13" x14ac:dyDescent="0.5">
      <c r="B839" s="53"/>
      <c r="C839" s="54"/>
      <c r="D839" s="54"/>
      <c r="E839" s="50" t="s">
        <v>46</v>
      </c>
      <c r="F839" s="48">
        <v>100</v>
      </c>
      <c r="G839" s="48"/>
      <c r="H839" s="26">
        <v>21523</v>
      </c>
      <c r="I839" s="26">
        <v>387</v>
      </c>
      <c r="J839" s="26">
        <v>2841</v>
      </c>
      <c r="K839" s="26">
        <v>0.88339352781401403</v>
      </c>
      <c r="L839" s="26">
        <v>0.98233682801306799</v>
      </c>
      <c r="M839" s="27">
        <v>0.93019174362764601</v>
      </c>
    </row>
    <row r="840" spans="2:13" x14ac:dyDescent="0.5">
      <c r="B840" s="53"/>
      <c r="C840" s="54"/>
      <c r="D840" s="54"/>
      <c r="E840" s="50"/>
      <c r="F840" s="48">
        <v>200</v>
      </c>
      <c r="G840" s="48"/>
      <c r="H840" s="26">
        <v>21535</v>
      </c>
      <c r="I840" s="26">
        <v>375</v>
      </c>
      <c r="J840" s="26">
        <v>2829</v>
      </c>
      <c r="K840" s="26">
        <v>0.88388605777423201</v>
      </c>
      <c r="L840" s="26">
        <v>0.98288452312695296</v>
      </c>
      <c r="M840" s="27">
        <v>0.93071039340565098</v>
      </c>
    </row>
    <row r="841" spans="2:13" x14ac:dyDescent="0.5">
      <c r="B841" s="53"/>
      <c r="C841" s="54"/>
      <c r="D841" s="54"/>
      <c r="E841" s="50"/>
      <c r="F841" s="48">
        <v>300</v>
      </c>
      <c r="G841" s="48"/>
      <c r="H841" s="26">
        <v>21538</v>
      </c>
      <c r="I841" s="26">
        <v>372</v>
      </c>
      <c r="J841" s="26">
        <v>2826</v>
      </c>
      <c r="K841" s="26">
        <v>0.88400919026428704</v>
      </c>
      <c r="L841" s="26">
        <v>0.98302144690542503</v>
      </c>
      <c r="M841" s="27">
        <v>0.93084005585015195</v>
      </c>
    </row>
    <row r="842" spans="2:13" x14ac:dyDescent="0.5">
      <c r="B842" s="53"/>
      <c r="C842" s="54"/>
      <c r="D842" s="54"/>
      <c r="E842" s="50"/>
      <c r="F842" s="48">
        <v>400</v>
      </c>
      <c r="G842" s="48"/>
      <c r="H842" s="26">
        <v>21539</v>
      </c>
      <c r="I842" s="26">
        <v>371</v>
      </c>
      <c r="J842" s="26">
        <v>2825</v>
      </c>
      <c r="K842" s="26">
        <v>0.88405023442763797</v>
      </c>
      <c r="L842" s="26">
        <v>0.98306708816491495</v>
      </c>
      <c r="M842" s="27">
        <v>0.93088327666498605</v>
      </c>
    </row>
    <row r="843" spans="2:13" x14ac:dyDescent="0.5">
      <c r="B843" s="53"/>
      <c r="C843" s="54"/>
      <c r="D843" s="54"/>
      <c r="E843" s="50"/>
      <c r="F843" s="48">
        <v>500</v>
      </c>
      <c r="G843" s="48"/>
      <c r="H843" s="26">
        <v>21538</v>
      </c>
      <c r="I843" s="26">
        <v>372</v>
      </c>
      <c r="J843" s="26">
        <v>2826</v>
      </c>
      <c r="K843" s="26">
        <v>0.88400919026428704</v>
      </c>
      <c r="L843" s="26">
        <v>0.98302144690542503</v>
      </c>
      <c r="M843" s="27">
        <v>0.93084005585015195</v>
      </c>
    </row>
    <row r="844" spans="2:13" x14ac:dyDescent="0.5">
      <c r="B844" s="53"/>
      <c r="C844" s="54"/>
      <c r="D844" s="54"/>
      <c r="E844" s="50" t="s">
        <v>47</v>
      </c>
      <c r="F844" s="48">
        <v>100</v>
      </c>
      <c r="G844" s="48"/>
      <c r="H844" s="26">
        <v>21544</v>
      </c>
      <c r="I844" s="26">
        <v>455</v>
      </c>
      <c r="J844" s="26">
        <v>2852</v>
      </c>
      <c r="K844" s="26">
        <v>0.88309558582105396</v>
      </c>
      <c r="L844" s="26">
        <v>0.97931723724116004</v>
      </c>
      <c r="M844" s="27">
        <v>0.92867089946177495</v>
      </c>
    </row>
    <row r="845" spans="2:13" x14ac:dyDescent="0.5">
      <c r="B845" s="53"/>
      <c r="C845" s="54"/>
      <c r="D845" s="54"/>
      <c r="E845" s="50"/>
      <c r="F845" s="48">
        <v>200</v>
      </c>
      <c r="G845" s="48"/>
      <c r="H845" s="26">
        <v>21551</v>
      </c>
      <c r="I845" s="26">
        <v>448</v>
      </c>
      <c r="J845" s="26">
        <v>2845</v>
      </c>
      <c r="K845" s="26">
        <v>0.88338251810385904</v>
      </c>
      <c r="L845" s="26">
        <v>0.97963543352136295</v>
      </c>
      <c r="M845" s="27">
        <v>0.92897265611441704</v>
      </c>
    </row>
    <row r="846" spans="2:13" x14ac:dyDescent="0.5">
      <c r="B846" s="53"/>
      <c r="C846" s="54"/>
      <c r="D846" s="54"/>
      <c r="E846" s="50"/>
      <c r="F846" s="48">
        <v>300</v>
      </c>
      <c r="G846" s="48"/>
      <c r="H846" s="26">
        <v>21555</v>
      </c>
      <c r="I846" s="26">
        <v>444</v>
      </c>
      <c r="J846" s="26">
        <v>2841</v>
      </c>
      <c r="K846" s="26">
        <v>0.88354647940831899</v>
      </c>
      <c r="L846" s="26">
        <v>0.97981725996719304</v>
      </c>
      <c r="M846" s="27">
        <v>0.929145088487355</v>
      </c>
    </row>
    <row r="847" spans="2:13" x14ac:dyDescent="0.5">
      <c r="B847" s="53"/>
      <c r="C847" s="54"/>
      <c r="D847" s="54"/>
      <c r="E847" s="50"/>
      <c r="F847" s="48">
        <v>400</v>
      </c>
      <c r="G847" s="48"/>
      <c r="H847" s="26">
        <v>21558</v>
      </c>
      <c r="I847" s="26">
        <v>441</v>
      </c>
      <c r="J847" s="26">
        <v>2838</v>
      </c>
      <c r="K847" s="26">
        <v>0.883669450386664</v>
      </c>
      <c r="L847" s="26">
        <v>0.97995362980156497</v>
      </c>
      <c r="M847" s="27">
        <v>0.92927441276705902</v>
      </c>
    </row>
    <row r="848" spans="2:13" x14ac:dyDescent="0.5">
      <c r="B848" s="53"/>
      <c r="C848" s="54"/>
      <c r="D848" s="54"/>
      <c r="E848" s="50"/>
      <c r="F848" s="48">
        <v>500</v>
      </c>
      <c r="G848" s="48"/>
      <c r="H848" s="26">
        <v>21560</v>
      </c>
      <c r="I848" s="26">
        <v>439</v>
      </c>
      <c r="J848" s="26">
        <v>2836</v>
      </c>
      <c r="K848" s="26">
        <v>0.88375143103889398</v>
      </c>
      <c r="L848" s="26">
        <v>0.98004454302447996</v>
      </c>
      <c r="M848" s="27">
        <v>0.929360628953528</v>
      </c>
    </row>
    <row r="849" spans="2:13" x14ac:dyDescent="0.5">
      <c r="B849" s="53"/>
      <c r="C849" s="54"/>
      <c r="D849" s="54"/>
      <c r="E849" s="50" t="s">
        <v>48</v>
      </c>
      <c r="F849" s="48">
        <v>100</v>
      </c>
      <c r="G849" s="48"/>
      <c r="H849" s="26">
        <v>21688</v>
      </c>
      <c r="I849" s="26">
        <v>431</v>
      </c>
      <c r="J849" s="26">
        <v>2924</v>
      </c>
      <c r="K849" s="26">
        <v>0.88119616089226305</v>
      </c>
      <c r="L849" s="26">
        <v>0.98051448537223895</v>
      </c>
      <c r="M849" s="27">
        <v>0.92815625685977599</v>
      </c>
    </row>
    <row r="850" spans="2:13" x14ac:dyDescent="0.5">
      <c r="B850" s="53"/>
      <c r="C850" s="54"/>
      <c r="D850" s="54"/>
      <c r="E850" s="50"/>
      <c r="F850" s="48">
        <v>200</v>
      </c>
      <c r="G850" s="48"/>
      <c r="H850" s="26">
        <v>21704</v>
      </c>
      <c r="I850" s="26">
        <v>415</v>
      </c>
      <c r="J850" s="26">
        <v>2908</v>
      </c>
      <c r="K850" s="26">
        <v>0.88184625027691299</v>
      </c>
      <c r="L850" s="26">
        <v>0.98123784537620196</v>
      </c>
      <c r="M850" s="27">
        <v>0.92884102713584105</v>
      </c>
    </row>
    <row r="851" spans="2:13" x14ac:dyDescent="0.5">
      <c r="B851" s="53"/>
      <c r="C851" s="54"/>
      <c r="D851" s="54"/>
      <c r="E851" s="50"/>
      <c r="F851" s="48">
        <v>300</v>
      </c>
      <c r="G851" s="48"/>
      <c r="H851" s="26">
        <v>21713</v>
      </c>
      <c r="I851" s="26">
        <v>406</v>
      </c>
      <c r="J851" s="26">
        <v>2899</v>
      </c>
      <c r="K851" s="26">
        <v>0.88221192555577799</v>
      </c>
      <c r="L851" s="26">
        <v>0.981644735378431</v>
      </c>
      <c r="M851" s="27">
        <v>0.92922621041612896</v>
      </c>
    </row>
    <row r="852" spans="2:13" x14ac:dyDescent="0.5">
      <c r="B852" s="53"/>
      <c r="C852" s="54"/>
      <c r="D852" s="54"/>
      <c r="E852" s="50"/>
      <c r="F852" s="48">
        <v>400</v>
      </c>
      <c r="G852" s="48"/>
      <c r="H852" s="26">
        <v>21714</v>
      </c>
      <c r="I852" s="26">
        <v>405</v>
      </c>
      <c r="J852" s="26">
        <v>2898</v>
      </c>
      <c r="K852" s="26">
        <v>0.88225255614231901</v>
      </c>
      <c r="L852" s="26">
        <v>0.98168994537867904</v>
      </c>
      <c r="M852" s="27">
        <v>0.92926900855838301</v>
      </c>
    </row>
    <row r="853" spans="2:13" x14ac:dyDescent="0.5">
      <c r="B853" s="53"/>
      <c r="C853" s="54"/>
      <c r="D853" s="54"/>
      <c r="E853" s="50"/>
      <c r="F853" s="48">
        <v>500</v>
      </c>
      <c r="G853" s="48"/>
      <c r="H853" s="26">
        <v>21714</v>
      </c>
      <c r="I853" s="26">
        <v>405</v>
      </c>
      <c r="J853" s="26">
        <v>2898</v>
      </c>
      <c r="K853" s="26">
        <v>0.88225255614231901</v>
      </c>
      <c r="L853" s="26">
        <v>0.98168994537867904</v>
      </c>
      <c r="M853" s="27">
        <v>0.92926900855838301</v>
      </c>
    </row>
    <row r="854" spans="2:13" x14ac:dyDescent="0.5">
      <c r="B854" s="53"/>
      <c r="C854" s="54"/>
      <c r="D854" s="54"/>
      <c r="E854" s="50" t="s">
        <v>49</v>
      </c>
      <c r="F854" s="48">
        <v>100</v>
      </c>
      <c r="G854" s="48"/>
      <c r="H854" s="26">
        <v>21741</v>
      </c>
      <c r="I854" s="26">
        <v>421</v>
      </c>
      <c r="J854" s="26">
        <v>2868</v>
      </c>
      <c r="K854" s="26">
        <v>0.88345726813987902</v>
      </c>
      <c r="L854" s="26">
        <v>0.98100351511143602</v>
      </c>
      <c r="M854" s="27">
        <v>0.92962878258622395</v>
      </c>
    </row>
    <row r="855" spans="2:13" x14ac:dyDescent="0.5">
      <c r="B855" s="53"/>
      <c r="C855" s="54"/>
      <c r="D855" s="54"/>
      <c r="E855" s="50"/>
      <c r="F855" s="48">
        <v>200</v>
      </c>
      <c r="G855" s="48"/>
      <c r="H855" s="26">
        <v>21742</v>
      </c>
      <c r="I855" s="26">
        <v>420</v>
      </c>
      <c r="J855" s="26">
        <v>2867</v>
      </c>
      <c r="K855" s="26">
        <v>0.88349790367955705</v>
      </c>
      <c r="L855" s="26">
        <v>0.98104863739261505</v>
      </c>
      <c r="M855" s="27">
        <v>0.92967154412618802</v>
      </c>
    </row>
    <row r="856" spans="2:13" x14ac:dyDescent="0.5">
      <c r="B856" s="53"/>
      <c r="C856" s="54"/>
      <c r="D856" s="54"/>
      <c r="E856" s="50"/>
      <c r="F856" s="48">
        <v>300</v>
      </c>
      <c r="G856" s="48"/>
      <c r="H856" s="26">
        <v>21748</v>
      </c>
      <c r="I856" s="26">
        <v>414</v>
      </c>
      <c r="J856" s="26">
        <v>2861</v>
      </c>
      <c r="K856" s="26">
        <v>0.88374171691762504</v>
      </c>
      <c r="L856" s="26">
        <v>0.98131937107968903</v>
      </c>
      <c r="M856" s="27">
        <v>0.92992811336597703</v>
      </c>
    </row>
    <row r="857" spans="2:13" x14ac:dyDescent="0.5">
      <c r="B857" s="53"/>
      <c r="C857" s="54"/>
      <c r="D857" s="54"/>
      <c r="E857" s="50"/>
      <c r="F857" s="48">
        <v>400</v>
      </c>
      <c r="G857" s="48"/>
      <c r="H857" s="26">
        <v>21747</v>
      </c>
      <c r="I857" s="26">
        <v>415</v>
      </c>
      <c r="J857" s="26">
        <v>2862</v>
      </c>
      <c r="K857" s="26">
        <v>0.88370108137794701</v>
      </c>
      <c r="L857" s="26">
        <v>0.98127424879851</v>
      </c>
      <c r="M857" s="27">
        <v>0.92988535182601295</v>
      </c>
    </row>
    <row r="858" spans="2:13" x14ac:dyDescent="0.5">
      <c r="B858" s="53"/>
      <c r="C858" s="54"/>
      <c r="D858" s="54"/>
      <c r="E858" s="50"/>
      <c r="F858" s="48">
        <v>500</v>
      </c>
      <c r="G858" s="48"/>
      <c r="H858" s="26">
        <v>21748</v>
      </c>
      <c r="I858" s="26">
        <v>414</v>
      </c>
      <c r="J858" s="26">
        <v>2861</v>
      </c>
      <c r="K858" s="26">
        <v>0.88374171691762504</v>
      </c>
      <c r="L858" s="26">
        <v>0.98131937107968903</v>
      </c>
      <c r="M858" s="27">
        <v>0.92992811336597703</v>
      </c>
    </row>
    <row r="859" spans="2:13" x14ac:dyDescent="0.5">
      <c r="B859" s="53"/>
      <c r="C859" s="54"/>
      <c r="D859" s="54"/>
      <c r="E859" s="50" t="s">
        <v>50</v>
      </c>
      <c r="F859" s="48">
        <v>100</v>
      </c>
      <c r="G859" s="48"/>
      <c r="H859" s="26">
        <v>21646</v>
      </c>
      <c r="I859" s="26">
        <v>428</v>
      </c>
      <c r="J859" s="26">
        <v>2944</v>
      </c>
      <c r="K859" s="26">
        <v>0.88027653159708596</v>
      </c>
      <c r="L859" s="26">
        <v>0.98061066874780001</v>
      </c>
      <c r="M859" s="27">
        <v>0.92768887198411598</v>
      </c>
    </row>
    <row r="860" spans="2:13" x14ac:dyDescent="0.5">
      <c r="B860" s="53"/>
      <c r="C860" s="54"/>
      <c r="D860" s="54"/>
      <c r="E860" s="50"/>
      <c r="F860" s="48">
        <v>200</v>
      </c>
      <c r="G860" s="48"/>
      <c r="H860" s="26">
        <v>21655</v>
      </c>
      <c r="I860" s="26">
        <v>419</v>
      </c>
      <c r="J860" s="26">
        <v>2935</v>
      </c>
      <c r="K860" s="26">
        <v>0.88064253403561399</v>
      </c>
      <c r="L860" s="26">
        <v>0.98101838823494403</v>
      </c>
      <c r="M860" s="27">
        <v>0.92807460830913902</v>
      </c>
    </row>
    <row r="861" spans="2:13" x14ac:dyDescent="0.5">
      <c r="B861" s="53"/>
      <c r="C861" s="54"/>
      <c r="D861" s="54"/>
      <c r="E861" s="50"/>
      <c r="F861" s="48">
        <v>300</v>
      </c>
      <c r="G861" s="48"/>
      <c r="H861" s="26">
        <v>21656</v>
      </c>
      <c r="I861" s="26">
        <v>418</v>
      </c>
      <c r="J861" s="26">
        <v>2934</v>
      </c>
      <c r="K861" s="26">
        <v>0.88068320097322805</v>
      </c>
      <c r="L861" s="26">
        <v>0.98106369040018304</v>
      </c>
      <c r="M861" s="27">
        <v>0.92811746790080796</v>
      </c>
    </row>
    <row r="862" spans="2:13" x14ac:dyDescent="0.5">
      <c r="B862" s="53"/>
      <c r="C862" s="54"/>
      <c r="D862" s="54"/>
      <c r="E862" s="50"/>
      <c r="F862" s="48">
        <v>400</v>
      </c>
      <c r="G862" s="48"/>
      <c r="H862" s="26">
        <v>21657</v>
      </c>
      <c r="I862" s="26">
        <v>417</v>
      </c>
      <c r="J862" s="26">
        <v>2933</v>
      </c>
      <c r="K862" s="26">
        <v>0.88072386791084201</v>
      </c>
      <c r="L862" s="26">
        <v>0.98110899256542095</v>
      </c>
      <c r="M862" s="27">
        <v>0.92816032749247801</v>
      </c>
    </row>
    <row r="863" spans="2:13" x14ac:dyDescent="0.5">
      <c r="B863" s="53"/>
      <c r="C863" s="54"/>
      <c r="D863" s="54"/>
      <c r="E863" s="50"/>
      <c r="F863" s="48">
        <v>500</v>
      </c>
      <c r="G863" s="48"/>
      <c r="H863" s="26">
        <v>21653</v>
      </c>
      <c r="I863" s="26">
        <v>421</v>
      </c>
      <c r="J863" s="26">
        <v>2937</v>
      </c>
      <c r="K863" s="26">
        <v>0.88056120016038597</v>
      </c>
      <c r="L863" s="26">
        <v>0.980927783904468</v>
      </c>
      <c r="M863" s="27">
        <v>0.92798888912580102</v>
      </c>
    </row>
    <row r="864" spans="2:13" x14ac:dyDescent="0.5">
      <c r="B864" s="53"/>
      <c r="C864" s="54"/>
      <c r="D864" s="54"/>
      <c r="E864" s="50" t="s">
        <v>51</v>
      </c>
      <c r="F864" s="48">
        <v>100</v>
      </c>
      <c r="G864" s="48"/>
      <c r="H864" s="26">
        <v>21659</v>
      </c>
      <c r="I864" s="26">
        <v>381</v>
      </c>
      <c r="J864" s="26">
        <v>2787</v>
      </c>
      <c r="K864" s="26">
        <v>0.88599361496361895</v>
      </c>
      <c r="L864" s="26">
        <v>0.982713244180067</v>
      </c>
      <c r="M864" s="27">
        <v>0.93180058219893303</v>
      </c>
    </row>
    <row r="865" spans="2:13" x14ac:dyDescent="0.5">
      <c r="B865" s="53"/>
      <c r="C865" s="54"/>
      <c r="D865" s="54"/>
      <c r="E865" s="50"/>
      <c r="F865" s="48">
        <v>200</v>
      </c>
      <c r="G865" s="48"/>
      <c r="H865" s="26">
        <v>21665</v>
      </c>
      <c r="I865" s="26">
        <v>375</v>
      </c>
      <c r="J865" s="26">
        <v>2781</v>
      </c>
      <c r="K865" s="26">
        <v>0.88623905388922897</v>
      </c>
      <c r="L865" s="26">
        <v>0.98298547648373202</v>
      </c>
      <c r="M865" s="27">
        <v>0.93205872443345605</v>
      </c>
    </row>
    <row r="866" spans="2:13" x14ac:dyDescent="0.5">
      <c r="B866" s="53"/>
      <c r="C866" s="54"/>
      <c r="D866" s="54"/>
      <c r="E866" s="50"/>
      <c r="F866" s="48">
        <v>300</v>
      </c>
      <c r="G866" s="48"/>
      <c r="H866" s="26">
        <v>21665</v>
      </c>
      <c r="I866" s="26">
        <v>375</v>
      </c>
      <c r="J866" s="26">
        <v>2781</v>
      </c>
      <c r="K866" s="26">
        <v>0.88623905388922897</v>
      </c>
      <c r="L866" s="26">
        <v>0.98298547648373202</v>
      </c>
      <c r="M866" s="27">
        <v>0.93205872443345605</v>
      </c>
    </row>
    <row r="867" spans="2:13" x14ac:dyDescent="0.5">
      <c r="B867" s="53"/>
      <c r="C867" s="54"/>
      <c r="D867" s="54"/>
      <c r="E867" s="50"/>
      <c r="F867" s="48">
        <v>400</v>
      </c>
      <c r="G867" s="48"/>
      <c r="H867" s="26">
        <v>21660</v>
      </c>
      <c r="I867" s="26">
        <v>380</v>
      </c>
      <c r="J867" s="26">
        <v>2786</v>
      </c>
      <c r="K867" s="26">
        <v>0.88603452145122097</v>
      </c>
      <c r="L867" s="26">
        <v>0.98275861623067795</v>
      </c>
      <c r="M867" s="27">
        <v>0.93184360590468696</v>
      </c>
    </row>
    <row r="868" spans="2:13" x14ac:dyDescent="0.5">
      <c r="B868" s="53"/>
      <c r="C868" s="54"/>
      <c r="D868" s="54"/>
      <c r="E868" s="50"/>
      <c r="F868" s="48">
        <v>500</v>
      </c>
      <c r="G868" s="48"/>
      <c r="H868" s="26">
        <v>21655</v>
      </c>
      <c r="I868" s="26">
        <v>385</v>
      </c>
      <c r="J868" s="26">
        <v>2791</v>
      </c>
      <c r="K868" s="26">
        <v>0.88582998901321297</v>
      </c>
      <c r="L868" s="26">
        <v>0.98253175597762399</v>
      </c>
      <c r="M868" s="27">
        <v>0.93162848737591797</v>
      </c>
    </row>
    <row r="869" spans="2:13" x14ac:dyDescent="0.5">
      <c r="B869" s="53"/>
      <c r="C869" s="54"/>
      <c r="D869" s="54"/>
      <c r="E869" s="50" t="s">
        <v>52</v>
      </c>
      <c r="F869" s="48">
        <v>100</v>
      </c>
      <c r="G869" s="48"/>
      <c r="H869" s="26">
        <v>21571</v>
      </c>
      <c r="I869" s="26">
        <v>425</v>
      </c>
      <c r="J869" s="26">
        <v>2888</v>
      </c>
      <c r="K869" s="26">
        <v>0.88192485023130596</v>
      </c>
      <c r="L869" s="26">
        <v>0.98067830068795103</v>
      </c>
      <c r="M869" s="27">
        <v>0.92863381160061498</v>
      </c>
    </row>
    <row r="870" spans="2:13" x14ac:dyDescent="0.5">
      <c r="B870" s="53"/>
      <c r="C870" s="54"/>
      <c r="D870" s="54"/>
      <c r="E870" s="50"/>
      <c r="F870" s="48">
        <v>200</v>
      </c>
      <c r="G870" s="48"/>
      <c r="H870" s="26">
        <v>21582</v>
      </c>
      <c r="I870" s="26">
        <v>414</v>
      </c>
      <c r="J870" s="26">
        <v>2877</v>
      </c>
      <c r="K870" s="26">
        <v>0.88237458243438205</v>
      </c>
      <c r="L870" s="26">
        <v>0.98117839161130005</v>
      </c>
      <c r="M870" s="27">
        <v>0.92910738817669802</v>
      </c>
    </row>
    <row r="871" spans="2:13" x14ac:dyDescent="0.5">
      <c r="B871" s="53"/>
      <c r="C871" s="54"/>
      <c r="D871" s="54"/>
      <c r="E871" s="50"/>
      <c r="F871" s="48">
        <v>300</v>
      </c>
      <c r="G871" s="48"/>
      <c r="H871" s="26">
        <v>21576</v>
      </c>
      <c r="I871" s="26">
        <v>420</v>
      </c>
      <c r="J871" s="26">
        <v>2883</v>
      </c>
      <c r="K871" s="26">
        <v>0.88212927395997698</v>
      </c>
      <c r="L871" s="26">
        <v>0.98090561474401905</v>
      </c>
      <c r="M871" s="27">
        <v>0.92884907368065295</v>
      </c>
    </row>
    <row r="872" spans="2:13" x14ac:dyDescent="0.5">
      <c r="B872" s="53"/>
      <c r="C872" s="54"/>
      <c r="D872" s="54"/>
      <c r="E872" s="50"/>
      <c r="F872" s="48">
        <v>400</v>
      </c>
      <c r="G872" s="48"/>
      <c r="H872" s="26">
        <v>21581</v>
      </c>
      <c r="I872" s="26">
        <v>415</v>
      </c>
      <c r="J872" s="26">
        <v>2878</v>
      </c>
      <c r="K872" s="26">
        <v>0.882333697688648</v>
      </c>
      <c r="L872" s="26">
        <v>0.98113292880008696</v>
      </c>
      <c r="M872" s="27">
        <v>0.92906433576069003</v>
      </c>
    </row>
    <row r="873" spans="2:13" x14ac:dyDescent="0.5">
      <c r="B873" s="53"/>
      <c r="C873" s="54"/>
      <c r="D873" s="54"/>
      <c r="E873" s="50"/>
      <c r="F873" s="48">
        <v>500</v>
      </c>
      <c r="G873" s="48"/>
      <c r="H873" s="26">
        <v>21580</v>
      </c>
      <c r="I873" s="26">
        <v>416</v>
      </c>
      <c r="J873" s="26">
        <v>2879</v>
      </c>
      <c r="K873" s="26">
        <v>0.88229281294291295</v>
      </c>
      <c r="L873" s="26">
        <v>0.98108746598887298</v>
      </c>
      <c r="M873" s="27">
        <v>0.92902128334468304</v>
      </c>
    </row>
    <row r="874" spans="2:13" x14ac:dyDescent="0.5">
      <c r="B874" s="53"/>
      <c r="C874" s="54"/>
      <c r="D874" s="54"/>
      <c r="E874" s="50" t="s">
        <v>53</v>
      </c>
      <c r="F874" s="48">
        <v>100</v>
      </c>
      <c r="G874" s="48"/>
      <c r="H874" s="26">
        <v>21640</v>
      </c>
      <c r="I874" s="26">
        <v>424</v>
      </c>
      <c r="J874" s="26">
        <v>2825</v>
      </c>
      <c r="K874" s="26">
        <v>0.88452891524819599</v>
      </c>
      <c r="L874" s="26">
        <v>0.98078317176947405</v>
      </c>
      <c r="M874" s="27">
        <v>0.93012271235564303</v>
      </c>
    </row>
    <row r="875" spans="2:13" x14ac:dyDescent="0.5">
      <c r="B875" s="53"/>
      <c r="C875" s="54"/>
      <c r="D875" s="54"/>
      <c r="E875" s="50"/>
      <c r="F875" s="48">
        <v>200</v>
      </c>
      <c r="G875" s="48"/>
      <c r="H875" s="26">
        <v>21635</v>
      </c>
      <c r="I875" s="26">
        <v>429</v>
      </c>
      <c r="J875" s="26">
        <v>2830</v>
      </c>
      <c r="K875" s="26">
        <v>0.88432454165410002</v>
      </c>
      <c r="L875" s="26">
        <v>0.98055655828246702</v>
      </c>
      <c r="M875" s="27">
        <v>0.92990779262970302</v>
      </c>
    </row>
    <row r="876" spans="2:13" x14ac:dyDescent="0.5">
      <c r="B876" s="53"/>
      <c r="C876" s="54"/>
      <c r="D876" s="54"/>
      <c r="E876" s="50"/>
      <c r="F876" s="48">
        <v>300</v>
      </c>
      <c r="G876" s="48"/>
      <c r="H876" s="26">
        <v>21632</v>
      </c>
      <c r="I876" s="26">
        <v>432</v>
      </c>
      <c r="J876" s="26">
        <v>2833</v>
      </c>
      <c r="K876" s="26">
        <v>0.88420191749764199</v>
      </c>
      <c r="L876" s="26">
        <v>0.98042059019026195</v>
      </c>
      <c r="M876" s="27">
        <v>0.92977884079413897</v>
      </c>
    </row>
    <row r="877" spans="2:13" x14ac:dyDescent="0.5">
      <c r="B877" s="53"/>
      <c r="C877" s="54"/>
      <c r="D877" s="54"/>
      <c r="E877" s="50"/>
      <c r="F877" s="48">
        <v>400</v>
      </c>
      <c r="G877" s="48"/>
      <c r="H877" s="26">
        <v>21635</v>
      </c>
      <c r="I877" s="26">
        <v>429</v>
      </c>
      <c r="J877" s="26">
        <v>2830</v>
      </c>
      <c r="K877" s="26">
        <v>0.88432454165410002</v>
      </c>
      <c r="L877" s="26">
        <v>0.98055655828246702</v>
      </c>
      <c r="M877" s="27">
        <v>0.92990779262970302</v>
      </c>
    </row>
    <row r="878" spans="2:13" x14ac:dyDescent="0.5">
      <c r="B878" s="53"/>
      <c r="C878" s="54"/>
      <c r="D878" s="54"/>
      <c r="E878" s="50"/>
      <c r="F878" s="48">
        <v>500</v>
      </c>
      <c r="G878" s="48"/>
      <c r="H878" s="26">
        <v>21637</v>
      </c>
      <c r="I878" s="26">
        <v>427</v>
      </c>
      <c r="J878" s="26">
        <v>2828</v>
      </c>
      <c r="K878" s="26">
        <v>0.88440629109173796</v>
      </c>
      <c r="L878" s="26">
        <v>0.98064720367726999</v>
      </c>
      <c r="M878" s="27">
        <v>0.92999376052007898</v>
      </c>
    </row>
    <row r="879" spans="2:13" x14ac:dyDescent="0.5">
      <c r="B879" s="53"/>
      <c r="C879" s="54"/>
      <c r="D879" s="54"/>
      <c r="E879" s="50" t="s">
        <v>54</v>
      </c>
      <c r="F879" s="48">
        <v>100</v>
      </c>
      <c r="G879" s="48"/>
      <c r="H879" s="26">
        <v>21666</v>
      </c>
      <c r="I879" s="26">
        <v>401</v>
      </c>
      <c r="J879" s="26">
        <v>2857</v>
      </c>
      <c r="K879" s="26">
        <v>0.88349712154509197</v>
      </c>
      <c r="L879" s="26">
        <v>0.98182806461309602</v>
      </c>
      <c r="M879" s="27">
        <v>0.93002096827516501</v>
      </c>
    </row>
    <row r="880" spans="2:13" x14ac:dyDescent="0.5">
      <c r="B880" s="53"/>
      <c r="C880" s="54"/>
      <c r="D880" s="54"/>
      <c r="E880" s="50"/>
      <c r="F880" s="48">
        <v>200</v>
      </c>
      <c r="G880" s="48"/>
      <c r="H880" s="26">
        <v>21671</v>
      </c>
      <c r="I880" s="26">
        <v>396</v>
      </c>
      <c r="J880" s="26">
        <v>2852</v>
      </c>
      <c r="K880" s="26">
        <v>0.88370101176976301</v>
      </c>
      <c r="L880" s="26">
        <v>0.98205464729208902</v>
      </c>
      <c r="M880" s="27">
        <v>0.93023560660803295</v>
      </c>
    </row>
    <row r="881" spans="2:13" x14ac:dyDescent="0.5">
      <c r="B881" s="53"/>
      <c r="C881" s="54"/>
      <c r="D881" s="54"/>
      <c r="E881" s="50"/>
      <c r="F881" s="48">
        <v>300</v>
      </c>
      <c r="G881" s="48"/>
      <c r="H881" s="26">
        <v>21673</v>
      </c>
      <c r="I881" s="26">
        <v>394</v>
      </c>
      <c r="J881" s="26">
        <v>2850</v>
      </c>
      <c r="K881" s="26">
        <v>0.88378256785963105</v>
      </c>
      <c r="L881" s="26">
        <v>0.98214528036368698</v>
      </c>
      <c r="M881" s="27">
        <v>0.93032146194118104</v>
      </c>
    </row>
    <row r="882" spans="2:13" x14ac:dyDescent="0.5">
      <c r="B882" s="53"/>
      <c r="C882" s="54"/>
      <c r="D882" s="54"/>
      <c r="E882" s="50"/>
      <c r="F882" s="48">
        <v>400</v>
      </c>
      <c r="G882" s="48"/>
      <c r="H882" s="26">
        <v>21679</v>
      </c>
      <c r="I882" s="26">
        <v>388</v>
      </c>
      <c r="J882" s="26">
        <v>2844</v>
      </c>
      <c r="K882" s="26">
        <v>0.88402723612923695</v>
      </c>
      <c r="L882" s="26">
        <v>0.98241717957847796</v>
      </c>
      <c r="M882" s="27">
        <v>0.93057902794062297</v>
      </c>
    </row>
    <row r="883" spans="2:13" x14ac:dyDescent="0.5">
      <c r="B883" s="53"/>
      <c r="C883" s="54"/>
      <c r="D883" s="54"/>
      <c r="E883" s="50"/>
      <c r="F883" s="48">
        <v>500</v>
      </c>
      <c r="G883" s="48"/>
      <c r="H883" s="26">
        <v>21680</v>
      </c>
      <c r="I883" s="26">
        <v>387</v>
      </c>
      <c r="J883" s="26">
        <v>2843</v>
      </c>
      <c r="K883" s="26">
        <v>0.88406801417417102</v>
      </c>
      <c r="L883" s="26">
        <v>0.98246249611427705</v>
      </c>
      <c r="M883" s="27">
        <v>0.93062195560719696</v>
      </c>
    </row>
    <row r="884" spans="2:13" x14ac:dyDescent="0.5">
      <c r="B884" s="53"/>
      <c r="C884" s="54"/>
      <c r="D884" s="54"/>
      <c r="E884" s="50" t="s">
        <v>55</v>
      </c>
      <c r="F884" s="48">
        <v>100</v>
      </c>
      <c r="G884" s="48"/>
      <c r="H884" s="26">
        <v>21684</v>
      </c>
      <c r="I884" s="26">
        <v>398</v>
      </c>
      <c r="J884" s="26">
        <v>2852</v>
      </c>
      <c r="K884" s="26">
        <v>0.88376263089434903</v>
      </c>
      <c r="L884" s="26">
        <v>0.98197626581842101</v>
      </c>
      <c r="M884" s="27">
        <v>0.93023457671982701</v>
      </c>
    </row>
    <row r="885" spans="2:13" x14ac:dyDescent="0.5">
      <c r="B885" s="53"/>
      <c r="C885" s="54"/>
      <c r="D885" s="54"/>
      <c r="E885" s="50"/>
      <c r="F885" s="48">
        <v>200</v>
      </c>
      <c r="G885" s="48"/>
      <c r="H885" s="26">
        <v>21695</v>
      </c>
      <c r="I885" s="26">
        <v>387</v>
      </c>
      <c r="J885" s="26">
        <v>2841</v>
      </c>
      <c r="K885" s="26">
        <v>0.88421095172721298</v>
      </c>
      <c r="L885" s="26">
        <v>0.98247440910028805</v>
      </c>
      <c r="M885" s="27">
        <v>0.93070649743376699</v>
      </c>
    </row>
    <row r="886" spans="2:13" x14ac:dyDescent="0.5">
      <c r="B886" s="53"/>
      <c r="C886" s="54"/>
      <c r="D886" s="54"/>
      <c r="E886" s="50"/>
      <c r="F886" s="48">
        <v>300</v>
      </c>
      <c r="G886" s="48"/>
      <c r="H886" s="26">
        <v>21692</v>
      </c>
      <c r="I886" s="26">
        <v>390</v>
      </c>
      <c r="J886" s="26">
        <v>2844</v>
      </c>
      <c r="K886" s="26">
        <v>0.88408868240915905</v>
      </c>
      <c r="L886" s="26">
        <v>0.98233855184159702</v>
      </c>
      <c r="M886" s="27">
        <v>0.93057779178450994</v>
      </c>
    </row>
    <row r="887" spans="2:13" x14ac:dyDescent="0.5">
      <c r="B887" s="53"/>
      <c r="C887" s="54"/>
      <c r="D887" s="54"/>
      <c r="E887" s="50"/>
      <c r="F887" s="48">
        <v>400</v>
      </c>
      <c r="G887" s="48"/>
      <c r="H887" s="26">
        <v>21697</v>
      </c>
      <c r="I887" s="26">
        <v>385</v>
      </c>
      <c r="J887" s="26">
        <v>2839</v>
      </c>
      <c r="K887" s="26">
        <v>0.88429246460591604</v>
      </c>
      <c r="L887" s="26">
        <v>0.98256498060608199</v>
      </c>
      <c r="M887" s="27">
        <v>0.93079230119993805</v>
      </c>
    </row>
    <row r="888" spans="2:13" x14ac:dyDescent="0.5">
      <c r="B888" s="53"/>
      <c r="C888" s="54"/>
      <c r="D888" s="54"/>
      <c r="E888" s="50"/>
      <c r="F888" s="48">
        <v>500</v>
      </c>
      <c r="G888" s="48"/>
      <c r="H888" s="26">
        <v>21689</v>
      </c>
      <c r="I888" s="26">
        <v>393</v>
      </c>
      <c r="J888" s="26">
        <v>2847</v>
      </c>
      <c r="K888" s="26">
        <v>0.88396641309110502</v>
      </c>
      <c r="L888" s="26">
        <v>0.98220269458290599</v>
      </c>
      <c r="M888" s="27">
        <v>0.93044908613525401</v>
      </c>
    </row>
    <row r="889" spans="2:13" x14ac:dyDescent="0.5">
      <c r="B889" s="53"/>
      <c r="C889" s="54"/>
      <c r="D889" s="54"/>
      <c r="E889" s="50" t="s">
        <v>56</v>
      </c>
      <c r="F889" s="48">
        <v>100</v>
      </c>
      <c r="G889" s="48"/>
      <c r="H889" s="26">
        <v>21706</v>
      </c>
      <c r="I889" s="26">
        <v>371</v>
      </c>
      <c r="J889" s="26">
        <v>2836</v>
      </c>
      <c r="K889" s="26">
        <v>0.88444299207707999</v>
      </c>
      <c r="L889" s="26">
        <v>0.98319517605111595</v>
      </c>
      <c r="M889" s="27">
        <v>0.93115844409162896</v>
      </c>
    </row>
    <row r="890" spans="2:13" x14ac:dyDescent="0.5">
      <c r="B890" s="53"/>
      <c r="C890" s="54"/>
      <c r="D890" s="54"/>
      <c r="E890" s="50"/>
      <c r="F890" s="48">
        <v>200</v>
      </c>
      <c r="G890" s="48"/>
      <c r="H890" s="26">
        <v>21715</v>
      </c>
      <c r="I890" s="26">
        <v>362</v>
      </c>
      <c r="J890" s="26">
        <v>2827</v>
      </c>
      <c r="K890" s="26">
        <v>0.88480971035445499</v>
      </c>
      <c r="L890" s="26">
        <v>0.98360284013406296</v>
      </c>
      <c r="M890" s="27">
        <v>0.93154455275700598</v>
      </c>
    </row>
    <row r="891" spans="2:13" x14ac:dyDescent="0.5">
      <c r="B891" s="53"/>
      <c r="C891" s="54"/>
      <c r="D891" s="54"/>
      <c r="E891" s="50"/>
      <c r="F891" s="48">
        <v>300</v>
      </c>
      <c r="G891" s="48"/>
      <c r="H891" s="26">
        <v>21706</v>
      </c>
      <c r="I891" s="26">
        <v>371</v>
      </c>
      <c r="J891" s="26">
        <v>2836</v>
      </c>
      <c r="K891" s="26">
        <v>0.88444299207707999</v>
      </c>
      <c r="L891" s="26">
        <v>0.98319517605111595</v>
      </c>
      <c r="M891" s="27">
        <v>0.93115844409162896</v>
      </c>
    </row>
    <row r="892" spans="2:13" x14ac:dyDescent="0.5">
      <c r="B892" s="53"/>
      <c r="C892" s="54"/>
      <c r="D892" s="54"/>
      <c r="E892" s="50"/>
      <c r="F892" s="48">
        <v>400</v>
      </c>
      <c r="G892" s="48"/>
      <c r="H892" s="26">
        <v>21696</v>
      </c>
      <c r="I892" s="26">
        <v>381</v>
      </c>
      <c r="J892" s="26">
        <v>2846</v>
      </c>
      <c r="K892" s="26">
        <v>0.88403552732444202</v>
      </c>
      <c r="L892" s="26">
        <v>0.98274221595895195</v>
      </c>
      <c r="M892" s="27">
        <v>0.93072943446343404</v>
      </c>
    </row>
    <row r="893" spans="2:13" x14ac:dyDescent="0.5">
      <c r="B893" s="53"/>
      <c r="C893" s="54"/>
      <c r="D893" s="54"/>
      <c r="E893" s="50"/>
      <c r="F893" s="48">
        <v>500</v>
      </c>
      <c r="G893" s="48"/>
      <c r="H893" s="26">
        <v>21691</v>
      </c>
      <c r="I893" s="26">
        <v>386</v>
      </c>
      <c r="J893" s="26">
        <v>2851</v>
      </c>
      <c r="K893" s="26">
        <v>0.88383179494812203</v>
      </c>
      <c r="L893" s="26">
        <v>0.98251573591287</v>
      </c>
      <c r="M893" s="27">
        <v>0.93051492964933702</v>
      </c>
    </row>
    <row r="894" spans="2:13" x14ac:dyDescent="0.5">
      <c r="B894" s="53"/>
      <c r="C894" s="54"/>
      <c r="D894" s="54"/>
      <c r="E894" s="50" t="s">
        <v>57</v>
      </c>
      <c r="F894" s="48">
        <v>100</v>
      </c>
      <c r="G894" s="48"/>
      <c r="H894" s="26">
        <v>21742</v>
      </c>
      <c r="I894" s="26">
        <v>388</v>
      </c>
      <c r="J894" s="26">
        <v>2819</v>
      </c>
      <c r="K894" s="26">
        <v>0.88522453937044698</v>
      </c>
      <c r="L894" s="26">
        <v>0.98246723460249796</v>
      </c>
      <c r="M894" s="27">
        <v>0.93126452029245399</v>
      </c>
    </row>
    <row r="895" spans="2:13" x14ac:dyDescent="0.5">
      <c r="B895" s="53"/>
      <c r="C895" s="54"/>
      <c r="D895" s="54"/>
      <c r="E895" s="50"/>
      <c r="F895" s="48">
        <v>200</v>
      </c>
      <c r="G895" s="48"/>
      <c r="H895" s="26">
        <v>21748</v>
      </c>
      <c r="I895" s="26">
        <v>382</v>
      </c>
      <c r="J895" s="26">
        <v>2813</v>
      </c>
      <c r="K895" s="26">
        <v>0.88546882909706903</v>
      </c>
      <c r="L895" s="26">
        <v>0.98273835977072599</v>
      </c>
      <c r="M895" s="27">
        <v>0.93152152913600395</v>
      </c>
    </row>
    <row r="896" spans="2:13" x14ac:dyDescent="0.5">
      <c r="B896" s="53"/>
      <c r="C896" s="54"/>
      <c r="D896" s="54"/>
      <c r="E896" s="50"/>
      <c r="F896" s="48">
        <v>300</v>
      </c>
      <c r="G896" s="48"/>
      <c r="H896" s="26">
        <v>21751</v>
      </c>
      <c r="I896" s="26">
        <v>379</v>
      </c>
      <c r="J896" s="26">
        <v>2810</v>
      </c>
      <c r="K896" s="26">
        <v>0.88559097396038</v>
      </c>
      <c r="L896" s="26">
        <v>0.98287392235483995</v>
      </c>
      <c r="M896" s="27">
        <v>0.93165003355777998</v>
      </c>
    </row>
    <row r="897" spans="2:13" x14ac:dyDescent="0.5">
      <c r="B897" s="53"/>
      <c r="C897" s="54"/>
      <c r="D897" s="54"/>
      <c r="E897" s="50"/>
      <c r="F897" s="48">
        <v>400</v>
      </c>
      <c r="G897" s="48"/>
      <c r="H897" s="26">
        <v>21750</v>
      </c>
      <c r="I897" s="26">
        <v>380</v>
      </c>
      <c r="J897" s="26">
        <v>2811</v>
      </c>
      <c r="K897" s="26">
        <v>0.88555025900594297</v>
      </c>
      <c r="L897" s="26">
        <v>0.982828734826802</v>
      </c>
      <c r="M897" s="27">
        <v>0.931607198750521</v>
      </c>
    </row>
    <row r="898" spans="2:13" x14ac:dyDescent="0.5">
      <c r="B898" s="53"/>
      <c r="C898" s="54"/>
      <c r="D898" s="54"/>
      <c r="E898" s="50"/>
      <c r="F898" s="48">
        <v>500</v>
      </c>
      <c r="G898" s="48"/>
      <c r="H898" s="26">
        <v>21752</v>
      </c>
      <c r="I898" s="26">
        <v>378</v>
      </c>
      <c r="J898" s="26">
        <v>2809</v>
      </c>
      <c r="K898" s="26">
        <v>0.88563168891481703</v>
      </c>
      <c r="L898" s="26">
        <v>0.98291910988287801</v>
      </c>
      <c r="M898" s="27">
        <v>0.93169286836503795</v>
      </c>
    </row>
    <row r="899" spans="2:13" x14ac:dyDescent="0.5">
      <c r="B899" s="53"/>
      <c r="C899" s="54"/>
      <c r="D899" s="54"/>
      <c r="E899" s="50" t="s">
        <v>58</v>
      </c>
      <c r="F899" s="48">
        <v>100</v>
      </c>
      <c r="G899" s="48"/>
      <c r="H899" s="26">
        <v>21695</v>
      </c>
      <c r="I899" s="26">
        <v>382</v>
      </c>
      <c r="J899" s="26">
        <v>2847</v>
      </c>
      <c r="K899" s="26">
        <v>0.88399478084917804</v>
      </c>
      <c r="L899" s="26">
        <v>0.98269691994973496</v>
      </c>
      <c r="M899" s="27">
        <v>0.93068653350061403</v>
      </c>
    </row>
    <row r="900" spans="2:13" x14ac:dyDescent="0.5">
      <c r="B900" s="53"/>
      <c r="C900" s="54"/>
      <c r="D900" s="54"/>
      <c r="E900" s="50"/>
      <c r="F900" s="48">
        <v>200</v>
      </c>
      <c r="G900" s="48"/>
      <c r="H900" s="26">
        <v>21691</v>
      </c>
      <c r="I900" s="26">
        <v>386</v>
      </c>
      <c r="J900" s="26">
        <v>2851</v>
      </c>
      <c r="K900" s="26">
        <v>0.88383179494812203</v>
      </c>
      <c r="L900" s="26">
        <v>0.98251573591287</v>
      </c>
      <c r="M900" s="27">
        <v>0.93051492964933702</v>
      </c>
    </row>
    <row r="901" spans="2:13" x14ac:dyDescent="0.5">
      <c r="B901" s="53"/>
      <c r="C901" s="54"/>
      <c r="D901" s="54"/>
      <c r="E901" s="50"/>
      <c r="F901" s="48">
        <v>300</v>
      </c>
      <c r="G901" s="48"/>
      <c r="H901" s="26">
        <v>21683</v>
      </c>
      <c r="I901" s="26">
        <v>394</v>
      </c>
      <c r="J901" s="26">
        <v>2859</v>
      </c>
      <c r="K901" s="26">
        <v>0.883505823146012</v>
      </c>
      <c r="L901" s="26">
        <v>0.98215336783913898</v>
      </c>
      <c r="M901" s="27">
        <v>0.93017172194678199</v>
      </c>
    </row>
    <row r="902" spans="2:13" x14ac:dyDescent="0.5">
      <c r="B902" s="53"/>
      <c r="C902" s="54"/>
      <c r="D902" s="54"/>
      <c r="E902" s="50"/>
      <c r="F902" s="48">
        <v>400</v>
      </c>
      <c r="G902" s="48"/>
      <c r="H902" s="26">
        <v>21681</v>
      </c>
      <c r="I902" s="26">
        <v>396</v>
      </c>
      <c r="J902" s="26">
        <v>2861</v>
      </c>
      <c r="K902" s="26">
        <v>0.88342433019548405</v>
      </c>
      <c r="L902" s="26">
        <v>0.982062775820706</v>
      </c>
      <c r="M902" s="27">
        <v>0.93008592002114299</v>
      </c>
    </row>
    <row r="903" spans="2:13" x14ac:dyDescent="0.5">
      <c r="B903" s="53"/>
      <c r="C903" s="54"/>
      <c r="D903" s="54"/>
      <c r="E903" s="50"/>
      <c r="F903" s="48">
        <v>500</v>
      </c>
      <c r="G903" s="48"/>
      <c r="H903" s="26">
        <v>21676</v>
      </c>
      <c r="I903" s="26">
        <v>401</v>
      </c>
      <c r="J903" s="26">
        <v>2866</v>
      </c>
      <c r="K903" s="26">
        <v>0.88322059781916495</v>
      </c>
      <c r="L903" s="26">
        <v>0.98183629577462395</v>
      </c>
      <c r="M903" s="27">
        <v>0.92987141520704697</v>
      </c>
    </row>
    <row r="904" spans="2:13" x14ac:dyDescent="0.5">
      <c r="B904" s="53"/>
      <c r="C904" s="54"/>
      <c r="D904" s="54"/>
      <c r="E904" s="50" t="s">
        <v>59</v>
      </c>
      <c r="F904" s="48">
        <v>100</v>
      </c>
      <c r="G904" s="48"/>
      <c r="H904" s="26">
        <v>21650</v>
      </c>
      <c r="I904" s="26">
        <v>361</v>
      </c>
      <c r="J904" s="26">
        <v>2696</v>
      </c>
      <c r="K904" s="26">
        <v>0.88926311965307203</v>
      </c>
      <c r="L904" s="26">
        <v>0.98359910506746995</v>
      </c>
      <c r="M904" s="27">
        <v>0.93400539222383505</v>
      </c>
    </row>
    <row r="905" spans="2:13" x14ac:dyDescent="0.5">
      <c r="B905" s="53"/>
      <c r="C905" s="54"/>
      <c r="D905" s="54"/>
      <c r="E905" s="50"/>
      <c r="F905" s="48">
        <v>200</v>
      </c>
      <c r="G905" s="48"/>
      <c r="H905" s="26">
        <v>21665</v>
      </c>
      <c r="I905" s="26">
        <v>346</v>
      </c>
      <c r="J905" s="26">
        <v>2681</v>
      </c>
      <c r="K905" s="26">
        <v>0.88987923728793505</v>
      </c>
      <c r="L905" s="26">
        <v>0.98428058250747097</v>
      </c>
      <c r="M905" s="27">
        <v>0.93465254367421202</v>
      </c>
    </row>
    <row r="906" spans="2:13" x14ac:dyDescent="0.5">
      <c r="B906" s="53"/>
      <c r="C906" s="54"/>
      <c r="D906" s="54"/>
      <c r="E906" s="50"/>
      <c r="F906" s="48">
        <v>300</v>
      </c>
      <c r="G906" s="48"/>
      <c r="H906" s="26">
        <v>21671</v>
      </c>
      <c r="I906" s="26">
        <v>340</v>
      </c>
      <c r="J906" s="26">
        <v>2675</v>
      </c>
      <c r="K906" s="26">
        <v>0.890125684341881</v>
      </c>
      <c r="L906" s="26">
        <v>0.98455317348347104</v>
      </c>
      <c r="M906" s="27">
        <v>0.93491140425436303</v>
      </c>
    </row>
    <row r="907" spans="2:13" x14ac:dyDescent="0.5">
      <c r="B907" s="53"/>
      <c r="C907" s="54"/>
      <c r="D907" s="54"/>
      <c r="E907" s="50"/>
      <c r="F907" s="48">
        <v>400</v>
      </c>
      <c r="G907" s="48"/>
      <c r="H907" s="26">
        <v>21662</v>
      </c>
      <c r="I907" s="26">
        <v>349</v>
      </c>
      <c r="J907" s="26">
        <v>2684</v>
      </c>
      <c r="K907" s="26">
        <v>0.88975601376096303</v>
      </c>
      <c r="L907" s="26">
        <v>0.98414428701947099</v>
      </c>
      <c r="M907" s="27">
        <v>0.93452311338413596</v>
      </c>
    </row>
    <row r="908" spans="2:13" x14ac:dyDescent="0.5">
      <c r="B908" s="53"/>
      <c r="C908" s="54"/>
      <c r="D908" s="54"/>
      <c r="E908" s="50"/>
      <c r="F908" s="48">
        <v>500</v>
      </c>
      <c r="G908" s="48"/>
      <c r="H908" s="26">
        <v>21656</v>
      </c>
      <c r="I908" s="26">
        <v>355</v>
      </c>
      <c r="J908" s="26">
        <v>2690</v>
      </c>
      <c r="K908" s="26">
        <v>0.88950956670701697</v>
      </c>
      <c r="L908" s="26">
        <v>0.98387169604347002</v>
      </c>
      <c r="M908" s="27">
        <v>0.93426425280398495</v>
      </c>
    </row>
    <row r="909" spans="2:13" x14ac:dyDescent="0.5">
      <c r="B909" s="53"/>
      <c r="C909" s="54"/>
      <c r="D909" s="54"/>
      <c r="E909" s="50" t="s">
        <v>60</v>
      </c>
      <c r="F909" s="48">
        <v>100</v>
      </c>
      <c r="G909" s="48"/>
      <c r="H909" s="26">
        <v>21675</v>
      </c>
      <c r="I909" s="26">
        <v>387</v>
      </c>
      <c r="J909" s="26">
        <v>2728</v>
      </c>
      <c r="K909" s="26">
        <v>0.88821046228656098</v>
      </c>
      <c r="L909" s="26">
        <v>0.98245852151908897</v>
      </c>
      <c r="M909" s="27">
        <v>0.93291041826091903</v>
      </c>
    </row>
    <row r="910" spans="2:13" x14ac:dyDescent="0.5">
      <c r="B910" s="53"/>
      <c r="C910" s="54"/>
      <c r="D910" s="54"/>
      <c r="E910" s="50"/>
      <c r="F910" s="48">
        <v>200</v>
      </c>
      <c r="G910" s="48"/>
      <c r="H910" s="26">
        <v>21680</v>
      </c>
      <c r="I910" s="26">
        <v>382</v>
      </c>
      <c r="J910" s="26">
        <v>2723</v>
      </c>
      <c r="K910" s="26">
        <v>0.88841535512676595</v>
      </c>
      <c r="L910" s="26">
        <v>0.98268515554942804</v>
      </c>
      <c r="M910" s="27">
        <v>0.93312563401317095</v>
      </c>
    </row>
    <row r="911" spans="2:13" x14ac:dyDescent="0.5">
      <c r="B911" s="53"/>
      <c r="C911" s="54"/>
      <c r="D911" s="54"/>
      <c r="E911" s="50"/>
      <c r="F911" s="48">
        <v>300</v>
      </c>
      <c r="G911" s="48"/>
      <c r="H911" s="26">
        <v>21684</v>
      </c>
      <c r="I911" s="26">
        <v>378</v>
      </c>
      <c r="J911" s="26">
        <v>2719</v>
      </c>
      <c r="K911" s="26">
        <v>0.88857926939892895</v>
      </c>
      <c r="L911" s="26">
        <v>0.98286646277369905</v>
      </c>
      <c r="M911" s="27">
        <v>0.93329780661497297</v>
      </c>
    </row>
    <row r="912" spans="2:13" x14ac:dyDescent="0.5">
      <c r="B912" s="53"/>
      <c r="C912" s="54"/>
      <c r="D912" s="54"/>
      <c r="E912" s="50"/>
      <c r="F912" s="48">
        <v>400</v>
      </c>
      <c r="G912" s="48"/>
      <c r="H912" s="26">
        <v>21687</v>
      </c>
      <c r="I912" s="26">
        <v>375</v>
      </c>
      <c r="J912" s="26">
        <v>2716</v>
      </c>
      <c r="K912" s="26">
        <v>0.88870220510305198</v>
      </c>
      <c r="L912" s="26">
        <v>0.983002443191903</v>
      </c>
      <c r="M912" s="27">
        <v>0.93342693606632399</v>
      </c>
    </row>
    <row r="913" spans="2:13" x14ac:dyDescent="0.5">
      <c r="B913" s="53"/>
      <c r="C913" s="54"/>
      <c r="D913" s="54"/>
      <c r="E913" s="50"/>
      <c r="F913" s="48">
        <v>500</v>
      </c>
      <c r="G913" s="48"/>
      <c r="H913" s="26">
        <v>21684</v>
      </c>
      <c r="I913" s="26">
        <v>378</v>
      </c>
      <c r="J913" s="26">
        <v>2719</v>
      </c>
      <c r="K913" s="26">
        <v>0.88857926939892895</v>
      </c>
      <c r="L913" s="26">
        <v>0.98286646277369905</v>
      </c>
      <c r="M913" s="27">
        <v>0.93329780661497297</v>
      </c>
    </row>
    <row r="914" spans="2:13" x14ac:dyDescent="0.5">
      <c r="B914" s="53"/>
      <c r="C914" s="54"/>
      <c r="D914" s="54"/>
      <c r="E914" s="50" t="s">
        <v>61</v>
      </c>
      <c r="F914" s="48">
        <v>100</v>
      </c>
      <c r="G914" s="48"/>
      <c r="H914" s="26">
        <v>21806</v>
      </c>
      <c r="I914" s="26">
        <v>391</v>
      </c>
      <c r="J914" s="26">
        <v>2731</v>
      </c>
      <c r="K914" s="26">
        <v>0.88869869630069398</v>
      </c>
      <c r="L914" s="26">
        <v>0.98238500255716998</v>
      </c>
      <c r="M914" s="27">
        <v>0.93314651209371002</v>
      </c>
    </row>
    <row r="915" spans="2:13" x14ac:dyDescent="0.5">
      <c r="B915" s="53"/>
      <c r="C915" s="54"/>
      <c r="D915" s="54"/>
      <c r="E915" s="50"/>
      <c r="F915" s="48">
        <v>200</v>
      </c>
      <c r="G915" s="48"/>
      <c r="H915" s="26">
        <v>21806</v>
      </c>
      <c r="I915" s="26">
        <v>391</v>
      </c>
      <c r="J915" s="26">
        <v>2731</v>
      </c>
      <c r="K915" s="26">
        <v>0.88869869630069398</v>
      </c>
      <c r="L915" s="26">
        <v>0.98238500255716998</v>
      </c>
      <c r="M915" s="27">
        <v>0.93314651209371002</v>
      </c>
    </row>
    <row r="916" spans="2:13" x14ac:dyDescent="0.5">
      <c r="B916" s="53"/>
      <c r="C916" s="54"/>
      <c r="D916" s="54"/>
      <c r="E916" s="50"/>
      <c r="F916" s="48">
        <v>300</v>
      </c>
      <c r="G916" s="48"/>
      <c r="H916" s="26">
        <v>21800</v>
      </c>
      <c r="I916" s="26">
        <v>397</v>
      </c>
      <c r="J916" s="26">
        <v>2737</v>
      </c>
      <c r="K916" s="26">
        <v>0.88845416763070395</v>
      </c>
      <c r="L916" s="26">
        <v>0.98211469576017196</v>
      </c>
      <c r="M916" s="27">
        <v>0.93288973972424905</v>
      </c>
    </row>
    <row r="917" spans="2:13" x14ac:dyDescent="0.5">
      <c r="B917" s="53"/>
      <c r="C917" s="54"/>
      <c r="D917" s="54"/>
      <c r="E917" s="50"/>
      <c r="F917" s="48">
        <v>400</v>
      </c>
      <c r="G917" s="48"/>
      <c r="H917" s="26">
        <v>21794</v>
      </c>
      <c r="I917" s="26">
        <v>403</v>
      </c>
      <c r="J917" s="26">
        <v>2743</v>
      </c>
      <c r="K917" s="26">
        <v>0.88820963896071403</v>
      </c>
      <c r="L917" s="26">
        <v>0.98184438896317305</v>
      </c>
      <c r="M917" s="27">
        <v>0.93263296735478896</v>
      </c>
    </row>
    <row r="918" spans="2:13" x14ac:dyDescent="0.5">
      <c r="B918" s="53"/>
      <c r="C918" s="54"/>
      <c r="D918" s="54"/>
      <c r="E918" s="50"/>
      <c r="F918" s="48">
        <v>500</v>
      </c>
      <c r="G918" s="48"/>
      <c r="H918" s="26">
        <v>21796</v>
      </c>
      <c r="I918" s="26">
        <v>401</v>
      </c>
      <c r="J918" s="26">
        <v>2741</v>
      </c>
      <c r="K918" s="26">
        <v>0.888291148517377</v>
      </c>
      <c r="L918" s="26">
        <v>0.98193449122884002</v>
      </c>
      <c r="M918" s="27">
        <v>0.93271855814460902</v>
      </c>
    </row>
    <row r="919" spans="2:13" x14ac:dyDescent="0.5">
      <c r="B919" s="53"/>
      <c r="C919" s="54"/>
      <c r="D919" s="54"/>
      <c r="E919" s="50" t="s">
        <v>62</v>
      </c>
      <c r="F919" s="48">
        <v>100</v>
      </c>
      <c r="G919" s="48"/>
      <c r="H919" s="26">
        <v>21739</v>
      </c>
      <c r="I919" s="26">
        <v>405</v>
      </c>
      <c r="J919" s="26">
        <v>2769</v>
      </c>
      <c r="K919" s="26">
        <v>0.88701648079395901</v>
      </c>
      <c r="L919" s="26">
        <v>0.98171061695397999</v>
      </c>
      <c r="M919" s="27">
        <v>0.93191445870829903</v>
      </c>
    </row>
    <row r="920" spans="2:13" x14ac:dyDescent="0.5">
      <c r="B920" s="53"/>
      <c r="C920" s="54"/>
      <c r="D920" s="54"/>
      <c r="E920" s="50"/>
      <c r="F920" s="48">
        <v>200</v>
      </c>
      <c r="G920" s="48"/>
      <c r="H920" s="26">
        <v>21761</v>
      </c>
      <c r="I920" s="26">
        <v>383</v>
      </c>
      <c r="J920" s="26">
        <v>2747</v>
      </c>
      <c r="K920" s="26">
        <v>0.88791414685851899</v>
      </c>
      <c r="L920" s="26">
        <v>0.98270411405932001</v>
      </c>
      <c r="M920" s="27">
        <v>0.93285761226410602</v>
      </c>
    </row>
    <row r="921" spans="2:13" x14ac:dyDescent="0.5">
      <c r="B921" s="53"/>
      <c r="C921" s="54"/>
      <c r="D921" s="54"/>
      <c r="E921" s="50"/>
      <c r="F921" s="48">
        <v>300</v>
      </c>
      <c r="G921" s="48"/>
      <c r="H921" s="26">
        <v>21756</v>
      </c>
      <c r="I921" s="26">
        <v>388</v>
      </c>
      <c r="J921" s="26">
        <v>2752</v>
      </c>
      <c r="K921" s="26">
        <v>0.88771013184384595</v>
      </c>
      <c r="L921" s="26">
        <v>0.98247831926265194</v>
      </c>
      <c r="M921" s="27">
        <v>0.93264325918323998</v>
      </c>
    </row>
    <row r="922" spans="2:13" x14ac:dyDescent="0.5">
      <c r="B922" s="53"/>
      <c r="C922" s="54"/>
      <c r="D922" s="54"/>
      <c r="E922" s="50"/>
      <c r="F922" s="48">
        <v>400</v>
      </c>
      <c r="G922" s="48"/>
      <c r="H922" s="26">
        <v>21754</v>
      </c>
      <c r="I922" s="26">
        <v>390</v>
      </c>
      <c r="J922" s="26">
        <v>2754</v>
      </c>
      <c r="K922" s="26">
        <v>0.88762852583797702</v>
      </c>
      <c r="L922" s="26">
        <v>0.98238800134398496</v>
      </c>
      <c r="M922" s="27">
        <v>0.93255751795089403</v>
      </c>
    </row>
    <row r="923" spans="2:13" x14ac:dyDescent="0.5">
      <c r="B923" s="53"/>
      <c r="C923" s="54"/>
      <c r="D923" s="54"/>
      <c r="E923" s="50"/>
      <c r="F923" s="48">
        <v>500</v>
      </c>
      <c r="G923" s="48"/>
      <c r="H923" s="26">
        <v>21752</v>
      </c>
      <c r="I923" s="26">
        <v>392</v>
      </c>
      <c r="J923" s="26">
        <v>2756</v>
      </c>
      <c r="K923" s="26">
        <v>0.88754691983210798</v>
      </c>
      <c r="L923" s="26">
        <v>0.98229768342531798</v>
      </c>
      <c r="M923" s="27">
        <v>0.93247177671854797</v>
      </c>
    </row>
    <row r="924" spans="2:13" x14ac:dyDescent="0.5">
      <c r="B924" s="53"/>
      <c r="C924" s="54"/>
      <c r="D924" s="54"/>
      <c r="E924" s="50" t="s">
        <v>63</v>
      </c>
      <c r="F924" s="48">
        <v>100</v>
      </c>
      <c r="G924" s="48"/>
      <c r="H924" s="26">
        <v>21654</v>
      </c>
      <c r="I924" s="26">
        <v>399</v>
      </c>
      <c r="J924" s="26">
        <v>2894</v>
      </c>
      <c r="K924" s="26">
        <v>0.88210851848578897</v>
      </c>
      <c r="L924" s="26">
        <v>0.98190721905451805</v>
      </c>
      <c r="M924" s="27">
        <v>0.92928642234796199</v>
      </c>
    </row>
    <row r="925" spans="2:13" x14ac:dyDescent="0.5">
      <c r="B925" s="53"/>
      <c r="C925" s="54"/>
      <c r="D925" s="54"/>
      <c r="E925" s="50"/>
      <c r="F925" s="48">
        <v>200</v>
      </c>
      <c r="G925" s="48"/>
      <c r="H925" s="26">
        <v>21660</v>
      </c>
      <c r="I925" s="26">
        <v>393</v>
      </c>
      <c r="J925" s="26">
        <v>2888</v>
      </c>
      <c r="K925" s="26">
        <v>0.88235293758207201</v>
      </c>
      <c r="L925" s="26">
        <v>0.98217929088024603</v>
      </c>
      <c r="M925" s="27">
        <v>0.92954392754986603</v>
      </c>
    </row>
    <row r="926" spans="2:13" x14ac:dyDescent="0.5">
      <c r="B926" s="53"/>
      <c r="C926" s="54"/>
      <c r="D926" s="54"/>
      <c r="E926" s="50"/>
      <c r="F926" s="48">
        <v>300</v>
      </c>
      <c r="G926" s="48"/>
      <c r="H926" s="26">
        <v>21657</v>
      </c>
      <c r="I926" s="26">
        <v>396</v>
      </c>
      <c r="J926" s="26">
        <v>2891</v>
      </c>
      <c r="K926" s="26">
        <v>0.88223072803392999</v>
      </c>
      <c r="L926" s="26">
        <v>0.98204325496738198</v>
      </c>
      <c r="M926" s="27">
        <v>0.92941517494891401</v>
      </c>
    </row>
    <row r="927" spans="2:13" x14ac:dyDescent="0.5">
      <c r="B927" s="53"/>
      <c r="C927" s="54"/>
      <c r="D927" s="54"/>
      <c r="E927" s="50"/>
      <c r="F927" s="48">
        <v>400</v>
      </c>
      <c r="G927" s="48"/>
      <c r="H927" s="26">
        <v>21656</v>
      </c>
      <c r="I927" s="26">
        <v>397</v>
      </c>
      <c r="J927" s="26">
        <v>2892</v>
      </c>
      <c r="K927" s="26">
        <v>0.88218999151788302</v>
      </c>
      <c r="L927" s="26">
        <v>0.98199790966309397</v>
      </c>
      <c r="M927" s="27">
        <v>0.92937225741526297</v>
      </c>
    </row>
    <row r="928" spans="2:13" x14ac:dyDescent="0.5">
      <c r="B928" s="53"/>
      <c r="C928" s="54"/>
      <c r="D928" s="54"/>
      <c r="E928" s="50"/>
      <c r="F928" s="48">
        <v>500</v>
      </c>
      <c r="G928" s="48"/>
      <c r="H928" s="26">
        <v>21655</v>
      </c>
      <c r="I928" s="26">
        <v>398</v>
      </c>
      <c r="J928" s="26">
        <v>2893</v>
      </c>
      <c r="K928" s="26">
        <v>0.88214925500183605</v>
      </c>
      <c r="L928" s="26">
        <v>0.98195256435880596</v>
      </c>
      <c r="M928" s="27">
        <v>0.92932933988161204</v>
      </c>
    </row>
    <row r="929" spans="2:13" x14ac:dyDescent="0.5">
      <c r="B929" s="53"/>
      <c r="C929" s="54"/>
      <c r="D929" s="54"/>
      <c r="E929" s="50" t="s">
        <v>64</v>
      </c>
      <c r="F929" s="48">
        <v>100</v>
      </c>
      <c r="G929" s="48"/>
      <c r="H929" s="26">
        <v>21613</v>
      </c>
      <c r="I929" s="26">
        <v>363</v>
      </c>
      <c r="J929" s="26">
        <v>2846</v>
      </c>
      <c r="K929" s="26">
        <v>0.88364200955214001</v>
      </c>
      <c r="L929" s="26">
        <v>0.98348197586693697</v>
      </c>
      <c r="M929" s="27">
        <v>0.93084278726027803</v>
      </c>
    </row>
    <row r="930" spans="2:13" x14ac:dyDescent="0.5">
      <c r="B930" s="53"/>
      <c r="C930" s="54"/>
      <c r="D930" s="54"/>
      <c r="E930" s="50"/>
      <c r="F930" s="48">
        <v>200</v>
      </c>
      <c r="G930" s="48"/>
      <c r="H930" s="26">
        <v>21618</v>
      </c>
      <c r="I930" s="26">
        <v>358</v>
      </c>
      <c r="J930" s="26">
        <v>2841</v>
      </c>
      <c r="K930" s="26">
        <v>0.88384643328081103</v>
      </c>
      <c r="L930" s="26">
        <v>0.98370949679782704</v>
      </c>
      <c r="M930" s="27">
        <v>0.93105814205576098</v>
      </c>
    </row>
    <row r="931" spans="2:13" x14ac:dyDescent="0.5">
      <c r="B931" s="53"/>
      <c r="C931" s="54"/>
      <c r="D931" s="54"/>
      <c r="E931" s="50"/>
      <c r="F931" s="48">
        <v>300</v>
      </c>
      <c r="G931" s="48"/>
      <c r="H931" s="26">
        <v>21609</v>
      </c>
      <c r="I931" s="26">
        <v>367</v>
      </c>
      <c r="J931" s="26">
        <v>2850</v>
      </c>
      <c r="K931" s="26">
        <v>0.88347847056920403</v>
      </c>
      <c r="L931" s="26">
        <v>0.98329995912222401</v>
      </c>
      <c r="M931" s="27">
        <v>0.93067050342389201</v>
      </c>
    </row>
    <row r="932" spans="2:13" x14ac:dyDescent="0.5">
      <c r="B932" s="53"/>
      <c r="C932" s="54"/>
      <c r="D932" s="54"/>
      <c r="E932" s="50"/>
      <c r="F932" s="48">
        <v>400</v>
      </c>
      <c r="G932" s="48"/>
      <c r="H932" s="26">
        <v>21612</v>
      </c>
      <c r="I932" s="26">
        <v>364</v>
      </c>
      <c r="J932" s="26">
        <v>2847</v>
      </c>
      <c r="K932" s="26">
        <v>0.88360112480640596</v>
      </c>
      <c r="L932" s="26">
        <v>0.98343647168075898</v>
      </c>
      <c r="M932" s="27">
        <v>0.93079971630118197</v>
      </c>
    </row>
    <row r="933" spans="2:13" x14ac:dyDescent="0.5">
      <c r="B933" s="53"/>
      <c r="C933" s="54"/>
      <c r="D933" s="54"/>
      <c r="E933" s="50"/>
      <c r="F933" s="48">
        <v>500</v>
      </c>
      <c r="G933" s="48"/>
      <c r="H933" s="26">
        <v>21614</v>
      </c>
      <c r="I933" s="26">
        <v>362</v>
      </c>
      <c r="J933" s="26">
        <v>2845</v>
      </c>
      <c r="K933" s="26">
        <v>0.88368289429787406</v>
      </c>
      <c r="L933" s="26">
        <v>0.98352748005311497</v>
      </c>
      <c r="M933" s="27">
        <v>0.93088585821937497</v>
      </c>
    </row>
    <row r="934" spans="2:13" x14ac:dyDescent="0.5">
      <c r="B934" s="53"/>
      <c r="C934" s="54"/>
      <c r="D934" s="54"/>
      <c r="E934" s="50" t="s">
        <v>65</v>
      </c>
      <c r="F934" s="48">
        <v>100</v>
      </c>
      <c r="G934" s="48"/>
      <c r="H934" s="26">
        <v>21789</v>
      </c>
      <c r="I934" s="26">
        <v>443</v>
      </c>
      <c r="J934" s="26">
        <v>2896</v>
      </c>
      <c r="K934" s="26">
        <v>0.88268178698528699</v>
      </c>
      <c r="L934" s="26">
        <v>0.98007376313388905</v>
      </c>
      <c r="M934" s="27">
        <v>0.92878190213414202</v>
      </c>
    </row>
    <row r="935" spans="2:13" x14ac:dyDescent="0.5">
      <c r="B935" s="53"/>
      <c r="C935" s="54"/>
      <c r="D935" s="54"/>
      <c r="E935" s="50"/>
      <c r="F935" s="48">
        <v>200</v>
      </c>
      <c r="G935" s="48"/>
      <c r="H935" s="26">
        <v>21795</v>
      </c>
      <c r="I935" s="26">
        <v>437</v>
      </c>
      <c r="J935" s="26">
        <v>2890</v>
      </c>
      <c r="K935" s="26">
        <v>0.88292484957291895</v>
      </c>
      <c r="L935" s="26">
        <v>0.98034364438492405</v>
      </c>
      <c r="M935" s="27">
        <v>0.92903767296165196</v>
      </c>
    </row>
    <row r="936" spans="2:13" x14ac:dyDescent="0.5">
      <c r="B936" s="53"/>
      <c r="C936" s="54"/>
      <c r="D936" s="54"/>
      <c r="E936" s="50"/>
      <c r="F936" s="48">
        <v>300</v>
      </c>
      <c r="G936" s="48"/>
      <c r="H936" s="26">
        <v>21786</v>
      </c>
      <c r="I936" s="26">
        <v>446</v>
      </c>
      <c r="J936" s="26">
        <v>2899</v>
      </c>
      <c r="K936" s="26">
        <v>0.88256025569147101</v>
      </c>
      <c r="L936" s="26">
        <v>0.97993882250837205</v>
      </c>
      <c r="M936" s="27">
        <v>0.92865401672038805</v>
      </c>
    </row>
    <row r="937" spans="2:13" x14ac:dyDescent="0.5">
      <c r="B937" s="53"/>
      <c r="C937" s="54"/>
      <c r="D937" s="54"/>
      <c r="E937" s="50"/>
      <c r="F937" s="48">
        <v>400</v>
      </c>
      <c r="G937" s="48"/>
      <c r="H937" s="26">
        <v>21788</v>
      </c>
      <c r="I937" s="26">
        <v>444</v>
      </c>
      <c r="J937" s="26">
        <v>2897</v>
      </c>
      <c r="K937" s="26">
        <v>0.88264127655401503</v>
      </c>
      <c r="L937" s="26">
        <v>0.98002878292538298</v>
      </c>
      <c r="M937" s="27">
        <v>0.928739273662891</v>
      </c>
    </row>
    <row r="938" spans="2:13" x14ac:dyDescent="0.5">
      <c r="B938" s="53"/>
      <c r="C938" s="54"/>
      <c r="D938" s="54"/>
      <c r="E938" s="50"/>
      <c r="F938" s="48">
        <v>500</v>
      </c>
      <c r="G938" s="48"/>
      <c r="H938" s="26">
        <v>21793</v>
      </c>
      <c r="I938" s="26">
        <v>439</v>
      </c>
      <c r="J938" s="26">
        <v>2892</v>
      </c>
      <c r="K938" s="26">
        <v>0.88284382871037503</v>
      </c>
      <c r="L938" s="26">
        <v>0.98025368396791202</v>
      </c>
      <c r="M938" s="27">
        <v>0.92895241601914902</v>
      </c>
    </row>
    <row r="939" spans="2:13" x14ac:dyDescent="0.5">
      <c r="B939" s="53"/>
      <c r="C939" s="54"/>
      <c r="D939" s="54"/>
      <c r="E939" s="50" t="s">
        <v>66</v>
      </c>
      <c r="F939" s="48">
        <v>100</v>
      </c>
      <c r="G939" s="48"/>
      <c r="H939" s="26">
        <v>21633</v>
      </c>
      <c r="I939" s="26">
        <v>454</v>
      </c>
      <c r="J939" s="26">
        <v>2869</v>
      </c>
      <c r="K939" s="26">
        <v>0.88290751415024304</v>
      </c>
      <c r="L939" s="26">
        <v>0.97944491791802901</v>
      </c>
      <c r="M939" s="27">
        <v>0.92862428359125604</v>
      </c>
    </row>
    <row r="940" spans="2:13" x14ac:dyDescent="0.5">
      <c r="B940" s="53"/>
      <c r="C940" s="54"/>
      <c r="D940" s="54"/>
      <c r="E940" s="50"/>
      <c r="F940" s="48">
        <v>200</v>
      </c>
      <c r="G940" s="48"/>
      <c r="H940" s="26">
        <v>21644</v>
      </c>
      <c r="I940" s="26">
        <v>443</v>
      </c>
      <c r="J940" s="26">
        <v>2858</v>
      </c>
      <c r="K940" s="26">
        <v>0.88335645709184396</v>
      </c>
      <c r="L940" s="26">
        <v>0.97994294843146201</v>
      </c>
      <c r="M940" s="27">
        <v>0.929096498059095</v>
      </c>
    </row>
    <row r="941" spans="2:13" x14ac:dyDescent="0.5">
      <c r="B941" s="53"/>
      <c r="C941" s="54"/>
      <c r="D941" s="54"/>
      <c r="E941" s="50"/>
      <c r="F941" s="48">
        <v>300</v>
      </c>
      <c r="G941" s="48"/>
      <c r="H941" s="26">
        <v>21645</v>
      </c>
      <c r="I941" s="26">
        <v>442</v>
      </c>
      <c r="J941" s="26">
        <v>2857</v>
      </c>
      <c r="K941" s="26">
        <v>0.88339727008653501</v>
      </c>
      <c r="L941" s="26">
        <v>0.97998822393268303</v>
      </c>
      <c r="M941" s="27">
        <v>0.92913942664708105</v>
      </c>
    </row>
    <row r="942" spans="2:13" x14ac:dyDescent="0.5">
      <c r="B942" s="53"/>
      <c r="C942" s="54"/>
      <c r="D942" s="54"/>
      <c r="E942" s="50"/>
      <c r="F942" s="48">
        <v>400</v>
      </c>
      <c r="G942" s="48"/>
      <c r="H942" s="26">
        <v>21650</v>
      </c>
      <c r="I942" s="26">
        <v>437</v>
      </c>
      <c r="J942" s="26">
        <v>2852</v>
      </c>
      <c r="K942" s="26">
        <v>0.88360133505998995</v>
      </c>
      <c r="L942" s="26">
        <v>0.98021460143878902</v>
      </c>
      <c r="M942" s="27">
        <v>0.92935406958700795</v>
      </c>
    </row>
    <row r="943" spans="2:13" x14ac:dyDescent="0.5">
      <c r="B943" s="53"/>
      <c r="C943" s="54"/>
      <c r="D943" s="54"/>
      <c r="E943" s="50"/>
      <c r="F943" s="48">
        <v>500</v>
      </c>
      <c r="G943" s="48"/>
      <c r="H943" s="26">
        <v>21644</v>
      </c>
      <c r="I943" s="26">
        <v>443</v>
      </c>
      <c r="J943" s="26">
        <v>2858</v>
      </c>
      <c r="K943" s="26">
        <v>0.88335645709184396</v>
      </c>
      <c r="L943" s="26">
        <v>0.97994294843146201</v>
      </c>
      <c r="M943" s="27">
        <v>0.929096498059095</v>
      </c>
    </row>
    <row r="944" spans="2:13" x14ac:dyDescent="0.5">
      <c r="B944" s="53"/>
      <c r="C944" s="54"/>
      <c r="D944" s="54"/>
      <c r="E944" s="50" t="s">
        <v>67</v>
      </c>
      <c r="F944" s="48">
        <v>100</v>
      </c>
      <c r="G944" s="48"/>
      <c r="H944" s="26">
        <v>21713</v>
      </c>
      <c r="I944" s="26">
        <v>419</v>
      </c>
      <c r="J944" s="26">
        <v>2827</v>
      </c>
      <c r="K944" s="26">
        <v>0.88480032239282702</v>
      </c>
      <c r="L944" s="26">
        <v>0.98106813220193301</v>
      </c>
      <c r="M944" s="27">
        <v>0.93040093740504004</v>
      </c>
    </row>
    <row r="945" spans="2:13" x14ac:dyDescent="0.5">
      <c r="B945" s="53"/>
      <c r="C945" s="54"/>
      <c r="D945" s="54"/>
      <c r="E945" s="50"/>
      <c r="F945" s="48">
        <v>200</v>
      </c>
      <c r="G945" s="48"/>
      <c r="H945" s="26">
        <v>21730</v>
      </c>
      <c r="I945" s="26">
        <v>402</v>
      </c>
      <c r="J945" s="26">
        <v>2810</v>
      </c>
      <c r="K945" s="26">
        <v>0.885493068926271</v>
      </c>
      <c r="L945" s="26">
        <v>0.98183625075982195</v>
      </c>
      <c r="M945" s="27">
        <v>0.93112942557260703</v>
      </c>
    </row>
    <row r="946" spans="2:13" x14ac:dyDescent="0.5">
      <c r="B946" s="53"/>
      <c r="C946" s="54"/>
      <c r="D946" s="54"/>
      <c r="E946" s="50"/>
      <c r="F946" s="48">
        <v>300</v>
      </c>
      <c r="G946" s="48"/>
      <c r="H946" s="26">
        <v>21734</v>
      </c>
      <c r="I946" s="26">
        <v>398</v>
      </c>
      <c r="J946" s="26">
        <v>2806</v>
      </c>
      <c r="K946" s="26">
        <v>0.88565606811061104</v>
      </c>
      <c r="L946" s="26">
        <v>0.98201698453814801</v>
      </c>
      <c r="M946" s="27">
        <v>0.931300834553212</v>
      </c>
    </row>
    <row r="947" spans="2:13" x14ac:dyDescent="0.5">
      <c r="B947" s="53"/>
      <c r="C947" s="54"/>
      <c r="D947" s="54"/>
      <c r="E947" s="50"/>
      <c r="F947" s="48">
        <v>400</v>
      </c>
      <c r="G947" s="48"/>
      <c r="H947" s="26">
        <v>21731</v>
      </c>
      <c r="I947" s="26">
        <v>401</v>
      </c>
      <c r="J947" s="26">
        <v>2809</v>
      </c>
      <c r="K947" s="26">
        <v>0.88553381872235604</v>
      </c>
      <c r="L947" s="26">
        <v>0.98188143420440299</v>
      </c>
      <c r="M947" s="27">
        <v>0.93117227781775902</v>
      </c>
    </row>
    <row r="948" spans="2:13" x14ac:dyDescent="0.5">
      <c r="B948" s="53"/>
      <c r="C948" s="54"/>
      <c r="D948" s="54"/>
      <c r="E948" s="50"/>
      <c r="F948" s="48">
        <v>500</v>
      </c>
      <c r="G948" s="48"/>
      <c r="H948" s="26">
        <v>21726</v>
      </c>
      <c r="I948" s="26">
        <v>406</v>
      </c>
      <c r="J948" s="26">
        <v>2814</v>
      </c>
      <c r="K948" s="26">
        <v>0.88533006974193096</v>
      </c>
      <c r="L948" s="26">
        <v>0.981655516981495</v>
      </c>
      <c r="M948" s="27">
        <v>0.93095801659200295</v>
      </c>
    </row>
    <row r="949" spans="2:13" x14ac:dyDescent="0.5">
      <c r="B949" s="53"/>
      <c r="C949" s="54"/>
      <c r="D949" s="54"/>
      <c r="E949" s="50" t="s">
        <v>68</v>
      </c>
      <c r="F949" s="48">
        <v>100</v>
      </c>
      <c r="G949" s="48"/>
      <c r="H949" s="26">
        <v>21604</v>
      </c>
      <c r="I949" s="26">
        <v>396</v>
      </c>
      <c r="J949" s="26">
        <v>2796</v>
      </c>
      <c r="K949" s="26">
        <v>0.88540983243684501</v>
      </c>
      <c r="L949" s="26">
        <v>0.98199999553636397</v>
      </c>
      <c r="M949" s="27">
        <v>0.93115702897742103</v>
      </c>
    </row>
    <row r="950" spans="2:13" x14ac:dyDescent="0.5">
      <c r="B950" s="53"/>
      <c r="C950" s="54"/>
      <c r="D950" s="54"/>
      <c r="E950" s="50"/>
      <c r="F950" s="48">
        <v>200</v>
      </c>
      <c r="G950" s="48"/>
      <c r="H950" s="26">
        <v>21618</v>
      </c>
      <c r="I950" s="26">
        <v>382</v>
      </c>
      <c r="J950" s="26">
        <v>2782</v>
      </c>
      <c r="K950" s="26">
        <v>0.88598360292629696</v>
      </c>
      <c r="L950" s="26">
        <v>0.98263635916983505</v>
      </c>
      <c r="M950" s="27">
        <v>0.93176047724895295</v>
      </c>
    </row>
    <row r="951" spans="2:13" x14ac:dyDescent="0.5">
      <c r="B951" s="53"/>
      <c r="C951" s="54"/>
      <c r="D951" s="54"/>
      <c r="E951" s="50"/>
      <c r="F951" s="48">
        <v>300</v>
      </c>
      <c r="G951" s="48"/>
      <c r="H951" s="26">
        <v>21618</v>
      </c>
      <c r="I951" s="26">
        <v>382</v>
      </c>
      <c r="J951" s="26">
        <v>2782</v>
      </c>
      <c r="K951" s="26">
        <v>0.88598360292629696</v>
      </c>
      <c r="L951" s="26">
        <v>0.98263635916983505</v>
      </c>
      <c r="M951" s="27">
        <v>0.93176047724895295</v>
      </c>
    </row>
    <row r="952" spans="2:13" x14ac:dyDescent="0.5">
      <c r="B952" s="53"/>
      <c r="C952" s="54"/>
      <c r="D952" s="54"/>
      <c r="E952" s="50"/>
      <c r="F952" s="48">
        <v>400</v>
      </c>
      <c r="G952" s="48"/>
      <c r="H952" s="26">
        <v>21617</v>
      </c>
      <c r="I952" s="26">
        <v>383</v>
      </c>
      <c r="J952" s="26">
        <v>2783</v>
      </c>
      <c r="K952" s="26">
        <v>0.88594261931990703</v>
      </c>
      <c r="L952" s="26">
        <v>0.98259090462458698</v>
      </c>
      <c r="M952" s="27">
        <v>0.93171737380098696</v>
      </c>
    </row>
    <row r="953" spans="2:13" x14ac:dyDescent="0.5">
      <c r="B953" s="53"/>
      <c r="C953" s="54"/>
      <c r="D953" s="54"/>
      <c r="E953" s="50"/>
      <c r="F953" s="48">
        <v>500</v>
      </c>
      <c r="G953" s="48"/>
      <c r="H953" s="26">
        <v>21618</v>
      </c>
      <c r="I953" s="26">
        <v>382</v>
      </c>
      <c r="J953" s="26">
        <v>2782</v>
      </c>
      <c r="K953" s="26">
        <v>0.88598360292629696</v>
      </c>
      <c r="L953" s="26">
        <v>0.98263635916983505</v>
      </c>
      <c r="M953" s="27">
        <v>0.93176047724895295</v>
      </c>
    </row>
    <row r="954" spans="2:13" x14ac:dyDescent="0.5">
      <c r="B954" s="53"/>
      <c r="C954" s="54"/>
      <c r="D954" s="54"/>
      <c r="E954" s="50" t="s">
        <v>69</v>
      </c>
      <c r="F954" s="48">
        <v>100</v>
      </c>
      <c r="G954" s="48"/>
      <c r="H954" s="26">
        <v>21711</v>
      </c>
      <c r="I954" s="26">
        <v>391</v>
      </c>
      <c r="J954" s="26">
        <v>2842</v>
      </c>
      <c r="K954" s="26">
        <v>0.884250393498756</v>
      </c>
      <c r="L954" s="26">
        <v>0.98230928883219004</v>
      </c>
      <c r="M954" s="27">
        <v>0.93065424127304797</v>
      </c>
    </row>
    <row r="955" spans="2:13" x14ac:dyDescent="0.5">
      <c r="B955" s="53"/>
      <c r="C955" s="54"/>
      <c r="D955" s="54"/>
      <c r="E955" s="50"/>
      <c r="F955" s="48">
        <v>200</v>
      </c>
      <c r="G955" s="48"/>
      <c r="H955" s="26">
        <v>21723</v>
      </c>
      <c r="I955" s="26">
        <v>379</v>
      </c>
      <c r="J955" s="26">
        <v>2830</v>
      </c>
      <c r="K955" s="26">
        <v>0.88473913214377398</v>
      </c>
      <c r="L955" s="26">
        <v>0.98285222612047696</v>
      </c>
      <c r="M955" s="27">
        <v>0.93116865558723205</v>
      </c>
    </row>
    <row r="956" spans="2:13" x14ac:dyDescent="0.5">
      <c r="B956" s="53"/>
      <c r="C956" s="54"/>
      <c r="D956" s="54"/>
      <c r="E956" s="50"/>
      <c r="F956" s="48">
        <v>300</v>
      </c>
      <c r="G956" s="48"/>
      <c r="H956" s="26">
        <v>21719</v>
      </c>
      <c r="I956" s="26">
        <v>383</v>
      </c>
      <c r="J956" s="26">
        <v>2834</v>
      </c>
      <c r="K956" s="26">
        <v>0.88457621926210195</v>
      </c>
      <c r="L956" s="26">
        <v>0.98267124702438102</v>
      </c>
      <c r="M956" s="27">
        <v>0.93099718414917099</v>
      </c>
    </row>
    <row r="957" spans="2:13" x14ac:dyDescent="0.5">
      <c r="B957" s="53"/>
      <c r="C957" s="54"/>
      <c r="D957" s="54"/>
      <c r="E957" s="50"/>
      <c r="F957" s="48">
        <v>400</v>
      </c>
      <c r="G957" s="48"/>
      <c r="H957" s="26">
        <v>21715</v>
      </c>
      <c r="I957" s="26">
        <v>387</v>
      </c>
      <c r="J957" s="26">
        <v>2838</v>
      </c>
      <c r="K957" s="26">
        <v>0.88441330638042903</v>
      </c>
      <c r="L957" s="26">
        <v>0.98249026792828598</v>
      </c>
      <c r="M957" s="27">
        <v>0.93082571271110903</v>
      </c>
    </row>
    <row r="958" spans="2:13" x14ac:dyDescent="0.5">
      <c r="B958" s="53"/>
      <c r="C958" s="54"/>
      <c r="D958" s="54"/>
      <c r="E958" s="50"/>
      <c r="F958" s="48">
        <v>500</v>
      </c>
      <c r="G958" s="48"/>
      <c r="H958" s="26">
        <v>21714</v>
      </c>
      <c r="I958" s="26">
        <v>388</v>
      </c>
      <c r="J958" s="26">
        <v>2839</v>
      </c>
      <c r="K958" s="26">
        <v>0.88437257816001102</v>
      </c>
      <c r="L958" s="26">
        <v>0.98244502315426196</v>
      </c>
      <c r="M958" s="27">
        <v>0.93078284485159402</v>
      </c>
    </row>
    <row r="959" spans="2:13" x14ac:dyDescent="0.5">
      <c r="B959" s="53"/>
      <c r="C959" s="54"/>
      <c r="D959" s="54"/>
      <c r="E959" s="50" t="s">
        <v>70</v>
      </c>
      <c r="F959" s="48">
        <v>100</v>
      </c>
      <c r="G959" s="48"/>
      <c r="H959" s="26">
        <v>21721</v>
      </c>
      <c r="I959" s="26">
        <v>409</v>
      </c>
      <c r="J959" s="26">
        <v>2763</v>
      </c>
      <c r="K959" s="26">
        <v>0.8871507887308</v>
      </c>
      <c r="L959" s="26">
        <v>0.98151829651370004</v>
      </c>
      <c r="M959" s="27">
        <v>0.93190190032699005</v>
      </c>
    </row>
    <row r="960" spans="2:13" x14ac:dyDescent="0.5">
      <c r="B960" s="53"/>
      <c r="C960" s="54"/>
      <c r="D960" s="54"/>
      <c r="E960" s="50"/>
      <c r="F960" s="48">
        <v>200</v>
      </c>
      <c r="G960" s="48"/>
      <c r="H960" s="26">
        <v>21731</v>
      </c>
      <c r="I960" s="26">
        <v>399</v>
      </c>
      <c r="J960" s="26">
        <v>2753</v>
      </c>
      <c r="K960" s="26">
        <v>0.88755921872423105</v>
      </c>
      <c r="L960" s="26">
        <v>0.98197017179407997</v>
      </c>
      <c r="M960" s="27">
        <v>0.93233095597243898</v>
      </c>
    </row>
    <row r="961" spans="2:13" x14ac:dyDescent="0.5">
      <c r="B961" s="53"/>
      <c r="C961" s="54"/>
      <c r="D961" s="54"/>
      <c r="E961" s="50"/>
      <c r="F961" s="48">
        <v>300</v>
      </c>
      <c r="G961" s="48"/>
      <c r="H961" s="26">
        <v>21732</v>
      </c>
      <c r="I961" s="26">
        <v>398</v>
      </c>
      <c r="J961" s="26">
        <v>2752</v>
      </c>
      <c r="K961" s="26">
        <v>0.88760006172357397</v>
      </c>
      <c r="L961" s="26">
        <v>0.98201535932211803</v>
      </c>
      <c r="M961" s="27">
        <v>0.93237386153698398</v>
      </c>
    </row>
    <row r="962" spans="2:13" x14ac:dyDescent="0.5">
      <c r="B962" s="53"/>
      <c r="C962" s="54"/>
      <c r="D962" s="54"/>
      <c r="E962" s="50"/>
      <c r="F962" s="48">
        <v>400</v>
      </c>
      <c r="G962" s="48"/>
      <c r="H962" s="26">
        <v>21734</v>
      </c>
      <c r="I962" s="26">
        <v>396</v>
      </c>
      <c r="J962" s="26">
        <v>2750</v>
      </c>
      <c r="K962" s="26">
        <v>0.88768174772226005</v>
      </c>
      <c r="L962" s="26">
        <v>0.98210573437819404</v>
      </c>
      <c r="M962" s="27">
        <v>0.93245967266607399</v>
      </c>
    </row>
    <row r="963" spans="2:13" x14ac:dyDescent="0.5">
      <c r="B963" s="53"/>
      <c r="C963" s="54"/>
      <c r="D963" s="54"/>
      <c r="E963" s="50"/>
      <c r="F963" s="48">
        <v>500</v>
      </c>
      <c r="G963" s="48"/>
      <c r="H963" s="26">
        <v>21735</v>
      </c>
      <c r="I963" s="26">
        <v>395</v>
      </c>
      <c r="J963" s="26">
        <v>2749</v>
      </c>
      <c r="K963" s="26">
        <v>0.88772259072160398</v>
      </c>
      <c r="L963" s="26">
        <v>0.98215092190623199</v>
      </c>
      <c r="M963" s="27">
        <v>0.93250257823061899</v>
      </c>
    </row>
    <row r="964" spans="2:13" x14ac:dyDescent="0.5">
      <c r="B964" s="53"/>
      <c r="C964" s="54"/>
      <c r="D964" s="54"/>
      <c r="E964" s="50" t="s">
        <v>71</v>
      </c>
      <c r="F964" s="48">
        <v>100</v>
      </c>
      <c r="G964" s="48"/>
      <c r="H964" s="26">
        <v>21759</v>
      </c>
      <c r="I964" s="26">
        <v>399</v>
      </c>
      <c r="J964" s="26">
        <v>2822</v>
      </c>
      <c r="K964" s="26">
        <v>0.88519587939792599</v>
      </c>
      <c r="L964" s="26">
        <v>0.981992955221622</v>
      </c>
      <c r="M964" s="27">
        <v>0.93103552213664797</v>
      </c>
    </row>
    <row r="965" spans="2:13" x14ac:dyDescent="0.5">
      <c r="B965" s="53"/>
      <c r="C965" s="54"/>
      <c r="D965" s="54"/>
      <c r="E965" s="50"/>
      <c r="F965" s="48">
        <v>200</v>
      </c>
      <c r="G965" s="48"/>
      <c r="H965" s="26">
        <v>21765</v>
      </c>
      <c r="I965" s="26">
        <v>393</v>
      </c>
      <c r="J965" s="26">
        <v>2816</v>
      </c>
      <c r="K965" s="26">
        <v>0.88543997036149902</v>
      </c>
      <c r="L965" s="26">
        <v>0.98226373778200304</v>
      </c>
      <c r="M965" s="27">
        <v>0.93129226703735701</v>
      </c>
    </row>
    <row r="966" spans="2:13" x14ac:dyDescent="0.5">
      <c r="B966" s="53"/>
      <c r="C966" s="54"/>
      <c r="D966" s="54"/>
      <c r="E966" s="50"/>
      <c r="F966" s="48">
        <v>300</v>
      </c>
      <c r="G966" s="48"/>
      <c r="H966" s="26">
        <v>21766</v>
      </c>
      <c r="I966" s="26">
        <v>392</v>
      </c>
      <c r="J966" s="26">
        <v>2815</v>
      </c>
      <c r="K966" s="26">
        <v>0.88548065218876104</v>
      </c>
      <c r="L966" s="26">
        <v>0.98230886820873298</v>
      </c>
      <c r="M966" s="27">
        <v>0.93133505785414195</v>
      </c>
    </row>
    <row r="967" spans="2:13" x14ac:dyDescent="0.5">
      <c r="B967" s="53"/>
      <c r="C967" s="54"/>
      <c r="D967" s="54"/>
      <c r="E967" s="50"/>
      <c r="F967" s="48">
        <v>400</v>
      </c>
      <c r="G967" s="48"/>
      <c r="H967" s="26">
        <v>21765</v>
      </c>
      <c r="I967" s="26">
        <v>393</v>
      </c>
      <c r="J967" s="26">
        <v>2816</v>
      </c>
      <c r="K967" s="26">
        <v>0.88543997036149902</v>
      </c>
      <c r="L967" s="26">
        <v>0.98226373778200304</v>
      </c>
      <c r="M967" s="27">
        <v>0.93129226703735701</v>
      </c>
    </row>
    <row r="968" spans="2:13" x14ac:dyDescent="0.5">
      <c r="B968" s="53"/>
      <c r="C968" s="54"/>
      <c r="D968" s="54"/>
      <c r="E968" s="50"/>
      <c r="F968" s="48">
        <v>500</v>
      </c>
      <c r="G968" s="48"/>
      <c r="H968" s="26">
        <v>21761</v>
      </c>
      <c r="I968" s="26">
        <v>397</v>
      </c>
      <c r="J968" s="26">
        <v>2820</v>
      </c>
      <c r="K968" s="26">
        <v>0.88527724305245004</v>
      </c>
      <c r="L968" s="26">
        <v>0.98208321607508198</v>
      </c>
      <c r="M968" s="27">
        <v>0.93112110377021795</v>
      </c>
    </row>
    <row r="969" spans="2:13" x14ac:dyDescent="0.5">
      <c r="B969" s="53"/>
      <c r="C969" s="54"/>
      <c r="D969" s="54"/>
      <c r="E969" s="50" t="s">
        <v>72</v>
      </c>
      <c r="F969" s="48">
        <v>100</v>
      </c>
      <c r="G969" s="48"/>
      <c r="H969" s="26">
        <v>21720</v>
      </c>
      <c r="I969" s="26">
        <v>432</v>
      </c>
      <c r="J969" s="26">
        <v>2896</v>
      </c>
      <c r="K969" s="26">
        <v>0.88235293759200095</v>
      </c>
      <c r="L969" s="26">
        <v>0.98049837043834198</v>
      </c>
      <c r="M969" s="27">
        <v>0.92879037013065102</v>
      </c>
    </row>
    <row r="970" spans="2:13" x14ac:dyDescent="0.5">
      <c r="B970" s="53"/>
      <c r="C970" s="54"/>
      <c r="D970" s="54"/>
      <c r="E970" s="50"/>
      <c r="F970" s="48">
        <v>200</v>
      </c>
      <c r="G970" s="48"/>
      <c r="H970" s="26">
        <v>21728</v>
      </c>
      <c r="I970" s="26">
        <v>424</v>
      </c>
      <c r="J970" s="26">
        <v>2888</v>
      </c>
      <c r="K970" s="26">
        <v>0.88267792946588397</v>
      </c>
      <c r="L970" s="26">
        <v>0.98085951164292395</v>
      </c>
      <c r="M970" s="27">
        <v>0.92913248439436802</v>
      </c>
    </row>
    <row r="971" spans="2:13" x14ac:dyDescent="0.5">
      <c r="B971" s="53"/>
      <c r="C971" s="54"/>
      <c r="D971" s="54"/>
      <c r="E971" s="50"/>
      <c r="F971" s="48">
        <v>300</v>
      </c>
      <c r="G971" s="48"/>
      <c r="H971" s="26">
        <v>21736</v>
      </c>
      <c r="I971" s="26">
        <v>416</v>
      </c>
      <c r="J971" s="26">
        <v>2880</v>
      </c>
      <c r="K971" s="26">
        <v>0.88300292133976699</v>
      </c>
      <c r="L971" s="26">
        <v>0.98122065284750504</v>
      </c>
      <c r="M971" s="27">
        <v>0.92947459865808502</v>
      </c>
    </row>
    <row r="972" spans="2:13" x14ac:dyDescent="0.5">
      <c r="B972" s="53"/>
      <c r="C972" s="54"/>
      <c r="D972" s="54"/>
      <c r="E972" s="50"/>
      <c r="F972" s="48">
        <v>400</v>
      </c>
      <c r="G972" s="48"/>
      <c r="H972" s="26">
        <v>21741</v>
      </c>
      <c r="I972" s="26">
        <v>411</v>
      </c>
      <c r="J972" s="26">
        <v>2875</v>
      </c>
      <c r="K972" s="26">
        <v>0.88320604126094404</v>
      </c>
      <c r="L972" s="26">
        <v>0.98144636610036895</v>
      </c>
      <c r="M972" s="27">
        <v>0.92968842007290897</v>
      </c>
    </row>
    <row r="973" spans="2:13" x14ac:dyDescent="0.5">
      <c r="B973" s="53"/>
      <c r="C973" s="54"/>
      <c r="D973" s="54"/>
      <c r="E973" s="50"/>
      <c r="F973" s="48">
        <v>500</v>
      </c>
      <c r="G973" s="48"/>
      <c r="H973" s="26">
        <v>21744</v>
      </c>
      <c r="I973" s="26">
        <v>408</v>
      </c>
      <c r="J973" s="26">
        <v>2872</v>
      </c>
      <c r="K973" s="26">
        <v>0.88332791321365001</v>
      </c>
      <c r="L973" s="26">
        <v>0.98158179405208601</v>
      </c>
      <c r="M973" s="27">
        <v>0.92981671292180301</v>
      </c>
    </row>
    <row r="974" spans="2:13" x14ac:dyDescent="0.5">
      <c r="B974" s="53"/>
      <c r="C974" s="54"/>
      <c r="D974" s="54"/>
      <c r="E974" s="50" t="s">
        <v>73</v>
      </c>
      <c r="F974" s="48">
        <v>100</v>
      </c>
      <c r="G974" s="48"/>
      <c r="H974" s="26">
        <v>21666</v>
      </c>
      <c r="I974" s="26">
        <v>398</v>
      </c>
      <c r="J974" s="26">
        <v>2759</v>
      </c>
      <c r="K974" s="26">
        <v>0.88704196156789406</v>
      </c>
      <c r="L974" s="26">
        <v>0.98196156190191497</v>
      </c>
      <c r="M974" s="27">
        <v>0.93204159011668297</v>
      </c>
    </row>
    <row r="975" spans="2:13" x14ac:dyDescent="0.5">
      <c r="B975" s="53"/>
      <c r="C975" s="54"/>
      <c r="D975" s="54"/>
      <c r="E975" s="50"/>
      <c r="F975" s="48">
        <v>200</v>
      </c>
      <c r="G975" s="48"/>
      <c r="H975" s="26">
        <v>21664</v>
      </c>
      <c r="I975" s="26">
        <v>400</v>
      </c>
      <c r="J975" s="26">
        <v>2761</v>
      </c>
      <c r="K975" s="26">
        <v>0.886960078251955</v>
      </c>
      <c r="L975" s="26">
        <v>0.981870916507111</v>
      </c>
      <c r="M975" s="27">
        <v>0.93195554825793403</v>
      </c>
    </row>
    <row r="976" spans="2:13" x14ac:dyDescent="0.5">
      <c r="B976" s="53"/>
      <c r="C976" s="54"/>
      <c r="D976" s="54"/>
      <c r="E976" s="50"/>
      <c r="F976" s="48">
        <v>300</v>
      </c>
      <c r="G976" s="48"/>
      <c r="H976" s="26">
        <v>21655</v>
      </c>
      <c r="I976" s="26">
        <v>409</v>
      </c>
      <c r="J976" s="26">
        <v>2770</v>
      </c>
      <c r="K976" s="26">
        <v>0.88659160333022902</v>
      </c>
      <c r="L976" s="26">
        <v>0.98146301223049803</v>
      </c>
      <c r="M976" s="27">
        <v>0.93156835989356801</v>
      </c>
    </row>
    <row r="977" spans="2:13" x14ac:dyDescent="0.5">
      <c r="B977" s="53"/>
      <c r="C977" s="54"/>
      <c r="D977" s="54"/>
      <c r="E977" s="50"/>
      <c r="F977" s="48">
        <v>400</v>
      </c>
      <c r="G977" s="48"/>
      <c r="H977" s="26">
        <v>21658</v>
      </c>
      <c r="I977" s="26">
        <v>406</v>
      </c>
      <c r="J977" s="26">
        <v>2767</v>
      </c>
      <c r="K977" s="26">
        <v>0.88671442830413705</v>
      </c>
      <c r="L977" s="26">
        <v>0.98159898032270199</v>
      </c>
      <c r="M977" s="27">
        <v>0.93169742268168998</v>
      </c>
    </row>
    <row r="978" spans="2:13" x14ac:dyDescent="0.5">
      <c r="B978" s="53"/>
      <c r="C978" s="54"/>
      <c r="D978" s="54"/>
      <c r="E978" s="50"/>
      <c r="F978" s="48">
        <v>500</v>
      </c>
      <c r="G978" s="48"/>
      <c r="H978" s="26">
        <v>21652</v>
      </c>
      <c r="I978" s="26">
        <v>412</v>
      </c>
      <c r="J978" s="26">
        <v>2773</v>
      </c>
      <c r="K978" s="26">
        <v>0.88646877835631999</v>
      </c>
      <c r="L978" s="26">
        <v>0.98132704413829297</v>
      </c>
      <c r="M978" s="27">
        <v>0.93143929710544704</v>
      </c>
    </row>
    <row r="979" spans="2:13" x14ac:dyDescent="0.5">
      <c r="B979" s="53"/>
      <c r="C979" s="54"/>
      <c r="D979" s="54"/>
      <c r="E979" s="50" t="s">
        <v>74</v>
      </c>
      <c r="F979" s="48">
        <v>100</v>
      </c>
      <c r="G979" s="48"/>
      <c r="H979" s="26">
        <v>21696</v>
      </c>
      <c r="I979" s="26">
        <v>400</v>
      </c>
      <c r="J979" s="26">
        <v>2753</v>
      </c>
      <c r="K979" s="26">
        <v>0.88739825396785899</v>
      </c>
      <c r="L979" s="26">
        <v>0.98189717151567202</v>
      </c>
      <c r="M979" s="27">
        <v>0.93220923053624205</v>
      </c>
    </row>
    <row r="980" spans="2:13" x14ac:dyDescent="0.5">
      <c r="B980" s="53"/>
      <c r="C980" s="54"/>
      <c r="D980" s="54"/>
      <c r="E980" s="50"/>
      <c r="F980" s="48">
        <v>200</v>
      </c>
      <c r="G980" s="48"/>
      <c r="H980" s="26">
        <v>21709</v>
      </c>
      <c r="I980" s="26">
        <v>387</v>
      </c>
      <c r="J980" s="26">
        <v>2740</v>
      </c>
      <c r="K980" s="26">
        <v>0.88792997305439902</v>
      </c>
      <c r="L980" s="26">
        <v>0.98248551329432698</v>
      </c>
      <c r="M980" s="27">
        <v>0.93276782973731398</v>
      </c>
    </row>
    <row r="981" spans="2:13" x14ac:dyDescent="0.5">
      <c r="B981" s="53"/>
      <c r="C981" s="54"/>
      <c r="D981" s="54"/>
      <c r="E981" s="50"/>
      <c r="F981" s="48">
        <v>300</v>
      </c>
      <c r="G981" s="48"/>
      <c r="H981" s="26">
        <v>21711</v>
      </c>
      <c r="I981" s="26">
        <v>385</v>
      </c>
      <c r="J981" s="26">
        <v>2738</v>
      </c>
      <c r="K981" s="26">
        <v>0.88801177599078995</v>
      </c>
      <c r="L981" s="26">
        <v>0.98257602741411998</v>
      </c>
      <c r="M981" s="27">
        <v>0.932853768075941</v>
      </c>
    </row>
    <row r="982" spans="2:13" x14ac:dyDescent="0.5">
      <c r="B982" s="53"/>
      <c r="C982" s="54"/>
      <c r="D982" s="54"/>
      <c r="E982" s="50"/>
      <c r="F982" s="48">
        <v>400</v>
      </c>
      <c r="G982" s="48"/>
      <c r="H982" s="26">
        <v>21709</v>
      </c>
      <c r="I982" s="26">
        <v>387</v>
      </c>
      <c r="J982" s="26">
        <v>2740</v>
      </c>
      <c r="K982" s="26">
        <v>0.88792997305439902</v>
      </c>
      <c r="L982" s="26">
        <v>0.98248551329432698</v>
      </c>
      <c r="M982" s="27">
        <v>0.93276782973731398</v>
      </c>
    </row>
    <row r="983" spans="2:13" x14ac:dyDescent="0.5">
      <c r="B983" s="53"/>
      <c r="C983" s="54"/>
      <c r="D983" s="54"/>
      <c r="E983" s="50"/>
      <c r="F983" s="48">
        <v>500</v>
      </c>
      <c r="G983" s="48"/>
      <c r="H983" s="26">
        <v>21704</v>
      </c>
      <c r="I983" s="26">
        <v>392</v>
      </c>
      <c r="J983" s="26">
        <v>2745</v>
      </c>
      <c r="K983" s="26">
        <v>0.88772546571342204</v>
      </c>
      <c r="L983" s="26">
        <v>0.982259227994844</v>
      </c>
      <c r="M983" s="27">
        <v>0.93255298389074803</v>
      </c>
    </row>
    <row r="984" spans="2:13" x14ac:dyDescent="0.5">
      <c r="B984" s="53"/>
      <c r="C984" s="54"/>
      <c r="D984" s="54"/>
      <c r="E984" s="50" t="s">
        <v>75</v>
      </c>
      <c r="F984" s="48">
        <v>100</v>
      </c>
      <c r="G984" s="48"/>
      <c r="H984" s="26">
        <v>21774</v>
      </c>
      <c r="I984" s="26">
        <v>436</v>
      </c>
      <c r="J984" s="26">
        <v>2929</v>
      </c>
      <c r="K984" s="26">
        <v>0.88143140152438404</v>
      </c>
      <c r="L984" s="26">
        <v>0.98036919864759497</v>
      </c>
      <c r="M984" s="27">
        <v>0.92822162117082896</v>
      </c>
    </row>
    <row r="985" spans="2:13" x14ac:dyDescent="0.5">
      <c r="B985" s="53"/>
      <c r="C985" s="54"/>
      <c r="D985" s="54"/>
      <c r="E985" s="50"/>
      <c r="F985" s="48">
        <v>200</v>
      </c>
      <c r="G985" s="48"/>
      <c r="H985" s="26">
        <v>21784</v>
      </c>
      <c r="I985" s="26">
        <v>426</v>
      </c>
      <c r="J985" s="26">
        <v>2919</v>
      </c>
      <c r="K985" s="26">
        <v>0.88183621065523898</v>
      </c>
      <c r="L985" s="26">
        <v>0.98081944628176698</v>
      </c>
      <c r="M985" s="27">
        <v>0.92864794223017399</v>
      </c>
    </row>
    <row r="986" spans="2:13" x14ac:dyDescent="0.5">
      <c r="B986" s="53"/>
      <c r="C986" s="54"/>
      <c r="D986" s="54"/>
      <c r="E986" s="50"/>
      <c r="F986" s="48">
        <v>300</v>
      </c>
      <c r="G986" s="48"/>
      <c r="H986" s="26">
        <v>21787</v>
      </c>
      <c r="I986" s="26">
        <v>423</v>
      </c>
      <c r="J986" s="26">
        <v>2916</v>
      </c>
      <c r="K986" s="26">
        <v>0.88195765339449606</v>
      </c>
      <c r="L986" s="26">
        <v>0.98095452057201904</v>
      </c>
      <c r="M986" s="27">
        <v>0.92877583854797796</v>
      </c>
    </row>
    <row r="987" spans="2:13" x14ac:dyDescent="0.5">
      <c r="B987" s="53"/>
      <c r="C987" s="54"/>
      <c r="D987" s="54"/>
      <c r="E987" s="50"/>
      <c r="F987" s="48">
        <v>400</v>
      </c>
      <c r="G987" s="48"/>
      <c r="H987" s="26">
        <v>21790</v>
      </c>
      <c r="I987" s="26">
        <v>420</v>
      </c>
      <c r="J987" s="26">
        <v>2913</v>
      </c>
      <c r="K987" s="26">
        <v>0.88207909613375302</v>
      </c>
      <c r="L987" s="26">
        <v>0.98108959486227099</v>
      </c>
      <c r="M987" s="27">
        <v>0.92890373486578204</v>
      </c>
    </row>
    <row r="988" spans="2:13" x14ac:dyDescent="0.5">
      <c r="B988" s="53"/>
      <c r="C988" s="54"/>
      <c r="D988" s="54"/>
      <c r="E988" s="50"/>
      <c r="F988" s="48">
        <v>500</v>
      </c>
      <c r="G988" s="48"/>
      <c r="H988" s="26">
        <v>21786</v>
      </c>
      <c r="I988" s="26">
        <v>424</v>
      </c>
      <c r="J988" s="26">
        <v>2917</v>
      </c>
      <c r="K988" s="26">
        <v>0.88191717248140999</v>
      </c>
      <c r="L988" s="26">
        <v>0.98090949580860198</v>
      </c>
      <c r="M988" s="27">
        <v>0.92873320644204305</v>
      </c>
    </row>
    <row r="989" spans="2:13" x14ac:dyDescent="0.5">
      <c r="B989" s="53"/>
      <c r="C989" s="54"/>
      <c r="D989" s="54"/>
      <c r="E989" s="50" t="s">
        <v>76</v>
      </c>
      <c r="F989" s="48">
        <v>100</v>
      </c>
      <c r="G989" s="48"/>
      <c r="H989" s="26">
        <v>21758</v>
      </c>
      <c r="I989" s="26">
        <v>368</v>
      </c>
      <c r="J989" s="26">
        <v>2783</v>
      </c>
      <c r="K989" s="26">
        <v>0.88659793453160896</v>
      </c>
      <c r="L989" s="26">
        <v>0.98336797892358296</v>
      </c>
      <c r="M989" s="27">
        <v>0.93242918629248805</v>
      </c>
    </row>
    <row r="990" spans="2:13" x14ac:dyDescent="0.5">
      <c r="B990" s="53"/>
      <c r="C990" s="54"/>
      <c r="D990" s="54"/>
      <c r="E990" s="50"/>
      <c r="F990" s="48">
        <v>200</v>
      </c>
      <c r="G990" s="48"/>
      <c r="H990" s="26">
        <v>21772</v>
      </c>
      <c r="I990" s="26">
        <v>354</v>
      </c>
      <c r="J990" s="26">
        <v>2769</v>
      </c>
      <c r="K990" s="26">
        <v>0.88716840843010303</v>
      </c>
      <c r="L990" s="26">
        <v>0.98400071868389805</v>
      </c>
      <c r="M990" s="27">
        <v>0.93302918200251805</v>
      </c>
    </row>
    <row r="991" spans="2:13" x14ac:dyDescent="0.5">
      <c r="B991" s="53"/>
      <c r="C991" s="54"/>
      <c r="D991" s="54"/>
      <c r="E991" s="50"/>
      <c r="F991" s="48">
        <v>300</v>
      </c>
      <c r="G991" s="48"/>
      <c r="H991" s="26">
        <v>21772</v>
      </c>
      <c r="I991" s="26">
        <v>354</v>
      </c>
      <c r="J991" s="26">
        <v>2769</v>
      </c>
      <c r="K991" s="26">
        <v>0.88716840843010303</v>
      </c>
      <c r="L991" s="26">
        <v>0.98400071868389805</v>
      </c>
      <c r="M991" s="27">
        <v>0.93302918200251805</v>
      </c>
    </row>
    <row r="992" spans="2:13" x14ac:dyDescent="0.5">
      <c r="B992" s="53"/>
      <c r="C992" s="54"/>
      <c r="D992" s="54"/>
      <c r="E992" s="50"/>
      <c r="F992" s="48">
        <v>400</v>
      </c>
      <c r="G992" s="48"/>
      <c r="H992" s="26">
        <v>21770</v>
      </c>
      <c r="I992" s="26">
        <v>356</v>
      </c>
      <c r="J992" s="26">
        <v>2771</v>
      </c>
      <c r="K992" s="26">
        <v>0.88708691215889002</v>
      </c>
      <c r="L992" s="26">
        <v>0.98391032728956695</v>
      </c>
      <c r="M992" s="27">
        <v>0.93294346832965702</v>
      </c>
    </row>
    <row r="993" spans="2:13" x14ac:dyDescent="0.5">
      <c r="B993" s="53"/>
      <c r="C993" s="54"/>
      <c r="D993" s="54"/>
      <c r="E993" s="50"/>
      <c r="F993" s="48">
        <v>500</v>
      </c>
      <c r="G993" s="48"/>
      <c r="H993" s="26">
        <v>21775</v>
      </c>
      <c r="I993" s="26">
        <v>351</v>
      </c>
      <c r="J993" s="26">
        <v>2766</v>
      </c>
      <c r="K993" s="26">
        <v>0.88729065283692299</v>
      </c>
      <c r="L993" s="26">
        <v>0.98413630577539402</v>
      </c>
      <c r="M993" s="27">
        <v>0.93315775251181099</v>
      </c>
    </row>
    <row r="994" spans="2:13" x14ac:dyDescent="0.5">
      <c r="B994" s="53"/>
      <c r="C994" s="54"/>
      <c r="D994" s="54"/>
      <c r="E994" s="50" t="s">
        <v>77</v>
      </c>
      <c r="F994" s="48">
        <v>100</v>
      </c>
      <c r="G994" s="48"/>
      <c r="H994" s="26">
        <v>21534</v>
      </c>
      <c r="I994" s="26">
        <v>387</v>
      </c>
      <c r="J994" s="26">
        <v>2768</v>
      </c>
      <c r="K994" s="26">
        <v>0.88609990582626996</v>
      </c>
      <c r="L994" s="26">
        <v>0.982345691426734</v>
      </c>
      <c r="M994" s="27">
        <v>0.93169406830826196</v>
      </c>
    </row>
    <row r="995" spans="2:13" x14ac:dyDescent="0.5">
      <c r="B995" s="53"/>
      <c r="C995" s="54"/>
      <c r="D995" s="54"/>
      <c r="E995" s="50"/>
      <c r="F995" s="48">
        <v>200</v>
      </c>
      <c r="G995" s="48"/>
      <c r="H995" s="26">
        <v>21548</v>
      </c>
      <c r="I995" s="26">
        <v>373</v>
      </c>
      <c r="J995" s="26">
        <v>2754</v>
      </c>
      <c r="K995" s="26">
        <v>0.88667599009679898</v>
      </c>
      <c r="L995" s="26">
        <v>0.98298434841939497</v>
      </c>
      <c r="M995" s="27">
        <v>0.93229982734161498</v>
      </c>
    </row>
    <row r="996" spans="2:13" x14ac:dyDescent="0.5">
      <c r="B996" s="53"/>
      <c r="C996" s="54"/>
      <c r="D996" s="54"/>
      <c r="E996" s="50"/>
      <c r="F996" s="48">
        <v>300</v>
      </c>
      <c r="G996" s="48"/>
      <c r="H996" s="26">
        <v>21544</v>
      </c>
      <c r="I996" s="26">
        <v>377</v>
      </c>
      <c r="J996" s="26">
        <v>2758</v>
      </c>
      <c r="K996" s="26">
        <v>0.88651139459093298</v>
      </c>
      <c r="L996" s="26">
        <v>0.98280187499292104</v>
      </c>
      <c r="M996" s="27">
        <v>0.93212675333208495</v>
      </c>
    </row>
    <row r="997" spans="2:13" x14ac:dyDescent="0.5">
      <c r="B997" s="53"/>
      <c r="C997" s="54"/>
      <c r="D997" s="54"/>
      <c r="E997" s="50"/>
      <c r="F997" s="48">
        <v>400</v>
      </c>
      <c r="G997" s="48"/>
      <c r="H997" s="26">
        <v>21551</v>
      </c>
      <c r="I997" s="26">
        <v>370</v>
      </c>
      <c r="J997" s="26">
        <v>2751</v>
      </c>
      <c r="K997" s="26">
        <v>0.88679943672619799</v>
      </c>
      <c r="L997" s="26">
        <v>0.98312120348925103</v>
      </c>
      <c r="M997" s="27">
        <v>0.93242963284876301</v>
      </c>
    </row>
    <row r="998" spans="2:13" x14ac:dyDescent="0.5">
      <c r="B998" s="53"/>
      <c r="C998" s="54"/>
      <c r="D998" s="54"/>
      <c r="E998" s="50"/>
      <c r="F998" s="48">
        <v>500</v>
      </c>
      <c r="G998" s="48"/>
      <c r="H998" s="26">
        <v>21550</v>
      </c>
      <c r="I998" s="26">
        <v>371</v>
      </c>
      <c r="J998" s="26">
        <v>2752</v>
      </c>
      <c r="K998" s="26">
        <v>0.88675828784973099</v>
      </c>
      <c r="L998" s="26">
        <v>0.98307558513263305</v>
      </c>
      <c r="M998" s="27">
        <v>0.93238636434638</v>
      </c>
    </row>
    <row r="999" spans="2:13" x14ac:dyDescent="0.5">
      <c r="B999" s="53"/>
      <c r="C999" s="54"/>
      <c r="D999" s="54"/>
      <c r="E999" s="50" t="s">
        <v>78</v>
      </c>
      <c r="F999" s="48">
        <v>100</v>
      </c>
      <c r="G999" s="48"/>
      <c r="H999" s="26">
        <v>21808</v>
      </c>
      <c r="I999" s="26">
        <v>396</v>
      </c>
      <c r="J999" s="26">
        <v>2809</v>
      </c>
      <c r="K999" s="26">
        <v>0.88589185974776796</v>
      </c>
      <c r="L999" s="26">
        <v>0.98216537118462699</v>
      </c>
      <c r="M999" s="27">
        <v>0.93149794123521801</v>
      </c>
    </row>
    <row r="1000" spans="2:13" x14ac:dyDescent="0.5">
      <c r="B1000" s="53"/>
      <c r="C1000" s="54"/>
      <c r="D1000" s="54"/>
      <c r="E1000" s="50"/>
      <c r="F1000" s="48">
        <v>200</v>
      </c>
      <c r="G1000" s="48"/>
      <c r="H1000" s="26">
        <v>21816</v>
      </c>
      <c r="I1000" s="26">
        <v>388</v>
      </c>
      <c r="J1000" s="26">
        <v>2801</v>
      </c>
      <c r="K1000" s="26">
        <v>0.88621683841972299</v>
      </c>
      <c r="L1000" s="26">
        <v>0.98252566662526697</v>
      </c>
      <c r="M1000" s="27">
        <v>0.93183966823562103</v>
      </c>
    </row>
    <row r="1001" spans="2:13" x14ac:dyDescent="0.5">
      <c r="B1001" s="53"/>
      <c r="C1001" s="54"/>
      <c r="D1001" s="54"/>
      <c r="E1001" s="50"/>
      <c r="F1001" s="48">
        <v>300</v>
      </c>
      <c r="G1001" s="48"/>
      <c r="H1001" s="26">
        <v>21809</v>
      </c>
      <c r="I1001" s="26">
        <v>395</v>
      </c>
      <c r="J1001" s="26">
        <v>2808</v>
      </c>
      <c r="K1001" s="26">
        <v>0.88593248208176301</v>
      </c>
      <c r="L1001" s="26">
        <v>0.98221040811470695</v>
      </c>
      <c r="M1001" s="27">
        <v>0.93154065711026901</v>
      </c>
    </row>
    <row r="1002" spans="2:13" x14ac:dyDescent="0.5">
      <c r="B1002" s="53"/>
      <c r="C1002" s="54"/>
      <c r="D1002" s="54"/>
      <c r="E1002" s="50"/>
      <c r="F1002" s="48">
        <v>400</v>
      </c>
      <c r="G1002" s="48"/>
      <c r="H1002" s="26">
        <v>21808</v>
      </c>
      <c r="I1002" s="26">
        <v>396</v>
      </c>
      <c r="J1002" s="26">
        <v>2809</v>
      </c>
      <c r="K1002" s="26">
        <v>0.88589185974776796</v>
      </c>
      <c r="L1002" s="26">
        <v>0.98216537118462699</v>
      </c>
      <c r="M1002" s="27">
        <v>0.93149794123521801</v>
      </c>
    </row>
    <row r="1003" spans="2:13" ht="14.4" thickBot="1" x14ac:dyDescent="0.55000000000000004">
      <c r="B1003" s="55"/>
      <c r="C1003" s="56"/>
      <c r="D1003" s="56"/>
      <c r="E1003" s="59"/>
      <c r="F1003" s="49">
        <v>500</v>
      </c>
      <c r="G1003" s="49"/>
      <c r="H1003" s="28">
        <v>21805</v>
      </c>
      <c r="I1003" s="28">
        <v>399</v>
      </c>
      <c r="J1003" s="28">
        <v>2812</v>
      </c>
      <c r="K1003" s="28">
        <v>0.88576999274578505</v>
      </c>
      <c r="L1003" s="28">
        <v>0.98203026039438701</v>
      </c>
      <c r="M1003" s="29">
        <v>0.931369793610068</v>
      </c>
    </row>
    <row r="1004" spans="2:13" x14ac:dyDescent="0.5">
      <c r="B1004" s="51" t="s">
        <v>12</v>
      </c>
      <c r="C1004" s="52"/>
      <c r="D1004" s="52"/>
      <c r="E1004" s="57" t="s">
        <v>29</v>
      </c>
      <c r="F1004" s="58">
        <v>100</v>
      </c>
      <c r="G1004" s="58"/>
      <c r="H1004" s="24">
        <v>21634</v>
      </c>
      <c r="I1004" s="24">
        <v>482</v>
      </c>
      <c r="J1004" s="24">
        <v>2495</v>
      </c>
      <c r="K1004" s="24">
        <v>0.89659745162834203</v>
      </c>
      <c r="L1004" s="24">
        <v>0.97820581941487705</v>
      </c>
      <c r="M1004" s="25">
        <v>0.93557556637829897</v>
      </c>
    </row>
    <row r="1005" spans="2:13" x14ac:dyDescent="0.5">
      <c r="B1005" s="53"/>
      <c r="C1005" s="54"/>
      <c r="D1005" s="54"/>
      <c r="E1005" s="50"/>
      <c r="F1005" s="48">
        <v>200</v>
      </c>
      <c r="G1005" s="48"/>
      <c r="H1005" s="26">
        <v>21635</v>
      </c>
      <c r="I1005" s="26">
        <v>481</v>
      </c>
      <c r="J1005" s="26">
        <v>2494</v>
      </c>
      <c r="K1005" s="26">
        <v>0.89663889553384302</v>
      </c>
      <c r="L1005" s="26">
        <v>0.97825103554778903</v>
      </c>
      <c r="M1005" s="27">
        <v>0.93561881429668303</v>
      </c>
    </row>
    <row r="1006" spans="2:13" x14ac:dyDescent="0.5">
      <c r="B1006" s="53"/>
      <c r="C1006" s="54"/>
      <c r="D1006" s="54"/>
      <c r="E1006" s="50"/>
      <c r="F1006" s="48">
        <v>300</v>
      </c>
      <c r="G1006" s="48"/>
      <c r="H1006" s="26">
        <v>21635</v>
      </c>
      <c r="I1006" s="26">
        <v>481</v>
      </c>
      <c r="J1006" s="26">
        <v>2494</v>
      </c>
      <c r="K1006" s="26">
        <v>0.89663889553384302</v>
      </c>
      <c r="L1006" s="26">
        <v>0.97825103554778903</v>
      </c>
      <c r="M1006" s="27">
        <v>0.93561881429668303</v>
      </c>
    </row>
    <row r="1007" spans="2:13" x14ac:dyDescent="0.5">
      <c r="B1007" s="53"/>
      <c r="C1007" s="54"/>
      <c r="D1007" s="54"/>
      <c r="E1007" s="50"/>
      <c r="F1007" s="48">
        <v>400</v>
      </c>
      <c r="G1007" s="48"/>
      <c r="H1007" s="26">
        <v>21632</v>
      </c>
      <c r="I1007" s="26">
        <v>484</v>
      </c>
      <c r="J1007" s="26">
        <v>2497</v>
      </c>
      <c r="K1007" s="26">
        <v>0.89651456381733796</v>
      </c>
      <c r="L1007" s="26">
        <v>0.97811538714905299</v>
      </c>
      <c r="M1007" s="27">
        <v>0.93548907054153096</v>
      </c>
    </row>
    <row r="1008" spans="2:13" x14ac:dyDescent="0.5">
      <c r="B1008" s="53"/>
      <c r="C1008" s="54"/>
      <c r="D1008" s="54"/>
      <c r="E1008" s="50"/>
      <c r="F1008" s="48">
        <v>500</v>
      </c>
      <c r="G1008" s="48"/>
      <c r="H1008" s="26">
        <v>21628</v>
      </c>
      <c r="I1008" s="26">
        <v>488</v>
      </c>
      <c r="J1008" s="26">
        <v>2501</v>
      </c>
      <c r="K1008" s="26">
        <v>0.89634878819533004</v>
      </c>
      <c r="L1008" s="26">
        <v>0.97793452261740599</v>
      </c>
      <c r="M1008" s="27">
        <v>0.93531607886799595</v>
      </c>
    </row>
    <row r="1009" spans="2:13" x14ac:dyDescent="0.5">
      <c r="B1009" s="53"/>
      <c r="C1009" s="54"/>
      <c r="D1009" s="54"/>
      <c r="E1009" s="50" t="s">
        <v>30</v>
      </c>
      <c r="F1009" s="48">
        <v>100</v>
      </c>
      <c r="G1009" s="48"/>
      <c r="H1009" s="26">
        <v>21516</v>
      </c>
      <c r="I1009" s="26">
        <v>516</v>
      </c>
      <c r="J1009" s="26">
        <v>2653</v>
      </c>
      <c r="K1009" s="26">
        <v>0.89023128433021104</v>
      </c>
      <c r="L1009" s="26">
        <v>0.97657951626461703</v>
      </c>
      <c r="M1009" s="27">
        <v>0.93135851668738201</v>
      </c>
    </row>
    <row r="1010" spans="2:13" x14ac:dyDescent="0.5">
      <c r="B1010" s="53"/>
      <c r="C1010" s="54"/>
      <c r="D1010" s="54"/>
      <c r="E1010" s="50"/>
      <c r="F1010" s="48">
        <v>200</v>
      </c>
      <c r="G1010" s="48"/>
      <c r="H1010" s="26">
        <v>21515</v>
      </c>
      <c r="I1010" s="26">
        <v>517</v>
      </c>
      <c r="J1010" s="26">
        <v>2654</v>
      </c>
      <c r="K1010" s="26">
        <v>0.89018990901489503</v>
      </c>
      <c r="L1010" s="26">
        <v>0.97653412773904302</v>
      </c>
      <c r="M1010" s="27">
        <v>0.93131522758139795</v>
      </c>
    </row>
    <row r="1011" spans="2:13" x14ac:dyDescent="0.5">
      <c r="B1011" s="53"/>
      <c r="C1011" s="54"/>
      <c r="D1011" s="54"/>
      <c r="E1011" s="50"/>
      <c r="F1011" s="48">
        <v>300</v>
      </c>
      <c r="G1011" s="48"/>
      <c r="H1011" s="26">
        <v>21516</v>
      </c>
      <c r="I1011" s="26">
        <v>516</v>
      </c>
      <c r="J1011" s="26">
        <v>2653</v>
      </c>
      <c r="K1011" s="26">
        <v>0.89023128433021104</v>
      </c>
      <c r="L1011" s="26">
        <v>0.97657951626461703</v>
      </c>
      <c r="M1011" s="27">
        <v>0.93135851668738201</v>
      </c>
    </row>
    <row r="1012" spans="2:13" x14ac:dyDescent="0.5">
      <c r="B1012" s="53"/>
      <c r="C1012" s="54"/>
      <c r="D1012" s="54"/>
      <c r="E1012" s="50"/>
      <c r="F1012" s="48">
        <v>400</v>
      </c>
      <c r="G1012" s="48"/>
      <c r="H1012" s="26">
        <v>21514</v>
      </c>
      <c r="I1012" s="26">
        <v>518</v>
      </c>
      <c r="J1012" s="26">
        <v>2655</v>
      </c>
      <c r="K1012" s="26">
        <v>0.89014853369958002</v>
      </c>
      <c r="L1012" s="26">
        <v>0.97648873921346802</v>
      </c>
      <c r="M1012" s="27">
        <v>0.93127193847541301</v>
      </c>
    </row>
    <row r="1013" spans="2:13" x14ac:dyDescent="0.5">
      <c r="B1013" s="53"/>
      <c r="C1013" s="54"/>
      <c r="D1013" s="54"/>
      <c r="E1013" s="50"/>
      <c r="F1013" s="48">
        <v>500</v>
      </c>
      <c r="G1013" s="48"/>
      <c r="H1013" s="26">
        <v>21502</v>
      </c>
      <c r="I1013" s="26">
        <v>530</v>
      </c>
      <c r="J1013" s="26">
        <v>2667</v>
      </c>
      <c r="K1013" s="26">
        <v>0.88965202991579295</v>
      </c>
      <c r="L1013" s="26">
        <v>0.97594407690657203</v>
      </c>
      <c r="M1013" s="27">
        <v>0.930752469203596</v>
      </c>
    </row>
    <row r="1014" spans="2:13" x14ac:dyDescent="0.5">
      <c r="B1014" s="53"/>
      <c r="C1014" s="54"/>
      <c r="D1014" s="54"/>
      <c r="E1014" s="50" t="s">
        <v>31</v>
      </c>
      <c r="F1014" s="48">
        <v>100</v>
      </c>
      <c r="G1014" s="48"/>
      <c r="H1014" s="26">
        <v>21669</v>
      </c>
      <c r="I1014" s="26">
        <v>524</v>
      </c>
      <c r="J1014" s="26">
        <v>2641</v>
      </c>
      <c r="K1014" s="26">
        <v>0.89136157593022802</v>
      </c>
      <c r="L1014" s="26">
        <v>0.97638894707164903</v>
      </c>
      <c r="M1014" s="27">
        <v>0.93188997713150101</v>
      </c>
    </row>
    <row r="1015" spans="2:13" x14ac:dyDescent="0.5">
      <c r="B1015" s="53"/>
      <c r="C1015" s="54"/>
      <c r="D1015" s="54"/>
      <c r="E1015" s="50"/>
      <c r="F1015" s="48">
        <v>200</v>
      </c>
      <c r="G1015" s="48"/>
      <c r="H1015" s="26">
        <v>21672</v>
      </c>
      <c r="I1015" s="26">
        <v>521</v>
      </c>
      <c r="J1015" s="26">
        <v>2638</v>
      </c>
      <c r="K1015" s="26">
        <v>0.89148498193547898</v>
      </c>
      <c r="L1015" s="26">
        <v>0.97652412482979301</v>
      </c>
      <c r="M1015" s="27">
        <v>0.93201900106451596</v>
      </c>
    </row>
    <row r="1016" spans="2:13" x14ac:dyDescent="0.5">
      <c r="B1016" s="53"/>
      <c r="C1016" s="54"/>
      <c r="D1016" s="54"/>
      <c r="E1016" s="50"/>
      <c r="F1016" s="48">
        <v>300</v>
      </c>
      <c r="G1016" s="48"/>
      <c r="H1016" s="26">
        <v>21677</v>
      </c>
      <c r="I1016" s="26">
        <v>516</v>
      </c>
      <c r="J1016" s="26">
        <v>2633</v>
      </c>
      <c r="K1016" s="26">
        <v>0.89169065861089802</v>
      </c>
      <c r="L1016" s="26">
        <v>0.97674942109336504</v>
      </c>
      <c r="M1016" s="27">
        <v>0.93223404095287499</v>
      </c>
    </row>
    <row r="1017" spans="2:13" x14ac:dyDescent="0.5">
      <c r="B1017" s="53"/>
      <c r="C1017" s="54"/>
      <c r="D1017" s="54"/>
      <c r="E1017" s="50"/>
      <c r="F1017" s="48">
        <v>400</v>
      </c>
      <c r="G1017" s="48"/>
      <c r="H1017" s="26">
        <v>21668</v>
      </c>
      <c r="I1017" s="26">
        <v>525</v>
      </c>
      <c r="J1017" s="26">
        <v>2642</v>
      </c>
      <c r="K1017" s="26">
        <v>0.89132044059514404</v>
      </c>
      <c r="L1017" s="26">
        <v>0.976343887818934</v>
      </c>
      <c r="M1017" s="27">
        <v>0.93184696915383003</v>
      </c>
    </row>
    <row r="1018" spans="2:13" x14ac:dyDescent="0.5">
      <c r="B1018" s="53"/>
      <c r="C1018" s="54"/>
      <c r="D1018" s="54"/>
      <c r="E1018" s="50"/>
      <c r="F1018" s="48">
        <v>500</v>
      </c>
      <c r="G1018" s="48"/>
      <c r="H1018" s="26">
        <v>21666</v>
      </c>
      <c r="I1018" s="26">
        <v>527</v>
      </c>
      <c r="J1018" s="26">
        <v>2644</v>
      </c>
      <c r="K1018" s="26">
        <v>0.89123816992497695</v>
      </c>
      <c r="L1018" s="26">
        <v>0.97625376931350505</v>
      </c>
      <c r="M1018" s="27">
        <v>0.93176095319848595</v>
      </c>
    </row>
    <row r="1019" spans="2:13" x14ac:dyDescent="0.5">
      <c r="B1019" s="53"/>
      <c r="C1019" s="54"/>
      <c r="D1019" s="54"/>
      <c r="E1019" s="50" t="s">
        <v>32</v>
      </c>
      <c r="F1019" s="48">
        <v>100</v>
      </c>
      <c r="G1019" s="48"/>
      <c r="H1019" s="26">
        <v>21552</v>
      </c>
      <c r="I1019" s="26">
        <v>500</v>
      </c>
      <c r="J1019" s="26">
        <v>2679</v>
      </c>
      <c r="K1019" s="26">
        <v>0.88943914452792205</v>
      </c>
      <c r="L1019" s="26">
        <v>0.97732631517628199</v>
      </c>
      <c r="M1019" s="27">
        <v>0.93126398281829104</v>
      </c>
    </row>
    <row r="1020" spans="2:13" x14ac:dyDescent="0.5">
      <c r="B1020" s="53"/>
      <c r="C1020" s="54"/>
      <c r="D1020" s="54"/>
      <c r="E1020" s="50"/>
      <c r="F1020" s="48">
        <v>200</v>
      </c>
      <c r="G1020" s="48"/>
      <c r="H1020" s="26">
        <v>21560</v>
      </c>
      <c r="I1020" s="26">
        <v>492</v>
      </c>
      <c r="J1020" s="26">
        <v>2671</v>
      </c>
      <c r="K1020" s="26">
        <v>0.88976930011237998</v>
      </c>
      <c r="L1020" s="26">
        <v>0.97768909406090598</v>
      </c>
      <c r="M1020" s="27">
        <v>0.93160968210063999</v>
      </c>
    </row>
    <row r="1021" spans="2:13" x14ac:dyDescent="0.5">
      <c r="B1021" s="53"/>
      <c r="C1021" s="54"/>
      <c r="D1021" s="54"/>
      <c r="E1021" s="50"/>
      <c r="F1021" s="48">
        <v>300</v>
      </c>
      <c r="G1021" s="48"/>
      <c r="H1021" s="26">
        <v>21564</v>
      </c>
      <c r="I1021" s="26">
        <v>488</v>
      </c>
      <c r="J1021" s="26">
        <v>2667</v>
      </c>
      <c r="K1021" s="26">
        <v>0.88993437790460805</v>
      </c>
      <c r="L1021" s="26">
        <v>0.97787048350321704</v>
      </c>
      <c r="M1021" s="27">
        <v>0.93178253174181502</v>
      </c>
    </row>
    <row r="1022" spans="2:13" x14ac:dyDescent="0.5">
      <c r="B1022" s="53"/>
      <c r="C1022" s="54"/>
      <c r="D1022" s="54"/>
      <c r="E1022" s="50"/>
      <c r="F1022" s="48">
        <v>400</v>
      </c>
      <c r="G1022" s="48"/>
      <c r="H1022" s="26">
        <v>21561</v>
      </c>
      <c r="I1022" s="26">
        <v>491</v>
      </c>
      <c r="J1022" s="26">
        <v>2670</v>
      </c>
      <c r="K1022" s="26">
        <v>0.88981056956043703</v>
      </c>
      <c r="L1022" s="26">
        <v>0.97773444142148402</v>
      </c>
      <c r="M1022" s="27">
        <v>0.93165289451093403</v>
      </c>
    </row>
    <row r="1023" spans="2:13" x14ac:dyDescent="0.5">
      <c r="B1023" s="53"/>
      <c r="C1023" s="54"/>
      <c r="D1023" s="54"/>
      <c r="E1023" s="50"/>
      <c r="F1023" s="48">
        <v>500</v>
      </c>
      <c r="G1023" s="48"/>
      <c r="H1023" s="26">
        <v>21553</v>
      </c>
      <c r="I1023" s="26">
        <v>499</v>
      </c>
      <c r="J1023" s="26">
        <v>2678</v>
      </c>
      <c r="K1023" s="26">
        <v>0.88948041397597899</v>
      </c>
      <c r="L1023" s="26">
        <v>0.97737166253686003</v>
      </c>
      <c r="M1023" s="27">
        <v>0.93130719522858496</v>
      </c>
    </row>
    <row r="1024" spans="2:13" x14ac:dyDescent="0.5">
      <c r="B1024" s="53"/>
      <c r="C1024" s="54"/>
      <c r="D1024" s="54"/>
      <c r="E1024" s="50" t="s">
        <v>33</v>
      </c>
      <c r="F1024" s="48">
        <v>100</v>
      </c>
      <c r="G1024" s="48"/>
      <c r="H1024" s="26">
        <v>21499</v>
      </c>
      <c r="I1024" s="26">
        <v>519</v>
      </c>
      <c r="J1024" s="26">
        <v>2675</v>
      </c>
      <c r="K1024" s="26">
        <v>0.88934391954436998</v>
      </c>
      <c r="L1024" s="26">
        <v>0.97642837234794999</v>
      </c>
      <c r="M1024" s="27">
        <v>0.93080393507271197</v>
      </c>
    </row>
    <row r="1025" spans="2:13" x14ac:dyDescent="0.5">
      <c r="B1025" s="53"/>
      <c r="C1025" s="54"/>
      <c r="D1025" s="54"/>
      <c r="E1025" s="50"/>
      <c r="F1025" s="48">
        <v>200</v>
      </c>
      <c r="G1025" s="48"/>
      <c r="H1025" s="26">
        <v>21505</v>
      </c>
      <c r="I1025" s="26">
        <v>513</v>
      </c>
      <c r="J1025" s="26">
        <v>2669</v>
      </c>
      <c r="K1025" s="26">
        <v>0.88959212008938504</v>
      </c>
      <c r="L1025" s="26">
        <v>0.97670087666136396</v>
      </c>
      <c r="M1025" s="27">
        <v>0.93106372031503903</v>
      </c>
    </row>
    <row r="1026" spans="2:13" x14ac:dyDescent="0.5">
      <c r="B1026" s="53"/>
      <c r="C1026" s="54"/>
      <c r="D1026" s="54"/>
      <c r="E1026" s="50"/>
      <c r="F1026" s="48">
        <v>300</v>
      </c>
      <c r="G1026" s="48"/>
      <c r="H1026" s="26">
        <v>21504</v>
      </c>
      <c r="I1026" s="26">
        <v>514</v>
      </c>
      <c r="J1026" s="26">
        <v>2670</v>
      </c>
      <c r="K1026" s="26">
        <v>0.88955075333188205</v>
      </c>
      <c r="L1026" s="26">
        <v>0.976655459275795</v>
      </c>
      <c r="M1026" s="27">
        <v>0.93102042277465102</v>
      </c>
    </row>
    <row r="1027" spans="2:13" x14ac:dyDescent="0.5">
      <c r="B1027" s="53"/>
      <c r="C1027" s="54"/>
      <c r="D1027" s="54"/>
      <c r="E1027" s="50"/>
      <c r="F1027" s="48">
        <v>400</v>
      </c>
      <c r="G1027" s="48"/>
      <c r="H1027" s="26">
        <v>21504</v>
      </c>
      <c r="I1027" s="26">
        <v>514</v>
      </c>
      <c r="J1027" s="26">
        <v>2670</v>
      </c>
      <c r="K1027" s="26">
        <v>0.88955075333188205</v>
      </c>
      <c r="L1027" s="26">
        <v>0.976655459275795</v>
      </c>
      <c r="M1027" s="27">
        <v>0.93102042277465102</v>
      </c>
    </row>
    <row r="1028" spans="2:13" x14ac:dyDescent="0.5">
      <c r="B1028" s="53"/>
      <c r="C1028" s="54"/>
      <c r="D1028" s="54"/>
      <c r="E1028" s="50"/>
      <c r="F1028" s="48">
        <v>500</v>
      </c>
      <c r="G1028" s="48"/>
      <c r="H1028" s="26">
        <v>21501</v>
      </c>
      <c r="I1028" s="26">
        <v>517</v>
      </c>
      <c r="J1028" s="26">
        <v>2673</v>
      </c>
      <c r="K1028" s="26">
        <v>0.88942665305937496</v>
      </c>
      <c r="L1028" s="26">
        <v>0.97651920711908802</v>
      </c>
      <c r="M1028" s="27">
        <v>0.93089053015348699</v>
      </c>
    </row>
    <row r="1029" spans="2:13" x14ac:dyDescent="0.5">
      <c r="B1029" s="53"/>
      <c r="C1029" s="54"/>
      <c r="D1029" s="54"/>
      <c r="E1029" s="50" t="s">
        <v>34</v>
      </c>
      <c r="F1029" s="48">
        <v>100</v>
      </c>
      <c r="G1029" s="48"/>
      <c r="H1029" s="26">
        <v>21512</v>
      </c>
      <c r="I1029" s="26">
        <v>516</v>
      </c>
      <c r="J1029" s="26">
        <v>2566</v>
      </c>
      <c r="K1029" s="26">
        <v>0.89342968314050297</v>
      </c>
      <c r="L1029" s="26">
        <v>0.97657526340759404</v>
      </c>
      <c r="M1029" s="27">
        <v>0.93310413381836399</v>
      </c>
    </row>
    <row r="1030" spans="2:13" x14ac:dyDescent="0.5">
      <c r="B1030" s="53"/>
      <c r="C1030" s="54"/>
      <c r="D1030" s="54"/>
      <c r="E1030" s="50"/>
      <c r="F1030" s="48">
        <v>200</v>
      </c>
      <c r="G1030" s="48"/>
      <c r="H1030" s="26">
        <v>21512</v>
      </c>
      <c r="I1030" s="26">
        <v>516</v>
      </c>
      <c r="J1030" s="26">
        <v>2566</v>
      </c>
      <c r="K1030" s="26">
        <v>0.89342968314050297</v>
      </c>
      <c r="L1030" s="26">
        <v>0.97657526340759404</v>
      </c>
      <c r="M1030" s="27">
        <v>0.93310413381836399</v>
      </c>
    </row>
    <row r="1031" spans="2:13" x14ac:dyDescent="0.5">
      <c r="B1031" s="53"/>
      <c r="C1031" s="54"/>
      <c r="D1031" s="54"/>
      <c r="E1031" s="50"/>
      <c r="F1031" s="48">
        <v>300</v>
      </c>
      <c r="G1031" s="48"/>
      <c r="H1031" s="26">
        <v>21516</v>
      </c>
      <c r="I1031" s="26">
        <v>512</v>
      </c>
      <c r="J1031" s="26">
        <v>2562</v>
      </c>
      <c r="K1031" s="26">
        <v>0.89359580989452703</v>
      </c>
      <c r="L1031" s="26">
        <v>0.97675685047776994</v>
      </c>
      <c r="M1031" s="27">
        <v>0.93327764702580795</v>
      </c>
    </row>
    <row r="1032" spans="2:13" x14ac:dyDescent="0.5">
      <c r="B1032" s="53"/>
      <c r="C1032" s="54"/>
      <c r="D1032" s="54"/>
      <c r="E1032" s="50"/>
      <c r="F1032" s="48">
        <v>400</v>
      </c>
      <c r="G1032" s="48"/>
      <c r="H1032" s="26">
        <v>21505</v>
      </c>
      <c r="I1032" s="26">
        <v>523</v>
      </c>
      <c r="J1032" s="26">
        <v>2573</v>
      </c>
      <c r="K1032" s="26">
        <v>0.89313896132096104</v>
      </c>
      <c r="L1032" s="26">
        <v>0.97625748603478502</v>
      </c>
      <c r="M1032" s="27">
        <v>0.93280048570533702</v>
      </c>
    </row>
    <row r="1033" spans="2:13" x14ac:dyDescent="0.5">
      <c r="B1033" s="53"/>
      <c r="C1033" s="54"/>
      <c r="D1033" s="54"/>
      <c r="E1033" s="50"/>
      <c r="F1033" s="48">
        <v>500</v>
      </c>
      <c r="G1033" s="48"/>
      <c r="H1033" s="26">
        <v>21501</v>
      </c>
      <c r="I1033" s="26">
        <v>527</v>
      </c>
      <c r="J1033" s="26">
        <v>2577</v>
      </c>
      <c r="K1033" s="26">
        <v>0.89297283456693699</v>
      </c>
      <c r="L1033" s="26">
        <v>0.976075898964609</v>
      </c>
      <c r="M1033" s="27">
        <v>0.93262697249789295</v>
      </c>
    </row>
    <row r="1034" spans="2:13" x14ac:dyDescent="0.5">
      <c r="B1034" s="53"/>
      <c r="C1034" s="54"/>
      <c r="D1034" s="54"/>
      <c r="E1034" s="50" t="s">
        <v>35</v>
      </c>
      <c r="F1034" s="48">
        <v>100</v>
      </c>
      <c r="G1034" s="48"/>
      <c r="H1034" s="26">
        <v>21562</v>
      </c>
      <c r="I1034" s="26">
        <v>539</v>
      </c>
      <c r="J1034" s="26">
        <v>2598</v>
      </c>
      <c r="K1034" s="26">
        <v>0.89246688372323302</v>
      </c>
      <c r="L1034" s="26">
        <v>0.97561195884524698</v>
      </c>
      <c r="M1034" s="27">
        <v>0.93213919866113704</v>
      </c>
    </row>
    <row r="1035" spans="2:13" x14ac:dyDescent="0.5">
      <c r="B1035" s="53"/>
      <c r="C1035" s="54"/>
      <c r="D1035" s="54"/>
      <c r="E1035" s="50"/>
      <c r="F1035" s="48">
        <v>200</v>
      </c>
      <c r="G1035" s="48"/>
      <c r="H1035" s="26">
        <v>21559</v>
      </c>
      <c r="I1035" s="26">
        <v>542</v>
      </c>
      <c r="J1035" s="26">
        <v>2601</v>
      </c>
      <c r="K1035" s="26">
        <v>0.89234271153831701</v>
      </c>
      <c r="L1035" s="26">
        <v>0.97547621838162901</v>
      </c>
      <c r="M1035" s="27">
        <v>0.93200949977964098</v>
      </c>
    </row>
    <row r="1036" spans="2:13" x14ac:dyDescent="0.5">
      <c r="B1036" s="53"/>
      <c r="C1036" s="54"/>
      <c r="D1036" s="54"/>
      <c r="E1036" s="50"/>
      <c r="F1036" s="48">
        <v>300</v>
      </c>
      <c r="G1036" s="48"/>
      <c r="H1036" s="26">
        <v>21560</v>
      </c>
      <c r="I1036" s="26">
        <v>541</v>
      </c>
      <c r="J1036" s="26">
        <v>2600</v>
      </c>
      <c r="K1036" s="26">
        <v>0.89238410226662201</v>
      </c>
      <c r="L1036" s="26">
        <v>0.975521465202835</v>
      </c>
      <c r="M1036" s="27">
        <v>0.93205273274014</v>
      </c>
    </row>
    <row r="1037" spans="2:13" x14ac:dyDescent="0.5">
      <c r="B1037" s="53"/>
      <c r="C1037" s="54"/>
      <c r="D1037" s="54"/>
      <c r="E1037" s="50"/>
      <c r="F1037" s="48">
        <v>400</v>
      </c>
      <c r="G1037" s="48"/>
      <c r="H1037" s="26">
        <v>21558</v>
      </c>
      <c r="I1037" s="26">
        <v>543</v>
      </c>
      <c r="J1037" s="26">
        <v>2602</v>
      </c>
      <c r="K1037" s="26">
        <v>0.89230132081001101</v>
      </c>
      <c r="L1037" s="26">
        <v>0.97543097156042302</v>
      </c>
      <c r="M1037" s="27">
        <v>0.93196626681914296</v>
      </c>
    </row>
    <row r="1038" spans="2:13" x14ac:dyDescent="0.5">
      <c r="B1038" s="53"/>
      <c r="C1038" s="54"/>
      <c r="D1038" s="54"/>
      <c r="E1038" s="50"/>
      <c r="F1038" s="48">
        <v>500</v>
      </c>
      <c r="G1038" s="48"/>
      <c r="H1038" s="26">
        <v>21552</v>
      </c>
      <c r="I1038" s="26">
        <v>549</v>
      </c>
      <c r="J1038" s="26">
        <v>2608</v>
      </c>
      <c r="K1038" s="26">
        <v>0.892052976440178</v>
      </c>
      <c r="L1038" s="26">
        <v>0.97515949063318597</v>
      </c>
      <c r="M1038" s="27">
        <v>0.93170686905615197</v>
      </c>
    </row>
    <row r="1039" spans="2:13" x14ac:dyDescent="0.5">
      <c r="B1039" s="53"/>
      <c r="C1039" s="54"/>
      <c r="D1039" s="54"/>
      <c r="E1039" s="50" t="s">
        <v>36</v>
      </c>
      <c r="F1039" s="48">
        <v>100</v>
      </c>
      <c r="G1039" s="48"/>
      <c r="H1039" s="26">
        <v>21699</v>
      </c>
      <c r="I1039" s="26">
        <v>500</v>
      </c>
      <c r="J1039" s="26">
        <v>2602</v>
      </c>
      <c r="K1039" s="26">
        <v>0.89292621335366396</v>
      </c>
      <c r="L1039" s="26">
        <v>0.97747645850048903</v>
      </c>
      <c r="M1039" s="27">
        <v>0.93324042340555002</v>
      </c>
    </row>
    <row r="1040" spans="2:13" x14ac:dyDescent="0.5">
      <c r="B1040" s="53"/>
      <c r="C1040" s="54"/>
      <c r="D1040" s="54"/>
      <c r="E1040" s="50"/>
      <c r="F1040" s="48">
        <v>200</v>
      </c>
      <c r="G1040" s="48"/>
      <c r="H1040" s="26">
        <v>21701</v>
      </c>
      <c r="I1040" s="26">
        <v>498</v>
      </c>
      <c r="J1040" s="26">
        <v>2600</v>
      </c>
      <c r="K1040" s="26">
        <v>0.89300851449319596</v>
      </c>
      <c r="L1040" s="26">
        <v>0.97756655264846803</v>
      </c>
      <c r="M1040" s="27">
        <v>0.93332644491031103</v>
      </c>
    </row>
    <row r="1041" spans="2:13" x14ac:dyDescent="0.5">
      <c r="B1041" s="53"/>
      <c r="C1041" s="54"/>
      <c r="D1041" s="54"/>
      <c r="E1041" s="50"/>
      <c r="F1041" s="48">
        <v>300</v>
      </c>
      <c r="G1041" s="48"/>
      <c r="H1041" s="26">
        <v>21704</v>
      </c>
      <c r="I1041" s="26">
        <v>495</v>
      </c>
      <c r="J1041" s="26">
        <v>2597</v>
      </c>
      <c r="K1041" s="26">
        <v>0.89313196620249402</v>
      </c>
      <c r="L1041" s="26">
        <v>0.97770169387043704</v>
      </c>
      <c r="M1041" s="27">
        <v>0.93345547716745103</v>
      </c>
    </row>
    <row r="1042" spans="2:13" x14ac:dyDescent="0.5">
      <c r="B1042" s="53"/>
      <c r="C1042" s="54"/>
      <c r="D1042" s="54"/>
      <c r="E1042" s="50"/>
      <c r="F1042" s="48">
        <v>400</v>
      </c>
      <c r="G1042" s="48"/>
      <c r="H1042" s="26">
        <v>21703</v>
      </c>
      <c r="I1042" s="26">
        <v>496</v>
      </c>
      <c r="J1042" s="26">
        <v>2598</v>
      </c>
      <c r="K1042" s="26">
        <v>0.89309081563272796</v>
      </c>
      <c r="L1042" s="26">
        <v>0.97765664679644704</v>
      </c>
      <c r="M1042" s="27">
        <v>0.93341246641507103</v>
      </c>
    </row>
    <row r="1043" spans="2:13" x14ac:dyDescent="0.5">
      <c r="B1043" s="53"/>
      <c r="C1043" s="54"/>
      <c r="D1043" s="54"/>
      <c r="E1043" s="50"/>
      <c r="F1043" s="48">
        <v>500</v>
      </c>
      <c r="G1043" s="48"/>
      <c r="H1043" s="26">
        <v>21697</v>
      </c>
      <c r="I1043" s="26">
        <v>502</v>
      </c>
      <c r="J1043" s="26">
        <v>2604</v>
      </c>
      <c r="K1043" s="26">
        <v>0.89284391221413095</v>
      </c>
      <c r="L1043" s="26">
        <v>0.97738636435251003</v>
      </c>
      <c r="M1043" s="27">
        <v>0.93315440190079002</v>
      </c>
    </row>
    <row r="1044" spans="2:13" x14ac:dyDescent="0.5">
      <c r="B1044" s="53"/>
      <c r="C1044" s="54"/>
      <c r="D1044" s="54"/>
      <c r="E1044" s="50" t="s">
        <v>37</v>
      </c>
      <c r="F1044" s="48">
        <v>100</v>
      </c>
      <c r="G1044" s="48"/>
      <c r="H1044" s="26">
        <v>21470</v>
      </c>
      <c r="I1044" s="26">
        <v>463</v>
      </c>
      <c r="J1044" s="26">
        <v>2562</v>
      </c>
      <c r="K1044" s="26">
        <v>0.89339214009074497</v>
      </c>
      <c r="L1044" s="26">
        <v>0.97889025222773796</v>
      </c>
      <c r="M1044" s="27">
        <v>0.93413915975658701</v>
      </c>
    </row>
    <row r="1045" spans="2:13" x14ac:dyDescent="0.5">
      <c r="B1045" s="53"/>
      <c r="C1045" s="54"/>
      <c r="D1045" s="54"/>
      <c r="E1045" s="50"/>
      <c r="F1045" s="48">
        <v>200</v>
      </c>
      <c r="G1045" s="48"/>
      <c r="H1045" s="26">
        <v>21471</v>
      </c>
      <c r="I1045" s="26">
        <v>462</v>
      </c>
      <c r="J1045" s="26">
        <v>2561</v>
      </c>
      <c r="K1045" s="26">
        <v>0.89343375127565805</v>
      </c>
      <c r="L1045" s="26">
        <v>0.97893584562560598</v>
      </c>
      <c r="M1045" s="27">
        <v>0.93418267112361797</v>
      </c>
    </row>
    <row r="1046" spans="2:13" x14ac:dyDescent="0.5">
      <c r="B1046" s="53"/>
      <c r="C1046" s="54"/>
      <c r="D1046" s="54"/>
      <c r="E1046" s="50"/>
      <c r="F1046" s="48">
        <v>300</v>
      </c>
      <c r="G1046" s="48"/>
      <c r="H1046" s="26">
        <v>21473</v>
      </c>
      <c r="I1046" s="26">
        <v>460</v>
      </c>
      <c r="J1046" s="26">
        <v>2559</v>
      </c>
      <c r="K1046" s="26">
        <v>0.89351697364548499</v>
      </c>
      <c r="L1046" s="26">
        <v>0.97902703242134204</v>
      </c>
      <c r="M1046" s="27">
        <v>0.93426969385768099</v>
      </c>
    </row>
    <row r="1047" spans="2:13" x14ac:dyDescent="0.5">
      <c r="B1047" s="53"/>
      <c r="C1047" s="54"/>
      <c r="D1047" s="54"/>
      <c r="E1047" s="50"/>
      <c r="F1047" s="48">
        <v>400</v>
      </c>
      <c r="G1047" s="48"/>
      <c r="H1047" s="26">
        <v>21472</v>
      </c>
      <c r="I1047" s="26">
        <v>461</v>
      </c>
      <c r="J1047" s="26">
        <v>2560</v>
      </c>
      <c r="K1047" s="26">
        <v>0.89347536246057202</v>
      </c>
      <c r="L1047" s="26">
        <v>0.97898143902347401</v>
      </c>
      <c r="M1047" s="27">
        <v>0.93422618249065004</v>
      </c>
    </row>
    <row r="1048" spans="2:13" x14ac:dyDescent="0.5">
      <c r="B1048" s="53"/>
      <c r="C1048" s="54"/>
      <c r="D1048" s="54"/>
      <c r="E1048" s="50"/>
      <c r="F1048" s="48">
        <v>500</v>
      </c>
      <c r="G1048" s="48"/>
      <c r="H1048" s="26">
        <v>21465</v>
      </c>
      <c r="I1048" s="26">
        <v>468</v>
      </c>
      <c r="J1048" s="26">
        <v>2567</v>
      </c>
      <c r="K1048" s="26">
        <v>0.89318408416617801</v>
      </c>
      <c r="L1048" s="26">
        <v>0.97866228523839705</v>
      </c>
      <c r="M1048" s="27">
        <v>0.93392160292143001</v>
      </c>
    </row>
    <row r="1049" spans="2:13" x14ac:dyDescent="0.5">
      <c r="B1049" s="53"/>
      <c r="C1049" s="54"/>
      <c r="D1049" s="54"/>
      <c r="E1049" s="50" t="s">
        <v>38</v>
      </c>
      <c r="F1049" s="48">
        <v>100</v>
      </c>
      <c r="G1049" s="48"/>
      <c r="H1049" s="26">
        <v>21588</v>
      </c>
      <c r="I1049" s="26">
        <v>486</v>
      </c>
      <c r="J1049" s="26">
        <v>2711</v>
      </c>
      <c r="K1049" s="26">
        <v>0.88843161904427503</v>
      </c>
      <c r="L1049" s="26">
        <v>0.97798314316398005</v>
      </c>
      <c r="M1049" s="27">
        <v>0.93100913517686901</v>
      </c>
    </row>
    <row r="1050" spans="2:13" x14ac:dyDescent="0.5">
      <c r="B1050" s="53"/>
      <c r="C1050" s="54"/>
      <c r="D1050" s="54"/>
      <c r="E1050" s="50"/>
      <c r="F1050" s="48">
        <v>200</v>
      </c>
      <c r="G1050" s="48"/>
      <c r="H1050" s="26">
        <v>21588</v>
      </c>
      <c r="I1050" s="26">
        <v>486</v>
      </c>
      <c r="J1050" s="26">
        <v>2711</v>
      </c>
      <c r="K1050" s="26">
        <v>0.88843161904427503</v>
      </c>
      <c r="L1050" s="26">
        <v>0.97798314316398005</v>
      </c>
      <c r="M1050" s="27">
        <v>0.93100913517686901</v>
      </c>
    </row>
    <row r="1051" spans="2:13" x14ac:dyDescent="0.5">
      <c r="B1051" s="53"/>
      <c r="C1051" s="54"/>
      <c r="D1051" s="54"/>
      <c r="E1051" s="50"/>
      <c r="F1051" s="48">
        <v>300</v>
      </c>
      <c r="G1051" s="48"/>
      <c r="H1051" s="26">
        <v>21589</v>
      </c>
      <c r="I1051" s="26">
        <v>485</v>
      </c>
      <c r="J1051" s="26">
        <v>2710</v>
      </c>
      <c r="K1051" s="26">
        <v>0.88847277300105898</v>
      </c>
      <c r="L1051" s="26">
        <v>0.97802844532921795</v>
      </c>
      <c r="M1051" s="27">
        <v>0.93105226372118699</v>
      </c>
    </row>
    <row r="1052" spans="2:13" x14ac:dyDescent="0.5">
      <c r="B1052" s="53"/>
      <c r="C1052" s="54"/>
      <c r="D1052" s="54"/>
      <c r="E1052" s="50"/>
      <c r="F1052" s="48">
        <v>400</v>
      </c>
      <c r="G1052" s="48"/>
      <c r="H1052" s="26">
        <v>21589</v>
      </c>
      <c r="I1052" s="26">
        <v>485</v>
      </c>
      <c r="J1052" s="26">
        <v>2710</v>
      </c>
      <c r="K1052" s="26">
        <v>0.88847277300105898</v>
      </c>
      <c r="L1052" s="26">
        <v>0.97802844532921795</v>
      </c>
      <c r="M1052" s="27">
        <v>0.93105226372118699</v>
      </c>
    </row>
    <row r="1053" spans="2:13" x14ac:dyDescent="0.5">
      <c r="B1053" s="53"/>
      <c r="C1053" s="54"/>
      <c r="D1053" s="54"/>
      <c r="E1053" s="50"/>
      <c r="F1053" s="48">
        <v>500</v>
      </c>
      <c r="G1053" s="48"/>
      <c r="H1053" s="26">
        <v>21587</v>
      </c>
      <c r="I1053" s="26">
        <v>487</v>
      </c>
      <c r="J1053" s="26">
        <v>2712</v>
      </c>
      <c r="K1053" s="26">
        <v>0.88839046508749098</v>
      </c>
      <c r="L1053" s="26">
        <v>0.97793784099874104</v>
      </c>
      <c r="M1053" s="27">
        <v>0.93096600663255202</v>
      </c>
    </row>
    <row r="1054" spans="2:13" x14ac:dyDescent="0.5">
      <c r="B1054" s="53"/>
      <c r="C1054" s="54"/>
      <c r="D1054" s="54"/>
      <c r="E1054" s="50" t="s">
        <v>39</v>
      </c>
      <c r="F1054" s="48">
        <v>100</v>
      </c>
      <c r="G1054" s="48"/>
      <c r="H1054" s="26">
        <v>21658</v>
      </c>
      <c r="I1054" s="26">
        <v>515</v>
      </c>
      <c r="J1054" s="26">
        <v>2626</v>
      </c>
      <c r="K1054" s="26">
        <v>0.89186295135948401</v>
      </c>
      <c r="L1054" s="26">
        <v>0.97677354901558899</v>
      </c>
      <c r="M1054" s="27">
        <v>0.93233919288254197</v>
      </c>
    </row>
    <row r="1055" spans="2:13" x14ac:dyDescent="0.5">
      <c r="B1055" s="53"/>
      <c r="C1055" s="54"/>
      <c r="D1055" s="54"/>
      <c r="E1055" s="50"/>
      <c r="F1055" s="48">
        <v>200</v>
      </c>
      <c r="G1055" s="48"/>
      <c r="H1055" s="26">
        <v>21664</v>
      </c>
      <c r="I1055" s="26">
        <v>509</v>
      </c>
      <c r="J1055" s="26">
        <v>2620</v>
      </c>
      <c r="K1055" s="26">
        <v>0.892110027622673</v>
      </c>
      <c r="L1055" s="26">
        <v>0.97704414839199005</v>
      </c>
      <c r="M1055" s="27">
        <v>0.93259749625800703</v>
      </c>
    </row>
    <row r="1056" spans="2:13" x14ac:dyDescent="0.5">
      <c r="B1056" s="53"/>
      <c r="C1056" s="54"/>
      <c r="D1056" s="54"/>
      <c r="E1056" s="50"/>
      <c r="F1056" s="48">
        <v>300</v>
      </c>
      <c r="G1056" s="48"/>
      <c r="H1056" s="26">
        <v>21661</v>
      </c>
      <c r="I1056" s="26">
        <v>512</v>
      </c>
      <c r="J1056" s="26">
        <v>2623</v>
      </c>
      <c r="K1056" s="26">
        <v>0.89198648949107895</v>
      </c>
      <c r="L1056" s="26">
        <v>0.97690884870378902</v>
      </c>
      <c r="M1056" s="27">
        <v>0.93246834457027405</v>
      </c>
    </row>
    <row r="1057" spans="2:13" x14ac:dyDescent="0.5">
      <c r="B1057" s="53"/>
      <c r="C1057" s="54"/>
      <c r="D1057" s="54"/>
      <c r="E1057" s="50"/>
      <c r="F1057" s="48">
        <v>400</v>
      </c>
      <c r="G1057" s="48"/>
      <c r="H1057" s="26">
        <v>21656</v>
      </c>
      <c r="I1057" s="26">
        <v>517</v>
      </c>
      <c r="J1057" s="26">
        <v>2628</v>
      </c>
      <c r="K1057" s="26">
        <v>0.89178059260508702</v>
      </c>
      <c r="L1057" s="26">
        <v>0.97668334922345501</v>
      </c>
      <c r="M1057" s="27">
        <v>0.93225309175738702</v>
      </c>
    </row>
    <row r="1058" spans="2:13" x14ac:dyDescent="0.5">
      <c r="B1058" s="53"/>
      <c r="C1058" s="54"/>
      <c r="D1058" s="54"/>
      <c r="E1058" s="50"/>
      <c r="F1058" s="48">
        <v>500</v>
      </c>
      <c r="G1058" s="48"/>
      <c r="H1058" s="26">
        <v>21653</v>
      </c>
      <c r="I1058" s="26">
        <v>520</v>
      </c>
      <c r="J1058" s="26">
        <v>2631</v>
      </c>
      <c r="K1058" s="26">
        <v>0.89165705447349297</v>
      </c>
      <c r="L1058" s="26">
        <v>0.97654804953525398</v>
      </c>
      <c r="M1058" s="27">
        <v>0.93212394006965404</v>
      </c>
    </row>
    <row r="1059" spans="2:13" x14ac:dyDescent="0.5">
      <c r="B1059" s="53"/>
      <c r="C1059" s="54"/>
      <c r="D1059" s="54"/>
      <c r="E1059" s="50" t="s">
        <v>40</v>
      </c>
      <c r="F1059" s="48">
        <v>100</v>
      </c>
      <c r="G1059" s="48"/>
      <c r="H1059" s="26">
        <v>21563</v>
      </c>
      <c r="I1059" s="26">
        <v>450</v>
      </c>
      <c r="J1059" s="26">
        <v>2503</v>
      </c>
      <c r="K1059" s="26">
        <v>0.89599434515085896</v>
      </c>
      <c r="L1059" s="26">
        <v>0.97955752973444099</v>
      </c>
      <c r="M1059" s="27">
        <v>0.93586450571556601</v>
      </c>
    </row>
    <row r="1060" spans="2:13" x14ac:dyDescent="0.5">
      <c r="B1060" s="53"/>
      <c r="C1060" s="54"/>
      <c r="D1060" s="54"/>
      <c r="E1060" s="50"/>
      <c r="F1060" s="48">
        <v>200</v>
      </c>
      <c r="G1060" s="48"/>
      <c r="H1060" s="26">
        <v>21566</v>
      </c>
      <c r="I1060" s="26">
        <v>447</v>
      </c>
      <c r="J1060" s="26">
        <v>2500</v>
      </c>
      <c r="K1060" s="26">
        <v>0.89611900234306097</v>
      </c>
      <c r="L1060" s="26">
        <v>0.97969381283925905</v>
      </c>
      <c r="M1060" s="27">
        <v>0.93599471687372704</v>
      </c>
    </row>
    <row r="1061" spans="2:13" x14ac:dyDescent="0.5">
      <c r="B1061" s="53"/>
      <c r="C1061" s="54"/>
      <c r="D1061" s="54"/>
      <c r="E1061" s="50"/>
      <c r="F1061" s="48">
        <v>300</v>
      </c>
      <c r="G1061" s="48"/>
      <c r="H1061" s="26">
        <v>21566</v>
      </c>
      <c r="I1061" s="26">
        <v>447</v>
      </c>
      <c r="J1061" s="26">
        <v>2500</v>
      </c>
      <c r="K1061" s="26">
        <v>0.89611900234306097</v>
      </c>
      <c r="L1061" s="26">
        <v>0.97969381283925905</v>
      </c>
      <c r="M1061" s="27">
        <v>0.93599471687372704</v>
      </c>
    </row>
    <row r="1062" spans="2:13" x14ac:dyDescent="0.5">
      <c r="B1062" s="53"/>
      <c r="C1062" s="54"/>
      <c r="D1062" s="54"/>
      <c r="E1062" s="50"/>
      <c r="F1062" s="48">
        <v>400</v>
      </c>
      <c r="G1062" s="48"/>
      <c r="H1062" s="26">
        <v>21561</v>
      </c>
      <c r="I1062" s="26">
        <v>452</v>
      </c>
      <c r="J1062" s="26">
        <v>2505</v>
      </c>
      <c r="K1062" s="26">
        <v>0.89591124035605696</v>
      </c>
      <c r="L1062" s="26">
        <v>0.97946667433122803</v>
      </c>
      <c r="M1062" s="27">
        <v>0.93577769827679202</v>
      </c>
    </row>
    <row r="1063" spans="2:13" x14ac:dyDescent="0.5">
      <c r="B1063" s="53"/>
      <c r="C1063" s="54"/>
      <c r="D1063" s="54"/>
      <c r="E1063" s="50"/>
      <c r="F1063" s="48">
        <v>500</v>
      </c>
      <c r="G1063" s="48"/>
      <c r="H1063" s="26">
        <v>21562</v>
      </c>
      <c r="I1063" s="26">
        <v>451</v>
      </c>
      <c r="J1063" s="26">
        <v>2504</v>
      </c>
      <c r="K1063" s="26">
        <v>0.89595279275345796</v>
      </c>
      <c r="L1063" s="26">
        <v>0.97951210203283501</v>
      </c>
      <c r="M1063" s="27">
        <v>0.93582110199617896</v>
      </c>
    </row>
    <row r="1064" spans="2:13" x14ac:dyDescent="0.5">
      <c r="B1064" s="53"/>
      <c r="C1064" s="54"/>
      <c r="D1064" s="54"/>
      <c r="E1064" s="50" t="s">
        <v>41</v>
      </c>
      <c r="F1064" s="48">
        <v>100</v>
      </c>
      <c r="G1064" s="48"/>
      <c r="H1064" s="26">
        <v>21576</v>
      </c>
      <c r="I1064" s="26">
        <v>495</v>
      </c>
      <c r="J1064" s="26">
        <v>2583</v>
      </c>
      <c r="K1064" s="26">
        <v>0.89308331928853302</v>
      </c>
      <c r="L1064" s="26">
        <v>0.97757237561699795</v>
      </c>
      <c r="M1064" s="27">
        <v>0.933369957860684</v>
      </c>
    </row>
    <row r="1065" spans="2:13" x14ac:dyDescent="0.5">
      <c r="B1065" s="53"/>
      <c r="C1065" s="54"/>
      <c r="D1065" s="54"/>
      <c r="E1065" s="50"/>
      <c r="F1065" s="48">
        <v>200</v>
      </c>
      <c r="G1065" s="48"/>
      <c r="H1065" s="26">
        <v>21580</v>
      </c>
      <c r="I1065" s="26">
        <v>491</v>
      </c>
      <c r="J1065" s="26">
        <v>2579</v>
      </c>
      <c r="K1065" s="26">
        <v>0.89324888905480804</v>
      </c>
      <c r="L1065" s="26">
        <v>0.97775360890873297</v>
      </c>
      <c r="M1065" s="27">
        <v>0.93354300566389703</v>
      </c>
    </row>
    <row r="1066" spans="2:13" x14ac:dyDescent="0.5">
      <c r="B1066" s="53"/>
      <c r="C1066" s="54"/>
      <c r="D1066" s="54"/>
      <c r="E1066" s="50"/>
      <c r="F1066" s="48">
        <v>300</v>
      </c>
      <c r="G1066" s="48"/>
      <c r="H1066" s="26">
        <v>21582</v>
      </c>
      <c r="I1066" s="26">
        <v>489</v>
      </c>
      <c r="J1066" s="26">
        <v>2577</v>
      </c>
      <c r="K1066" s="26">
        <v>0.89333167393794599</v>
      </c>
      <c r="L1066" s="26">
        <v>0.97784422555460004</v>
      </c>
      <c r="M1066" s="27">
        <v>0.93362952956550405</v>
      </c>
    </row>
    <row r="1067" spans="2:13" x14ac:dyDescent="0.5">
      <c r="B1067" s="53"/>
      <c r="C1067" s="54"/>
      <c r="D1067" s="54"/>
      <c r="E1067" s="50"/>
      <c r="F1067" s="48">
        <v>400</v>
      </c>
      <c r="G1067" s="48"/>
      <c r="H1067" s="26">
        <v>21579</v>
      </c>
      <c r="I1067" s="26">
        <v>492</v>
      </c>
      <c r="J1067" s="26">
        <v>2580</v>
      </c>
      <c r="K1067" s="26">
        <v>0.89320749661323895</v>
      </c>
      <c r="L1067" s="26">
        <v>0.97770830058579905</v>
      </c>
      <c r="M1067" s="27">
        <v>0.93349974371309397</v>
      </c>
    </row>
    <row r="1068" spans="2:13" x14ac:dyDescent="0.5">
      <c r="B1068" s="53"/>
      <c r="C1068" s="54"/>
      <c r="D1068" s="54"/>
      <c r="E1068" s="50"/>
      <c r="F1068" s="48">
        <v>500</v>
      </c>
      <c r="G1068" s="48"/>
      <c r="H1068" s="26">
        <v>21573</v>
      </c>
      <c r="I1068" s="26">
        <v>498</v>
      </c>
      <c r="J1068" s="26">
        <v>2586</v>
      </c>
      <c r="K1068" s="26">
        <v>0.89295914196382697</v>
      </c>
      <c r="L1068" s="26">
        <v>0.97743645064819695</v>
      </c>
      <c r="M1068" s="27">
        <v>0.93324017200827403</v>
      </c>
    </row>
    <row r="1069" spans="2:13" x14ac:dyDescent="0.5">
      <c r="B1069" s="53"/>
      <c r="C1069" s="54"/>
      <c r="D1069" s="54"/>
      <c r="E1069" s="50" t="s">
        <v>42</v>
      </c>
      <c r="F1069" s="48">
        <v>100</v>
      </c>
      <c r="G1069" s="48"/>
      <c r="H1069" s="26">
        <v>21560</v>
      </c>
      <c r="I1069" s="26">
        <v>474</v>
      </c>
      <c r="J1069" s="26">
        <v>2624</v>
      </c>
      <c r="K1069" s="26">
        <v>0.89149850772618899</v>
      </c>
      <c r="L1069" s="26">
        <v>0.97848778715399898</v>
      </c>
      <c r="M1069" s="27">
        <v>0.93291994542099799</v>
      </c>
    </row>
    <row r="1070" spans="2:13" x14ac:dyDescent="0.5">
      <c r="B1070" s="53"/>
      <c r="C1070" s="54"/>
      <c r="D1070" s="54"/>
      <c r="E1070" s="50"/>
      <c r="F1070" s="48">
        <v>200</v>
      </c>
      <c r="G1070" s="48"/>
      <c r="H1070" s="26">
        <v>21560</v>
      </c>
      <c r="I1070" s="26">
        <v>474</v>
      </c>
      <c r="J1070" s="26">
        <v>2624</v>
      </c>
      <c r="K1070" s="26">
        <v>0.89149850772618899</v>
      </c>
      <c r="L1070" s="26">
        <v>0.97848778715399898</v>
      </c>
      <c r="M1070" s="27">
        <v>0.93291994542099799</v>
      </c>
    </row>
    <row r="1071" spans="2:13" x14ac:dyDescent="0.5">
      <c r="B1071" s="53"/>
      <c r="C1071" s="54"/>
      <c r="D1071" s="54"/>
      <c r="E1071" s="50"/>
      <c r="F1071" s="48">
        <v>300</v>
      </c>
      <c r="G1071" s="48"/>
      <c r="H1071" s="26">
        <v>21559</v>
      </c>
      <c r="I1071" s="26">
        <v>475</v>
      </c>
      <c r="J1071" s="26">
        <v>2625</v>
      </c>
      <c r="K1071" s="26">
        <v>0.89145715807369696</v>
      </c>
      <c r="L1071" s="26">
        <v>0.97844240274828698</v>
      </c>
      <c r="M1071" s="27">
        <v>0.93287667223770099</v>
      </c>
    </row>
    <row r="1072" spans="2:13" x14ac:dyDescent="0.5">
      <c r="B1072" s="53"/>
      <c r="C1072" s="54"/>
      <c r="D1072" s="54"/>
      <c r="E1072" s="50"/>
      <c r="F1072" s="48">
        <v>400</v>
      </c>
      <c r="G1072" s="48"/>
      <c r="H1072" s="26">
        <v>21555</v>
      </c>
      <c r="I1072" s="26">
        <v>479</v>
      </c>
      <c r="J1072" s="26">
        <v>2629</v>
      </c>
      <c r="K1072" s="26">
        <v>0.89129175946372896</v>
      </c>
      <c r="L1072" s="26">
        <v>0.97826086512543897</v>
      </c>
      <c r="M1072" s="27">
        <v>0.93270357950451299</v>
      </c>
    </row>
    <row r="1073" spans="2:13" x14ac:dyDescent="0.5">
      <c r="B1073" s="53"/>
      <c r="C1073" s="54"/>
      <c r="D1073" s="54"/>
      <c r="E1073" s="50"/>
      <c r="F1073" s="48">
        <v>500</v>
      </c>
      <c r="G1073" s="48"/>
      <c r="H1073" s="26">
        <v>21557</v>
      </c>
      <c r="I1073" s="26">
        <v>477</v>
      </c>
      <c r="J1073" s="26">
        <v>2627</v>
      </c>
      <c r="K1073" s="26">
        <v>0.89137445876871302</v>
      </c>
      <c r="L1073" s="26">
        <v>0.97835163393686297</v>
      </c>
      <c r="M1073" s="27">
        <v>0.93279012587110699</v>
      </c>
    </row>
    <row r="1074" spans="2:13" x14ac:dyDescent="0.5">
      <c r="B1074" s="53"/>
      <c r="C1074" s="54"/>
      <c r="D1074" s="54"/>
      <c r="E1074" s="50" t="s">
        <v>43</v>
      </c>
      <c r="F1074" s="48">
        <v>100</v>
      </c>
      <c r="G1074" s="48"/>
      <c r="H1074" s="26">
        <v>21537</v>
      </c>
      <c r="I1074" s="26">
        <v>500</v>
      </c>
      <c r="J1074" s="26">
        <v>2611</v>
      </c>
      <c r="K1074" s="26">
        <v>0.89187509983487201</v>
      </c>
      <c r="L1074" s="26">
        <v>0.97731088180192005</v>
      </c>
      <c r="M1074" s="27">
        <v>0.93259057077351604</v>
      </c>
    </row>
    <row r="1075" spans="2:13" x14ac:dyDescent="0.5">
      <c r="B1075" s="53"/>
      <c r="C1075" s="54"/>
      <c r="D1075" s="54"/>
      <c r="E1075" s="50"/>
      <c r="F1075" s="48">
        <v>200</v>
      </c>
      <c r="G1075" s="48"/>
      <c r="H1075" s="26">
        <v>21537</v>
      </c>
      <c r="I1075" s="26">
        <v>500</v>
      </c>
      <c r="J1075" s="26">
        <v>2611</v>
      </c>
      <c r="K1075" s="26">
        <v>0.89187509983487201</v>
      </c>
      <c r="L1075" s="26">
        <v>0.97731088180192005</v>
      </c>
      <c r="M1075" s="27">
        <v>0.93259057077351604</v>
      </c>
    </row>
    <row r="1076" spans="2:13" x14ac:dyDescent="0.5">
      <c r="B1076" s="53"/>
      <c r="C1076" s="54"/>
      <c r="D1076" s="54"/>
      <c r="E1076" s="50"/>
      <c r="F1076" s="48">
        <v>300</v>
      </c>
      <c r="G1076" s="48"/>
      <c r="H1076" s="26">
        <v>21534</v>
      </c>
      <c r="I1076" s="26">
        <v>503</v>
      </c>
      <c r="J1076" s="26">
        <v>2614</v>
      </c>
      <c r="K1076" s="26">
        <v>0.89175086594438102</v>
      </c>
      <c r="L1076" s="26">
        <v>0.977174747119958</v>
      </c>
      <c r="M1076" s="27">
        <v>0.93246065846525905</v>
      </c>
    </row>
    <row r="1077" spans="2:13" x14ac:dyDescent="0.5">
      <c r="B1077" s="53"/>
      <c r="C1077" s="54"/>
      <c r="D1077" s="54"/>
      <c r="E1077" s="50"/>
      <c r="F1077" s="48">
        <v>400</v>
      </c>
      <c r="G1077" s="48"/>
      <c r="H1077" s="26">
        <v>21532</v>
      </c>
      <c r="I1077" s="26">
        <v>505</v>
      </c>
      <c r="J1077" s="26">
        <v>2616</v>
      </c>
      <c r="K1077" s="26">
        <v>0.89166804335072003</v>
      </c>
      <c r="L1077" s="26">
        <v>0.97708399066531704</v>
      </c>
      <c r="M1077" s="27">
        <v>0.93237405025975495</v>
      </c>
    </row>
    <row r="1078" spans="2:13" x14ac:dyDescent="0.5">
      <c r="B1078" s="53"/>
      <c r="C1078" s="54"/>
      <c r="D1078" s="54"/>
      <c r="E1078" s="50"/>
      <c r="F1078" s="48">
        <v>500</v>
      </c>
      <c r="G1078" s="48"/>
      <c r="H1078" s="26">
        <v>21526</v>
      </c>
      <c r="I1078" s="26">
        <v>511</v>
      </c>
      <c r="J1078" s="26">
        <v>2622</v>
      </c>
      <c r="K1078" s="26">
        <v>0.89141957556973805</v>
      </c>
      <c r="L1078" s="26">
        <v>0.97681172130139404</v>
      </c>
      <c r="M1078" s="27">
        <v>0.93211422564324198</v>
      </c>
    </row>
    <row r="1079" spans="2:13" x14ac:dyDescent="0.5">
      <c r="B1079" s="53"/>
      <c r="C1079" s="54"/>
      <c r="D1079" s="54"/>
      <c r="E1079" s="50" t="s">
        <v>44</v>
      </c>
      <c r="F1079" s="48">
        <v>100</v>
      </c>
      <c r="G1079" s="48"/>
      <c r="H1079" s="26">
        <v>21371</v>
      </c>
      <c r="I1079" s="26">
        <v>497</v>
      </c>
      <c r="J1079" s="26">
        <v>2441</v>
      </c>
      <c r="K1079" s="26">
        <v>0.89748865741017703</v>
      </c>
      <c r="L1079" s="26">
        <v>0.97727272280376498</v>
      </c>
      <c r="M1079" s="27">
        <v>0.93563310137910405</v>
      </c>
    </row>
    <row r="1080" spans="2:13" x14ac:dyDescent="0.5">
      <c r="B1080" s="53"/>
      <c r="C1080" s="54"/>
      <c r="D1080" s="54"/>
      <c r="E1080" s="50"/>
      <c r="F1080" s="48">
        <v>200</v>
      </c>
      <c r="G1080" s="48"/>
      <c r="H1080" s="26">
        <v>21379</v>
      </c>
      <c r="I1080" s="26">
        <v>489</v>
      </c>
      <c r="J1080" s="26">
        <v>2433</v>
      </c>
      <c r="K1080" s="26">
        <v>0.8978246224684</v>
      </c>
      <c r="L1080" s="26">
        <v>0.97763855415383905</v>
      </c>
      <c r="M1080" s="27">
        <v>0.93598336407359695</v>
      </c>
    </row>
    <row r="1081" spans="2:13" x14ac:dyDescent="0.5">
      <c r="B1081" s="53"/>
      <c r="C1081" s="54"/>
      <c r="D1081" s="54"/>
      <c r="E1081" s="50"/>
      <c r="F1081" s="48">
        <v>300</v>
      </c>
      <c r="G1081" s="48"/>
      <c r="H1081" s="26">
        <v>21382</v>
      </c>
      <c r="I1081" s="26">
        <v>486</v>
      </c>
      <c r="J1081" s="26">
        <v>2430</v>
      </c>
      <c r="K1081" s="26">
        <v>0.89795060936523297</v>
      </c>
      <c r="L1081" s="26">
        <v>0.97777574091011599</v>
      </c>
      <c r="M1081" s="27">
        <v>0.936114712584032</v>
      </c>
    </row>
    <row r="1082" spans="2:13" x14ac:dyDescent="0.5">
      <c r="B1082" s="53"/>
      <c r="C1082" s="54"/>
      <c r="D1082" s="54"/>
      <c r="E1082" s="50"/>
      <c r="F1082" s="48">
        <v>400</v>
      </c>
      <c r="G1082" s="48"/>
      <c r="H1082" s="26">
        <v>21375</v>
      </c>
      <c r="I1082" s="26">
        <v>493</v>
      </c>
      <c r="J1082" s="26">
        <v>2437</v>
      </c>
      <c r="K1082" s="26">
        <v>0.89765663993928801</v>
      </c>
      <c r="L1082" s="26">
        <v>0.97745563847880201</v>
      </c>
      <c r="M1082" s="27">
        <v>0.93580823272635005</v>
      </c>
    </row>
    <row r="1083" spans="2:13" x14ac:dyDescent="0.5">
      <c r="B1083" s="53"/>
      <c r="C1083" s="54"/>
      <c r="D1083" s="54"/>
      <c r="E1083" s="50"/>
      <c r="F1083" s="48">
        <v>500</v>
      </c>
      <c r="G1083" s="48"/>
      <c r="H1083" s="26">
        <v>21374</v>
      </c>
      <c r="I1083" s="26">
        <v>494</v>
      </c>
      <c r="J1083" s="26">
        <v>2438</v>
      </c>
      <c r="K1083" s="26">
        <v>0.89761464430700999</v>
      </c>
      <c r="L1083" s="26">
        <v>0.97740990956004203</v>
      </c>
      <c r="M1083" s="27">
        <v>0.935764449889539</v>
      </c>
    </row>
    <row r="1084" spans="2:13" x14ac:dyDescent="0.5">
      <c r="B1084" s="53"/>
      <c r="C1084" s="54"/>
      <c r="D1084" s="54"/>
      <c r="E1084" s="50" t="s">
        <v>45</v>
      </c>
      <c r="F1084" s="48">
        <v>100</v>
      </c>
      <c r="G1084" s="48"/>
      <c r="H1084" s="26">
        <v>21509</v>
      </c>
      <c r="I1084" s="26">
        <v>489</v>
      </c>
      <c r="J1084" s="26">
        <v>2493</v>
      </c>
      <c r="K1084" s="26">
        <v>0.89613365179512705</v>
      </c>
      <c r="L1084" s="26">
        <v>0.97777070198304095</v>
      </c>
      <c r="M1084" s="27">
        <v>0.93512400653693195</v>
      </c>
    </row>
    <row r="1085" spans="2:13" x14ac:dyDescent="0.5">
      <c r="B1085" s="53"/>
      <c r="C1085" s="54"/>
      <c r="D1085" s="54"/>
      <c r="E1085" s="50"/>
      <c r="F1085" s="48">
        <v>200</v>
      </c>
      <c r="G1085" s="48"/>
      <c r="H1085" s="26">
        <v>21511</v>
      </c>
      <c r="I1085" s="26">
        <v>487</v>
      </c>
      <c r="J1085" s="26">
        <v>2491</v>
      </c>
      <c r="K1085" s="26">
        <v>0.89621697818424695</v>
      </c>
      <c r="L1085" s="26">
        <v>0.97786161933875104</v>
      </c>
      <c r="M1085" s="27">
        <v>0.93521096305804496</v>
      </c>
    </row>
    <row r="1086" spans="2:13" x14ac:dyDescent="0.5">
      <c r="B1086" s="53"/>
      <c r="C1086" s="54"/>
      <c r="D1086" s="54"/>
      <c r="E1086" s="50"/>
      <c r="F1086" s="48">
        <v>300</v>
      </c>
      <c r="G1086" s="48"/>
      <c r="H1086" s="26">
        <v>21511</v>
      </c>
      <c r="I1086" s="26">
        <v>487</v>
      </c>
      <c r="J1086" s="26">
        <v>2491</v>
      </c>
      <c r="K1086" s="26">
        <v>0.89621697818424695</v>
      </c>
      <c r="L1086" s="26">
        <v>0.97786161933875104</v>
      </c>
      <c r="M1086" s="27">
        <v>0.93521096305804496</v>
      </c>
    </row>
    <row r="1087" spans="2:13" x14ac:dyDescent="0.5">
      <c r="B1087" s="53"/>
      <c r="C1087" s="54"/>
      <c r="D1087" s="54"/>
      <c r="E1087" s="50"/>
      <c r="F1087" s="48">
        <v>400</v>
      </c>
      <c r="G1087" s="48"/>
      <c r="H1087" s="26">
        <v>21508</v>
      </c>
      <c r="I1087" s="26">
        <v>490</v>
      </c>
      <c r="J1087" s="26">
        <v>2494</v>
      </c>
      <c r="K1087" s="26">
        <v>0.89609198860056705</v>
      </c>
      <c r="L1087" s="26">
        <v>0.97772524330518595</v>
      </c>
      <c r="M1087" s="27">
        <v>0.935080528276375</v>
      </c>
    </row>
    <row r="1088" spans="2:13" x14ac:dyDescent="0.5">
      <c r="B1088" s="53"/>
      <c r="C1088" s="54"/>
      <c r="D1088" s="54"/>
      <c r="E1088" s="50"/>
      <c r="F1088" s="48">
        <v>500</v>
      </c>
      <c r="G1088" s="48"/>
      <c r="H1088" s="26">
        <v>21506</v>
      </c>
      <c r="I1088" s="26">
        <v>492</v>
      </c>
      <c r="J1088" s="26">
        <v>2496</v>
      </c>
      <c r="K1088" s="26">
        <v>0.89600866221144604</v>
      </c>
      <c r="L1088" s="26">
        <v>0.97763432594947597</v>
      </c>
      <c r="M1088" s="27">
        <v>0.93499357175526199</v>
      </c>
    </row>
    <row r="1089" spans="2:13" x14ac:dyDescent="0.5">
      <c r="B1089" s="53"/>
      <c r="C1089" s="54"/>
      <c r="D1089" s="54"/>
      <c r="E1089" s="50" t="s">
        <v>46</v>
      </c>
      <c r="F1089" s="48">
        <v>100</v>
      </c>
      <c r="G1089" s="48"/>
      <c r="H1089" s="26">
        <v>21444</v>
      </c>
      <c r="I1089" s="26">
        <v>466</v>
      </c>
      <c r="J1089" s="26">
        <v>2599</v>
      </c>
      <c r="K1089" s="26">
        <v>0.89190200519110796</v>
      </c>
      <c r="L1089" s="26">
        <v>0.97873116851332198</v>
      </c>
      <c r="M1089" s="27">
        <v>0.93325152299671399</v>
      </c>
    </row>
    <row r="1090" spans="2:13" x14ac:dyDescent="0.5">
      <c r="B1090" s="53"/>
      <c r="C1090" s="54"/>
      <c r="D1090" s="54"/>
      <c r="E1090" s="50"/>
      <c r="F1090" s="48">
        <v>200</v>
      </c>
      <c r="G1090" s="48"/>
      <c r="H1090" s="26">
        <v>21437</v>
      </c>
      <c r="I1090" s="26">
        <v>473</v>
      </c>
      <c r="J1090" s="26">
        <v>2606</v>
      </c>
      <c r="K1090" s="26">
        <v>0.89161086016049995</v>
      </c>
      <c r="L1090" s="26">
        <v>0.97841167969688903</v>
      </c>
      <c r="M1090" s="27">
        <v>0.93294686389069204</v>
      </c>
    </row>
    <row r="1091" spans="2:13" x14ac:dyDescent="0.5">
      <c r="B1091" s="53"/>
      <c r="C1091" s="54"/>
      <c r="D1091" s="54"/>
      <c r="E1091" s="50"/>
      <c r="F1091" s="48">
        <v>300</v>
      </c>
      <c r="G1091" s="48"/>
      <c r="H1091" s="26">
        <v>21437</v>
      </c>
      <c r="I1091" s="26">
        <v>473</v>
      </c>
      <c r="J1091" s="26">
        <v>2606</v>
      </c>
      <c r="K1091" s="26">
        <v>0.89161086016049995</v>
      </c>
      <c r="L1091" s="26">
        <v>0.97841167969688903</v>
      </c>
      <c r="M1091" s="27">
        <v>0.93294686389069204</v>
      </c>
    </row>
    <row r="1092" spans="2:13" x14ac:dyDescent="0.5">
      <c r="B1092" s="53"/>
      <c r="C1092" s="54"/>
      <c r="D1092" s="54"/>
      <c r="E1092" s="50"/>
      <c r="F1092" s="48">
        <v>400</v>
      </c>
      <c r="G1092" s="48"/>
      <c r="H1092" s="26">
        <v>21429</v>
      </c>
      <c r="I1092" s="26">
        <v>481</v>
      </c>
      <c r="J1092" s="26">
        <v>2614</v>
      </c>
      <c r="K1092" s="26">
        <v>0.89127812298266396</v>
      </c>
      <c r="L1092" s="26">
        <v>0.97804654962096504</v>
      </c>
      <c r="M1092" s="27">
        <v>0.93259868205523799</v>
      </c>
    </row>
    <row r="1093" spans="2:13" x14ac:dyDescent="0.5">
      <c r="B1093" s="53"/>
      <c r="C1093" s="54"/>
      <c r="D1093" s="54"/>
      <c r="E1093" s="50"/>
      <c r="F1093" s="48">
        <v>500</v>
      </c>
      <c r="G1093" s="48"/>
      <c r="H1093" s="26">
        <v>21425</v>
      </c>
      <c r="I1093" s="26">
        <v>485</v>
      </c>
      <c r="J1093" s="26">
        <v>2618</v>
      </c>
      <c r="K1093" s="26">
        <v>0.89111175439374601</v>
      </c>
      <c r="L1093" s="26">
        <v>0.97786398458300305</v>
      </c>
      <c r="M1093" s="27">
        <v>0.93242459113751197</v>
      </c>
    </row>
    <row r="1094" spans="2:13" x14ac:dyDescent="0.5">
      <c r="B1094" s="53"/>
      <c r="C1094" s="54"/>
      <c r="D1094" s="54"/>
      <c r="E1094" s="50" t="s">
        <v>47</v>
      </c>
      <c r="F1094" s="48">
        <v>100</v>
      </c>
      <c r="G1094" s="48"/>
      <c r="H1094" s="26">
        <v>21480</v>
      </c>
      <c r="I1094" s="26">
        <v>519</v>
      </c>
      <c r="J1094" s="26">
        <v>2610</v>
      </c>
      <c r="K1094" s="26">
        <v>0.89165628521520801</v>
      </c>
      <c r="L1094" s="26">
        <v>0.97640801410787703</v>
      </c>
      <c r="M1094" s="27">
        <v>0.93205971554991296</v>
      </c>
    </row>
    <row r="1095" spans="2:13" x14ac:dyDescent="0.5">
      <c r="B1095" s="53"/>
      <c r="C1095" s="54"/>
      <c r="D1095" s="54"/>
      <c r="E1095" s="50"/>
      <c r="F1095" s="48">
        <v>200</v>
      </c>
      <c r="G1095" s="48"/>
      <c r="H1095" s="26">
        <v>21481</v>
      </c>
      <c r="I1095" s="26">
        <v>518</v>
      </c>
      <c r="J1095" s="26">
        <v>2609</v>
      </c>
      <c r="K1095" s="26">
        <v>0.89169779621545098</v>
      </c>
      <c r="L1095" s="26">
        <v>0.97645347071933497</v>
      </c>
      <c r="M1095" s="27">
        <v>0.93210310985192801</v>
      </c>
    </row>
    <row r="1096" spans="2:13" x14ac:dyDescent="0.5">
      <c r="B1096" s="53"/>
      <c r="C1096" s="54"/>
      <c r="D1096" s="54"/>
      <c r="E1096" s="50"/>
      <c r="F1096" s="48">
        <v>300</v>
      </c>
      <c r="G1096" s="48"/>
      <c r="H1096" s="26">
        <v>21482</v>
      </c>
      <c r="I1096" s="26">
        <v>517</v>
      </c>
      <c r="J1096" s="26">
        <v>2608</v>
      </c>
      <c r="K1096" s="26">
        <v>0.89173930721569405</v>
      </c>
      <c r="L1096" s="26">
        <v>0.97649892733079302</v>
      </c>
      <c r="M1096" s="27">
        <v>0.93214650415394396</v>
      </c>
    </row>
    <row r="1097" spans="2:13" x14ac:dyDescent="0.5">
      <c r="B1097" s="53"/>
      <c r="C1097" s="54"/>
      <c r="D1097" s="54"/>
      <c r="E1097" s="50"/>
      <c r="F1097" s="48">
        <v>400</v>
      </c>
      <c r="G1097" s="48"/>
      <c r="H1097" s="26">
        <v>21472</v>
      </c>
      <c r="I1097" s="26">
        <v>527</v>
      </c>
      <c r="J1097" s="26">
        <v>2618</v>
      </c>
      <c r="K1097" s="26">
        <v>0.89132419721326595</v>
      </c>
      <c r="L1097" s="26">
        <v>0.97604436121621696</v>
      </c>
      <c r="M1097" s="27">
        <v>0.93171256113378997</v>
      </c>
    </row>
    <row r="1098" spans="2:13" x14ac:dyDescent="0.5">
      <c r="B1098" s="53"/>
      <c r="C1098" s="54"/>
      <c r="D1098" s="54"/>
      <c r="E1098" s="50"/>
      <c r="F1098" s="48">
        <v>500</v>
      </c>
      <c r="G1098" s="48"/>
      <c r="H1098" s="26">
        <v>21470</v>
      </c>
      <c r="I1098" s="26">
        <v>529</v>
      </c>
      <c r="J1098" s="26">
        <v>2620</v>
      </c>
      <c r="K1098" s="26">
        <v>0.89124117521278001</v>
      </c>
      <c r="L1098" s="26">
        <v>0.97595344799330197</v>
      </c>
      <c r="M1098" s="27">
        <v>0.93162577252975898</v>
      </c>
    </row>
    <row r="1099" spans="2:13" x14ac:dyDescent="0.5">
      <c r="B1099" s="53"/>
      <c r="C1099" s="54"/>
      <c r="D1099" s="54"/>
      <c r="E1099" s="50" t="s">
        <v>48</v>
      </c>
      <c r="F1099" s="48">
        <v>100</v>
      </c>
      <c r="G1099" s="48"/>
      <c r="H1099" s="26">
        <v>21601</v>
      </c>
      <c r="I1099" s="26">
        <v>518</v>
      </c>
      <c r="J1099" s="26">
        <v>2693</v>
      </c>
      <c r="K1099" s="26">
        <v>0.88914958059953197</v>
      </c>
      <c r="L1099" s="26">
        <v>0.97658121535068798</v>
      </c>
      <c r="M1099" s="27">
        <v>0.93076690548269003</v>
      </c>
    </row>
    <row r="1100" spans="2:13" x14ac:dyDescent="0.5">
      <c r="B1100" s="53"/>
      <c r="C1100" s="54"/>
      <c r="D1100" s="54"/>
      <c r="E1100" s="50"/>
      <c r="F1100" s="48">
        <v>200</v>
      </c>
      <c r="G1100" s="48"/>
      <c r="H1100" s="26">
        <v>21615</v>
      </c>
      <c r="I1100" s="26">
        <v>504</v>
      </c>
      <c r="J1100" s="26">
        <v>2679</v>
      </c>
      <c r="K1100" s="26">
        <v>0.889725854574274</v>
      </c>
      <c r="L1100" s="26">
        <v>0.97721415535415601</v>
      </c>
      <c r="M1100" s="27">
        <v>0.93137018473201605</v>
      </c>
    </row>
    <row r="1101" spans="2:13" x14ac:dyDescent="0.5">
      <c r="B1101" s="53"/>
      <c r="C1101" s="54"/>
      <c r="D1101" s="54"/>
      <c r="E1101" s="50"/>
      <c r="F1101" s="48">
        <v>300</v>
      </c>
      <c r="G1101" s="48"/>
      <c r="H1101" s="26">
        <v>21618</v>
      </c>
      <c r="I1101" s="26">
        <v>501</v>
      </c>
      <c r="J1101" s="26">
        <v>2676</v>
      </c>
      <c r="K1101" s="26">
        <v>0.88984934185457598</v>
      </c>
      <c r="L1101" s="26">
        <v>0.97734978535490002</v>
      </c>
      <c r="M1101" s="27">
        <v>0.93149945885687202</v>
      </c>
    </row>
    <row r="1102" spans="2:13" x14ac:dyDescent="0.5">
      <c r="B1102" s="53"/>
      <c r="C1102" s="54"/>
      <c r="D1102" s="54"/>
      <c r="E1102" s="50"/>
      <c r="F1102" s="48">
        <v>400</v>
      </c>
      <c r="G1102" s="48"/>
      <c r="H1102" s="26">
        <v>21618</v>
      </c>
      <c r="I1102" s="26">
        <v>501</v>
      </c>
      <c r="J1102" s="26">
        <v>2676</v>
      </c>
      <c r="K1102" s="26">
        <v>0.88984934185457598</v>
      </c>
      <c r="L1102" s="26">
        <v>0.97734978535490002</v>
      </c>
      <c r="M1102" s="27">
        <v>0.93149945885687202</v>
      </c>
    </row>
    <row r="1103" spans="2:13" x14ac:dyDescent="0.5">
      <c r="B1103" s="53"/>
      <c r="C1103" s="54"/>
      <c r="D1103" s="54"/>
      <c r="E1103" s="50"/>
      <c r="F1103" s="48">
        <v>500</v>
      </c>
      <c r="G1103" s="48"/>
      <c r="H1103" s="26">
        <v>21615</v>
      </c>
      <c r="I1103" s="26">
        <v>504</v>
      </c>
      <c r="J1103" s="26">
        <v>2679</v>
      </c>
      <c r="K1103" s="26">
        <v>0.889725854574274</v>
      </c>
      <c r="L1103" s="26">
        <v>0.97721415535415601</v>
      </c>
      <c r="M1103" s="27">
        <v>0.93137018473201605</v>
      </c>
    </row>
    <row r="1104" spans="2:13" x14ac:dyDescent="0.5">
      <c r="B1104" s="53"/>
      <c r="C1104" s="54"/>
      <c r="D1104" s="54"/>
      <c r="E1104" s="50" t="s">
        <v>49</v>
      </c>
      <c r="F1104" s="48">
        <v>100</v>
      </c>
      <c r="G1104" s="48"/>
      <c r="H1104" s="26">
        <v>21653</v>
      </c>
      <c r="I1104" s="26">
        <v>509</v>
      </c>
      <c r="J1104" s="26">
        <v>2639</v>
      </c>
      <c r="K1104" s="26">
        <v>0.89136340815345205</v>
      </c>
      <c r="L1104" s="26">
        <v>0.97703275436768899</v>
      </c>
      <c r="M1104" s="27">
        <v>0.93218414174921704</v>
      </c>
    </row>
    <row r="1105" spans="2:13" x14ac:dyDescent="0.5">
      <c r="B1105" s="53"/>
      <c r="C1105" s="54"/>
      <c r="D1105" s="54"/>
      <c r="E1105" s="50"/>
      <c r="F1105" s="48">
        <v>200</v>
      </c>
      <c r="G1105" s="48"/>
      <c r="H1105" s="26">
        <v>21651</v>
      </c>
      <c r="I1105" s="26">
        <v>511</v>
      </c>
      <c r="J1105" s="26">
        <v>2641</v>
      </c>
      <c r="K1105" s="26">
        <v>0.89128107652197797</v>
      </c>
      <c r="L1105" s="26">
        <v>0.97694250980533104</v>
      </c>
      <c r="M1105" s="27">
        <v>0.93209803506364997</v>
      </c>
    </row>
    <row r="1106" spans="2:13" x14ac:dyDescent="0.5">
      <c r="B1106" s="53"/>
      <c r="C1106" s="54"/>
      <c r="D1106" s="54"/>
      <c r="E1106" s="50"/>
      <c r="F1106" s="48">
        <v>300</v>
      </c>
      <c r="G1106" s="48"/>
      <c r="H1106" s="26">
        <v>21653</v>
      </c>
      <c r="I1106" s="26">
        <v>509</v>
      </c>
      <c r="J1106" s="26">
        <v>2639</v>
      </c>
      <c r="K1106" s="26">
        <v>0.89136340815345205</v>
      </c>
      <c r="L1106" s="26">
        <v>0.97703275436768899</v>
      </c>
      <c r="M1106" s="27">
        <v>0.93218414174921704</v>
      </c>
    </row>
    <row r="1107" spans="2:13" x14ac:dyDescent="0.5">
      <c r="B1107" s="53"/>
      <c r="C1107" s="54"/>
      <c r="D1107" s="54"/>
      <c r="E1107" s="50"/>
      <c r="F1107" s="48">
        <v>400</v>
      </c>
      <c r="G1107" s="48"/>
      <c r="H1107" s="26">
        <v>21650</v>
      </c>
      <c r="I1107" s="26">
        <v>512</v>
      </c>
      <c r="J1107" s="26">
        <v>2642</v>
      </c>
      <c r="K1107" s="26">
        <v>0.89123991070624098</v>
      </c>
      <c r="L1107" s="26">
        <v>0.97689738752415201</v>
      </c>
      <c r="M1107" s="27">
        <v>0.93205498172086698</v>
      </c>
    </row>
    <row r="1108" spans="2:13" x14ac:dyDescent="0.5">
      <c r="B1108" s="53"/>
      <c r="C1108" s="54"/>
      <c r="D1108" s="54"/>
      <c r="E1108" s="50"/>
      <c r="F1108" s="48">
        <v>500</v>
      </c>
      <c r="G1108" s="48"/>
      <c r="H1108" s="26">
        <v>21641</v>
      </c>
      <c r="I1108" s="26">
        <v>521</v>
      </c>
      <c r="J1108" s="26">
        <v>2651</v>
      </c>
      <c r="K1108" s="26">
        <v>0.89086941836460798</v>
      </c>
      <c r="L1108" s="26">
        <v>0.97649128699354204</v>
      </c>
      <c r="M1108" s="27">
        <v>0.93166750163581702</v>
      </c>
    </row>
    <row r="1109" spans="2:13" x14ac:dyDescent="0.5">
      <c r="B1109" s="53"/>
      <c r="C1109" s="54"/>
      <c r="D1109" s="54"/>
      <c r="E1109" s="50" t="s">
        <v>50</v>
      </c>
      <c r="F1109" s="48">
        <v>100</v>
      </c>
      <c r="G1109" s="48"/>
      <c r="H1109" s="26">
        <v>21546</v>
      </c>
      <c r="I1109" s="26">
        <v>528</v>
      </c>
      <c r="J1109" s="26">
        <v>2690</v>
      </c>
      <c r="K1109" s="26">
        <v>0.88900808347496296</v>
      </c>
      <c r="L1109" s="26">
        <v>0.97608045222397199</v>
      </c>
      <c r="M1109" s="27">
        <v>0.93046187614898901</v>
      </c>
    </row>
    <row r="1110" spans="2:13" x14ac:dyDescent="0.5">
      <c r="B1110" s="53"/>
      <c r="C1110" s="54"/>
      <c r="D1110" s="54"/>
      <c r="E1110" s="50"/>
      <c r="F1110" s="48">
        <v>200</v>
      </c>
      <c r="G1110" s="48"/>
      <c r="H1110" s="26">
        <v>21556</v>
      </c>
      <c r="I1110" s="26">
        <v>518</v>
      </c>
      <c r="J1110" s="26">
        <v>2680</v>
      </c>
      <c r="K1110" s="26">
        <v>0.88942069281473501</v>
      </c>
      <c r="L1110" s="26">
        <v>0.97653347387635503</v>
      </c>
      <c r="M1110" s="27">
        <v>0.930893748311722</v>
      </c>
    </row>
    <row r="1111" spans="2:13" x14ac:dyDescent="0.5">
      <c r="B1111" s="53"/>
      <c r="C1111" s="54"/>
      <c r="D1111" s="54"/>
      <c r="E1111" s="50"/>
      <c r="F1111" s="48">
        <v>300</v>
      </c>
      <c r="G1111" s="48"/>
      <c r="H1111" s="26">
        <v>21550</v>
      </c>
      <c r="I1111" s="26">
        <v>524</v>
      </c>
      <c r="J1111" s="26">
        <v>2686</v>
      </c>
      <c r="K1111" s="26">
        <v>0.88917312721087205</v>
      </c>
      <c r="L1111" s="26">
        <v>0.97626166088492505</v>
      </c>
      <c r="M1111" s="27">
        <v>0.93063462501408201</v>
      </c>
    </row>
    <row r="1112" spans="2:13" x14ac:dyDescent="0.5">
      <c r="B1112" s="53"/>
      <c r="C1112" s="54"/>
      <c r="D1112" s="54"/>
      <c r="E1112" s="50"/>
      <c r="F1112" s="48">
        <v>400</v>
      </c>
      <c r="G1112" s="48"/>
      <c r="H1112" s="26">
        <v>21548</v>
      </c>
      <c r="I1112" s="26">
        <v>526</v>
      </c>
      <c r="J1112" s="26">
        <v>2688</v>
      </c>
      <c r="K1112" s="26">
        <v>0.88909060534291695</v>
      </c>
      <c r="L1112" s="26">
        <v>0.97617105655444802</v>
      </c>
      <c r="M1112" s="27">
        <v>0.93054825058153501</v>
      </c>
    </row>
    <row r="1113" spans="2:13" x14ac:dyDescent="0.5">
      <c r="B1113" s="53"/>
      <c r="C1113" s="54"/>
      <c r="D1113" s="54"/>
      <c r="E1113" s="50"/>
      <c r="F1113" s="48">
        <v>500</v>
      </c>
      <c r="G1113" s="48"/>
      <c r="H1113" s="26">
        <v>21549</v>
      </c>
      <c r="I1113" s="26">
        <v>525</v>
      </c>
      <c r="J1113" s="26">
        <v>2687</v>
      </c>
      <c r="K1113" s="26">
        <v>0.889131866276894</v>
      </c>
      <c r="L1113" s="26">
        <v>0.97621635871968704</v>
      </c>
      <c r="M1113" s="27">
        <v>0.93059143779780895</v>
      </c>
    </row>
    <row r="1114" spans="2:13" x14ac:dyDescent="0.5">
      <c r="B1114" s="53"/>
      <c r="C1114" s="54"/>
      <c r="D1114" s="54"/>
      <c r="E1114" s="50" t="s">
        <v>51</v>
      </c>
      <c r="F1114" s="48">
        <v>100</v>
      </c>
      <c r="G1114" s="48"/>
      <c r="H1114" s="26">
        <v>21556</v>
      </c>
      <c r="I1114" s="26">
        <v>484</v>
      </c>
      <c r="J1114" s="26">
        <v>2562</v>
      </c>
      <c r="K1114" s="26">
        <v>0.89377228255339503</v>
      </c>
      <c r="L1114" s="26">
        <v>0.97803992296715103</v>
      </c>
      <c r="M1114" s="27">
        <v>0.93395937245423599</v>
      </c>
    </row>
    <row r="1115" spans="2:13" x14ac:dyDescent="0.5">
      <c r="B1115" s="53"/>
      <c r="C1115" s="54"/>
      <c r="D1115" s="54"/>
      <c r="E1115" s="50"/>
      <c r="F1115" s="48">
        <v>200</v>
      </c>
      <c r="G1115" s="48"/>
      <c r="H1115" s="26">
        <v>21558</v>
      </c>
      <c r="I1115" s="26">
        <v>482</v>
      </c>
      <c r="J1115" s="26">
        <v>2560</v>
      </c>
      <c r="K1115" s="26">
        <v>0.89385520816877395</v>
      </c>
      <c r="L1115" s="26">
        <v>0.97813066706837304</v>
      </c>
      <c r="M1115" s="27">
        <v>0.93404603132098196</v>
      </c>
    </row>
    <row r="1116" spans="2:13" x14ac:dyDescent="0.5">
      <c r="B1116" s="53"/>
      <c r="C1116" s="54"/>
      <c r="D1116" s="54"/>
      <c r="E1116" s="50"/>
      <c r="F1116" s="48">
        <v>300</v>
      </c>
      <c r="G1116" s="48"/>
      <c r="H1116" s="26">
        <v>21558</v>
      </c>
      <c r="I1116" s="26">
        <v>482</v>
      </c>
      <c r="J1116" s="26">
        <v>2560</v>
      </c>
      <c r="K1116" s="26">
        <v>0.89385520816877395</v>
      </c>
      <c r="L1116" s="26">
        <v>0.97813066706837304</v>
      </c>
      <c r="M1116" s="27">
        <v>0.93404603132098196</v>
      </c>
    </row>
    <row r="1117" spans="2:13" x14ac:dyDescent="0.5">
      <c r="B1117" s="53"/>
      <c r="C1117" s="54"/>
      <c r="D1117" s="54"/>
      <c r="E1117" s="50"/>
      <c r="F1117" s="48">
        <v>400</v>
      </c>
      <c r="G1117" s="48"/>
      <c r="H1117" s="26">
        <v>21552</v>
      </c>
      <c r="I1117" s="26">
        <v>488</v>
      </c>
      <c r="J1117" s="26">
        <v>2566</v>
      </c>
      <c r="K1117" s="26">
        <v>0.89360643132263695</v>
      </c>
      <c r="L1117" s="26">
        <v>0.97785843476470802</v>
      </c>
      <c r="M1117" s="27">
        <v>0.93378605472074405</v>
      </c>
    </row>
    <row r="1118" spans="2:13" x14ac:dyDescent="0.5">
      <c r="B1118" s="53"/>
      <c r="C1118" s="54"/>
      <c r="D1118" s="54"/>
      <c r="E1118" s="50"/>
      <c r="F1118" s="48">
        <v>500</v>
      </c>
      <c r="G1118" s="48"/>
      <c r="H1118" s="26">
        <v>21545</v>
      </c>
      <c r="I1118" s="26">
        <v>495</v>
      </c>
      <c r="J1118" s="26">
        <v>2573</v>
      </c>
      <c r="K1118" s="26">
        <v>0.89331619166881104</v>
      </c>
      <c r="L1118" s="26">
        <v>0.97754083041043205</v>
      </c>
      <c r="M1118" s="27">
        <v>0.93348274868713499</v>
      </c>
    </row>
    <row r="1119" spans="2:13" x14ac:dyDescent="0.5">
      <c r="B1119" s="53"/>
      <c r="C1119" s="54"/>
      <c r="D1119" s="54"/>
      <c r="E1119" s="50" t="s">
        <v>52</v>
      </c>
      <c r="F1119" s="48">
        <v>100</v>
      </c>
      <c r="G1119" s="48"/>
      <c r="H1119" s="26">
        <v>21477</v>
      </c>
      <c r="I1119" s="26">
        <v>519</v>
      </c>
      <c r="J1119" s="26">
        <v>2648</v>
      </c>
      <c r="K1119" s="26">
        <v>0.89023833827880505</v>
      </c>
      <c r="L1119" s="26">
        <v>0.97640479643387501</v>
      </c>
      <c r="M1119" s="27">
        <v>0.93128290368512401</v>
      </c>
    </row>
    <row r="1120" spans="2:13" x14ac:dyDescent="0.5">
      <c r="B1120" s="53"/>
      <c r="C1120" s="54"/>
      <c r="D1120" s="54"/>
      <c r="E1120" s="50"/>
      <c r="F1120" s="48">
        <v>200</v>
      </c>
      <c r="G1120" s="48"/>
      <c r="H1120" s="26">
        <v>21482</v>
      </c>
      <c r="I1120" s="26">
        <v>514</v>
      </c>
      <c r="J1120" s="26">
        <v>2643</v>
      </c>
      <c r="K1120" s="26">
        <v>0.89044559216395602</v>
      </c>
      <c r="L1120" s="26">
        <v>0.97663211048994303</v>
      </c>
      <c r="M1120" s="27">
        <v>0.93149972465448605</v>
      </c>
    </row>
    <row r="1121" spans="2:13" x14ac:dyDescent="0.5">
      <c r="B1121" s="53"/>
      <c r="C1121" s="54"/>
      <c r="D1121" s="54"/>
      <c r="E1121" s="50"/>
      <c r="F1121" s="48">
        <v>300</v>
      </c>
      <c r="G1121" s="48"/>
      <c r="H1121" s="26">
        <v>21483</v>
      </c>
      <c r="I1121" s="26">
        <v>513</v>
      </c>
      <c r="J1121" s="26">
        <v>2642</v>
      </c>
      <c r="K1121" s="26">
        <v>0.89048704294098602</v>
      </c>
      <c r="L1121" s="26">
        <v>0.97667757330115701</v>
      </c>
      <c r="M1121" s="27">
        <v>0.93154308884835901</v>
      </c>
    </row>
    <row r="1122" spans="2:13" x14ac:dyDescent="0.5">
      <c r="B1122" s="53"/>
      <c r="C1122" s="54"/>
      <c r="D1122" s="54"/>
      <c r="E1122" s="50"/>
      <c r="F1122" s="48">
        <v>400</v>
      </c>
      <c r="G1122" s="48"/>
      <c r="H1122" s="26">
        <v>21483</v>
      </c>
      <c r="I1122" s="26">
        <v>513</v>
      </c>
      <c r="J1122" s="26">
        <v>2642</v>
      </c>
      <c r="K1122" s="26">
        <v>0.89048704294098602</v>
      </c>
      <c r="L1122" s="26">
        <v>0.97667757330115701</v>
      </c>
      <c r="M1122" s="27">
        <v>0.93154308884835901</v>
      </c>
    </row>
    <row r="1123" spans="2:13" x14ac:dyDescent="0.5">
      <c r="B1123" s="53"/>
      <c r="C1123" s="54"/>
      <c r="D1123" s="54"/>
      <c r="E1123" s="50"/>
      <c r="F1123" s="48">
        <v>500</v>
      </c>
      <c r="G1123" s="48"/>
      <c r="H1123" s="26">
        <v>21477</v>
      </c>
      <c r="I1123" s="26">
        <v>519</v>
      </c>
      <c r="J1123" s="26">
        <v>2648</v>
      </c>
      <c r="K1123" s="26">
        <v>0.89023833827880505</v>
      </c>
      <c r="L1123" s="26">
        <v>0.97640479643387501</v>
      </c>
      <c r="M1123" s="27">
        <v>0.93128290368512401</v>
      </c>
    </row>
    <row r="1124" spans="2:13" x14ac:dyDescent="0.5">
      <c r="B1124" s="53"/>
      <c r="C1124" s="54"/>
      <c r="D1124" s="54"/>
      <c r="E1124" s="50" t="s">
        <v>53</v>
      </c>
      <c r="F1124" s="48">
        <v>100</v>
      </c>
      <c r="G1124" s="48"/>
      <c r="H1124" s="26">
        <v>21542</v>
      </c>
      <c r="I1124" s="26">
        <v>522</v>
      </c>
      <c r="J1124" s="26">
        <v>2629</v>
      </c>
      <c r="K1124" s="26">
        <v>0.89123329241143001</v>
      </c>
      <c r="L1124" s="26">
        <v>0.97634154742412305</v>
      </c>
      <c r="M1124" s="27">
        <v>0.93179826945196398</v>
      </c>
    </row>
    <row r="1125" spans="2:13" x14ac:dyDescent="0.5">
      <c r="B1125" s="53"/>
      <c r="C1125" s="54"/>
      <c r="D1125" s="54"/>
      <c r="E1125" s="50"/>
      <c r="F1125" s="48">
        <v>200</v>
      </c>
      <c r="G1125" s="48"/>
      <c r="H1125" s="26">
        <v>21550</v>
      </c>
      <c r="I1125" s="26">
        <v>514</v>
      </c>
      <c r="J1125" s="26">
        <v>2621</v>
      </c>
      <c r="K1125" s="26">
        <v>0.89156426754555296</v>
      </c>
      <c r="L1125" s="26">
        <v>0.97670412900333503</v>
      </c>
      <c r="M1125" s="27">
        <v>0.93214432763050703</v>
      </c>
    </row>
    <row r="1126" spans="2:13" x14ac:dyDescent="0.5">
      <c r="B1126" s="53"/>
      <c r="C1126" s="54"/>
      <c r="D1126" s="54"/>
      <c r="E1126" s="50"/>
      <c r="F1126" s="48">
        <v>300</v>
      </c>
      <c r="G1126" s="48"/>
      <c r="H1126" s="26">
        <v>21549</v>
      </c>
      <c r="I1126" s="26">
        <v>515</v>
      </c>
      <c r="J1126" s="26">
        <v>2622</v>
      </c>
      <c r="K1126" s="26">
        <v>0.89152289565378795</v>
      </c>
      <c r="L1126" s="26">
        <v>0.97665880630593405</v>
      </c>
      <c r="M1126" s="27">
        <v>0.93210107035818901</v>
      </c>
    </row>
    <row r="1127" spans="2:13" x14ac:dyDescent="0.5">
      <c r="B1127" s="53"/>
      <c r="C1127" s="54"/>
      <c r="D1127" s="54"/>
      <c r="E1127" s="50"/>
      <c r="F1127" s="48">
        <v>400</v>
      </c>
      <c r="G1127" s="48"/>
      <c r="H1127" s="26">
        <v>21546</v>
      </c>
      <c r="I1127" s="26">
        <v>518</v>
      </c>
      <c r="J1127" s="26">
        <v>2625</v>
      </c>
      <c r="K1127" s="26">
        <v>0.89139877997849204</v>
      </c>
      <c r="L1127" s="26">
        <v>0.97652283821372898</v>
      </c>
      <c r="M1127" s="27">
        <v>0.93197129854123595</v>
      </c>
    </row>
    <row r="1128" spans="2:13" x14ac:dyDescent="0.5">
      <c r="B1128" s="53"/>
      <c r="C1128" s="54"/>
      <c r="D1128" s="54"/>
      <c r="E1128" s="50"/>
      <c r="F1128" s="48">
        <v>500</v>
      </c>
      <c r="G1128" s="48"/>
      <c r="H1128" s="26">
        <v>21544</v>
      </c>
      <c r="I1128" s="26">
        <v>520</v>
      </c>
      <c r="J1128" s="26">
        <v>2627</v>
      </c>
      <c r="K1128" s="26">
        <v>0.89131603619496103</v>
      </c>
      <c r="L1128" s="26">
        <v>0.97643219281892601</v>
      </c>
      <c r="M1128" s="27">
        <v>0.93188478399660002</v>
      </c>
    </row>
    <row r="1129" spans="2:13" x14ac:dyDescent="0.5">
      <c r="B1129" s="53"/>
      <c r="C1129" s="54"/>
      <c r="D1129" s="54"/>
      <c r="E1129" s="50" t="s">
        <v>54</v>
      </c>
      <c r="F1129" s="48">
        <v>100</v>
      </c>
      <c r="G1129" s="48"/>
      <c r="H1129" s="26">
        <v>21574</v>
      </c>
      <c r="I1129" s="26">
        <v>493</v>
      </c>
      <c r="J1129" s="26">
        <v>2634</v>
      </c>
      <c r="K1129" s="26">
        <v>0.89119299037015498</v>
      </c>
      <c r="L1129" s="26">
        <v>0.977658943319622</v>
      </c>
      <c r="M1129" s="27">
        <v>0.93237582150013898</v>
      </c>
    </row>
    <row r="1130" spans="2:13" x14ac:dyDescent="0.5">
      <c r="B1130" s="53"/>
      <c r="C1130" s="54"/>
      <c r="D1130" s="54"/>
      <c r="E1130" s="50"/>
      <c r="F1130" s="48">
        <v>200</v>
      </c>
      <c r="G1130" s="48"/>
      <c r="H1130" s="26">
        <v>21573</v>
      </c>
      <c r="I1130" s="26">
        <v>494</v>
      </c>
      <c r="J1130" s="26">
        <v>2635</v>
      </c>
      <c r="K1130" s="26">
        <v>0.89115168171202996</v>
      </c>
      <c r="L1130" s="26">
        <v>0.97761362678382402</v>
      </c>
      <c r="M1130" s="27">
        <v>0.93233260161930398</v>
      </c>
    </row>
    <row r="1131" spans="2:13" x14ac:dyDescent="0.5">
      <c r="B1131" s="53"/>
      <c r="C1131" s="54"/>
      <c r="D1131" s="54"/>
      <c r="E1131" s="50"/>
      <c r="F1131" s="48">
        <v>300</v>
      </c>
      <c r="G1131" s="48"/>
      <c r="H1131" s="26">
        <v>21576</v>
      </c>
      <c r="I1131" s="26">
        <v>491</v>
      </c>
      <c r="J1131" s="26">
        <v>2632</v>
      </c>
      <c r="K1131" s="26">
        <v>0.89127560768640302</v>
      </c>
      <c r="L1131" s="26">
        <v>0.97774957639121995</v>
      </c>
      <c r="M1131" s="27">
        <v>0.93246226126180898</v>
      </c>
    </row>
    <row r="1132" spans="2:13" x14ac:dyDescent="0.5">
      <c r="B1132" s="53"/>
      <c r="C1132" s="54"/>
      <c r="D1132" s="54"/>
      <c r="E1132" s="50"/>
      <c r="F1132" s="48">
        <v>400</v>
      </c>
      <c r="G1132" s="48"/>
      <c r="H1132" s="26">
        <v>21574</v>
      </c>
      <c r="I1132" s="26">
        <v>493</v>
      </c>
      <c r="J1132" s="26">
        <v>2634</v>
      </c>
      <c r="K1132" s="26">
        <v>0.89119299037015498</v>
      </c>
      <c r="L1132" s="26">
        <v>0.977658943319622</v>
      </c>
      <c r="M1132" s="27">
        <v>0.93237582150013898</v>
      </c>
    </row>
    <row r="1133" spans="2:13" x14ac:dyDescent="0.5">
      <c r="B1133" s="53"/>
      <c r="C1133" s="54"/>
      <c r="D1133" s="54"/>
      <c r="E1133" s="50"/>
      <c r="F1133" s="48">
        <v>500</v>
      </c>
      <c r="G1133" s="48"/>
      <c r="H1133" s="26">
        <v>21574</v>
      </c>
      <c r="I1133" s="26">
        <v>493</v>
      </c>
      <c r="J1133" s="26">
        <v>2634</v>
      </c>
      <c r="K1133" s="26">
        <v>0.89119299037015498</v>
      </c>
      <c r="L1133" s="26">
        <v>0.977658943319622</v>
      </c>
      <c r="M1133" s="27">
        <v>0.93237582150013898</v>
      </c>
    </row>
    <row r="1134" spans="2:13" x14ac:dyDescent="0.5">
      <c r="B1134" s="53"/>
      <c r="C1134" s="54"/>
      <c r="D1134" s="54"/>
      <c r="E1134" s="50" t="s">
        <v>55</v>
      </c>
      <c r="F1134" s="48">
        <v>100</v>
      </c>
      <c r="G1134" s="48"/>
      <c r="H1134" s="26">
        <v>21589</v>
      </c>
      <c r="I1134" s="26">
        <v>493</v>
      </c>
      <c r="J1134" s="26">
        <v>2604</v>
      </c>
      <c r="K1134" s="26">
        <v>0.89236555659750505</v>
      </c>
      <c r="L1134" s="26">
        <v>0.97767411929320702</v>
      </c>
      <c r="M1134" s="27">
        <v>0.93302411673452201</v>
      </c>
    </row>
    <row r="1135" spans="2:13" x14ac:dyDescent="0.5">
      <c r="B1135" s="53"/>
      <c r="C1135" s="54"/>
      <c r="D1135" s="54"/>
      <c r="E1135" s="50"/>
      <c r="F1135" s="48">
        <v>200</v>
      </c>
      <c r="G1135" s="48"/>
      <c r="H1135" s="26">
        <v>21588</v>
      </c>
      <c r="I1135" s="26">
        <v>494</v>
      </c>
      <c r="J1135" s="26">
        <v>2605</v>
      </c>
      <c r="K1135" s="26">
        <v>0.89232422232743303</v>
      </c>
      <c r="L1135" s="26">
        <v>0.97762883354031005</v>
      </c>
      <c r="M1135" s="27">
        <v>0.93298089685368701</v>
      </c>
    </row>
    <row r="1136" spans="2:13" x14ac:dyDescent="0.5">
      <c r="B1136" s="53"/>
      <c r="C1136" s="54"/>
      <c r="D1136" s="54"/>
      <c r="E1136" s="50"/>
      <c r="F1136" s="48">
        <v>300</v>
      </c>
      <c r="G1136" s="48"/>
      <c r="H1136" s="26">
        <v>21589</v>
      </c>
      <c r="I1136" s="26">
        <v>493</v>
      </c>
      <c r="J1136" s="26">
        <v>2604</v>
      </c>
      <c r="K1136" s="26">
        <v>0.89236555659750505</v>
      </c>
      <c r="L1136" s="26">
        <v>0.97767411929320702</v>
      </c>
      <c r="M1136" s="27">
        <v>0.93302411673452201</v>
      </c>
    </row>
    <row r="1137" spans="2:13" x14ac:dyDescent="0.5">
      <c r="B1137" s="53"/>
      <c r="C1137" s="54"/>
      <c r="D1137" s="54"/>
      <c r="E1137" s="50"/>
      <c r="F1137" s="48">
        <v>400</v>
      </c>
      <c r="G1137" s="48"/>
      <c r="H1137" s="26">
        <v>21588</v>
      </c>
      <c r="I1137" s="26">
        <v>494</v>
      </c>
      <c r="J1137" s="26">
        <v>2605</v>
      </c>
      <c r="K1137" s="26">
        <v>0.89232422232743303</v>
      </c>
      <c r="L1137" s="26">
        <v>0.97762883354031005</v>
      </c>
      <c r="M1137" s="27">
        <v>0.93298089685368701</v>
      </c>
    </row>
    <row r="1138" spans="2:13" x14ac:dyDescent="0.5">
      <c r="B1138" s="53"/>
      <c r="C1138" s="54"/>
      <c r="D1138" s="54"/>
      <c r="E1138" s="50"/>
      <c r="F1138" s="48">
        <v>500</v>
      </c>
      <c r="G1138" s="48"/>
      <c r="H1138" s="26">
        <v>21590</v>
      </c>
      <c r="I1138" s="26">
        <v>492</v>
      </c>
      <c r="J1138" s="26">
        <v>2603</v>
      </c>
      <c r="K1138" s="26">
        <v>0.89240689086757796</v>
      </c>
      <c r="L1138" s="26">
        <v>0.977719405046104</v>
      </c>
      <c r="M1138" s="27">
        <v>0.93306733661535701</v>
      </c>
    </row>
    <row r="1139" spans="2:13" x14ac:dyDescent="0.5">
      <c r="B1139" s="53"/>
      <c r="C1139" s="54"/>
      <c r="D1139" s="54"/>
      <c r="E1139" s="50" t="s">
        <v>56</v>
      </c>
      <c r="F1139" s="48">
        <v>100</v>
      </c>
      <c r="G1139" s="48"/>
      <c r="H1139" s="26">
        <v>21603</v>
      </c>
      <c r="I1139" s="26">
        <v>474</v>
      </c>
      <c r="J1139" s="26">
        <v>2599</v>
      </c>
      <c r="K1139" s="26">
        <v>0.89261217712332797</v>
      </c>
      <c r="L1139" s="26">
        <v>0.97852968710182697</v>
      </c>
      <c r="M1139" s="27">
        <v>0.93354849641037496</v>
      </c>
    </row>
    <row r="1140" spans="2:13" x14ac:dyDescent="0.5">
      <c r="B1140" s="53"/>
      <c r="C1140" s="54"/>
      <c r="D1140" s="54"/>
      <c r="E1140" s="50"/>
      <c r="F1140" s="48">
        <v>200</v>
      </c>
      <c r="G1140" s="48"/>
      <c r="H1140" s="26">
        <v>21609</v>
      </c>
      <c r="I1140" s="26">
        <v>468</v>
      </c>
      <c r="J1140" s="26">
        <v>2593</v>
      </c>
      <c r="K1140" s="26">
        <v>0.89286009051789095</v>
      </c>
      <c r="L1140" s="26">
        <v>0.97880146315712502</v>
      </c>
      <c r="M1140" s="27">
        <v>0.93380779328182595</v>
      </c>
    </row>
    <row r="1141" spans="2:13" x14ac:dyDescent="0.5">
      <c r="B1141" s="53"/>
      <c r="C1141" s="54"/>
      <c r="D1141" s="54"/>
      <c r="E1141" s="50"/>
      <c r="F1141" s="48">
        <v>300</v>
      </c>
      <c r="G1141" s="48"/>
      <c r="H1141" s="26">
        <v>21607</v>
      </c>
      <c r="I1141" s="26">
        <v>470</v>
      </c>
      <c r="J1141" s="26">
        <v>2595</v>
      </c>
      <c r="K1141" s="26">
        <v>0.89277745271970299</v>
      </c>
      <c r="L1141" s="26">
        <v>0.97871087113869204</v>
      </c>
      <c r="M1141" s="27">
        <v>0.93372136099134295</v>
      </c>
    </row>
    <row r="1142" spans="2:13" x14ac:dyDescent="0.5">
      <c r="B1142" s="53"/>
      <c r="C1142" s="54"/>
      <c r="D1142" s="54"/>
      <c r="E1142" s="50"/>
      <c r="F1142" s="48">
        <v>400</v>
      </c>
      <c r="G1142" s="48"/>
      <c r="H1142" s="26">
        <v>21602</v>
      </c>
      <c r="I1142" s="26">
        <v>475</v>
      </c>
      <c r="J1142" s="26">
        <v>2600</v>
      </c>
      <c r="K1142" s="26">
        <v>0.89257085822423399</v>
      </c>
      <c r="L1142" s="26">
        <v>0.97848439109260998</v>
      </c>
      <c r="M1142" s="27">
        <v>0.93350528026513402</v>
      </c>
    </row>
    <row r="1143" spans="2:13" x14ac:dyDescent="0.5">
      <c r="B1143" s="53"/>
      <c r="C1143" s="54"/>
      <c r="D1143" s="54"/>
      <c r="E1143" s="50"/>
      <c r="F1143" s="48">
        <v>500</v>
      </c>
      <c r="G1143" s="48"/>
      <c r="H1143" s="26">
        <v>21601</v>
      </c>
      <c r="I1143" s="26">
        <v>476</v>
      </c>
      <c r="J1143" s="26">
        <v>2601</v>
      </c>
      <c r="K1143" s="26">
        <v>0.89252953932514001</v>
      </c>
      <c r="L1143" s="26">
        <v>0.97843909508339399</v>
      </c>
      <c r="M1143" s="27">
        <v>0.93346206411989197</v>
      </c>
    </row>
    <row r="1144" spans="2:13" x14ac:dyDescent="0.5">
      <c r="B1144" s="53"/>
      <c r="C1144" s="54"/>
      <c r="D1144" s="54"/>
      <c r="E1144" s="50" t="s">
        <v>57</v>
      </c>
      <c r="F1144" s="48">
        <v>100</v>
      </c>
      <c r="G1144" s="48"/>
      <c r="H1144" s="26">
        <v>21654</v>
      </c>
      <c r="I1144" s="26">
        <v>476</v>
      </c>
      <c r="J1144" s="26">
        <v>2597</v>
      </c>
      <c r="K1144" s="26">
        <v>0.89291162882804198</v>
      </c>
      <c r="L1144" s="26">
        <v>0.97849073213515303</v>
      </c>
      <c r="M1144" s="27">
        <v>0.93369452440794898</v>
      </c>
    </row>
    <row r="1145" spans="2:13" x14ac:dyDescent="0.5">
      <c r="B1145" s="53"/>
      <c r="C1145" s="54"/>
      <c r="D1145" s="54"/>
      <c r="E1145" s="50"/>
      <c r="F1145" s="48">
        <v>200</v>
      </c>
      <c r="G1145" s="48"/>
      <c r="H1145" s="26">
        <v>21659</v>
      </c>
      <c r="I1145" s="26">
        <v>471</v>
      </c>
      <c r="J1145" s="26">
        <v>2592</v>
      </c>
      <c r="K1145" s="26">
        <v>0.89311780589205503</v>
      </c>
      <c r="L1145" s="26">
        <v>0.978716669775343</v>
      </c>
      <c r="M1145" s="27">
        <v>0.93391012993453004</v>
      </c>
    </row>
    <row r="1146" spans="2:13" x14ac:dyDescent="0.5">
      <c r="B1146" s="53"/>
      <c r="C1146" s="54"/>
      <c r="D1146" s="54"/>
      <c r="E1146" s="50"/>
      <c r="F1146" s="48">
        <v>300</v>
      </c>
      <c r="G1146" s="48"/>
      <c r="H1146" s="26">
        <v>21661</v>
      </c>
      <c r="I1146" s="26">
        <v>469</v>
      </c>
      <c r="J1146" s="26">
        <v>2590</v>
      </c>
      <c r="K1146" s="26">
        <v>0.89320027671766</v>
      </c>
      <c r="L1146" s="26">
        <v>0.978807044831419</v>
      </c>
      <c r="M1146" s="27">
        <v>0.93399637214516196</v>
      </c>
    </row>
    <row r="1147" spans="2:13" x14ac:dyDescent="0.5">
      <c r="B1147" s="53"/>
      <c r="C1147" s="54"/>
      <c r="D1147" s="54"/>
      <c r="E1147" s="50"/>
      <c r="F1147" s="48">
        <v>400</v>
      </c>
      <c r="G1147" s="48"/>
      <c r="H1147" s="26">
        <v>21658</v>
      </c>
      <c r="I1147" s="26">
        <v>472</v>
      </c>
      <c r="J1147" s="26">
        <v>2593</v>
      </c>
      <c r="K1147" s="26">
        <v>0.89307657047925204</v>
      </c>
      <c r="L1147" s="26">
        <v>0.97867148224730505</v>
      </c>
      <c r="M1147" s="27">
        <v>0.93386700882921403</v>
      </c>
    </row>
    <row r="1148" spans="2:13" x14ac:dyDescent="0.5">
      <c r="B1148" s="53"/>
      <c r="C1148" s="54"/>
      <c r="D1148" s="54"/>
      <c r="E1148" s="50"/>
      <c r="F1148" s="48">
        <v>500</v>
      </c>
      <c r="G1148" s="48"/>
      <c r="H1148" s="26">
        <v>21652</v>
      </c>
      <c r="I1148" s="26">
        <v>478</v>
      </c>
      <c r="J1148" s="26">
        <v>2599</v>
      </c>
      <c r="K1148" s="26">
        <v>0.89282915800243601</v>
      </c>
      <c r="L1148" s="26">
        <v>0.97840035707907602</v>
      </c>
      <c r="M1148" s="27">
        <v>0.93360828219731695</v>
      </c>
    </row>
    <row r="1149" spans="2:13" x14ac:dyDescent="0.5">
      <c r="B1149" s="53"/>
      <c r="C1149" s="54"/>
      <c r="D1149" s="54"/>
      <c r="E1149" s="50" t="s">
        <v>58</v>
      </c>
      <c r="F1149" s="48">
        <v>100</v>
      </c>
      <c r="G1149" s="48"/>
      <c r="H1149" s="26">
        <v>21586</v>
      </c>
      <c r="I1149" s="26">
        <v>491</v>
      </c>
      <c r="J1149" s="26">
        <v>2614</v>
      </c>
      <c r="K1149" s="26">
        <v>0.89198346738849799</v>
      </c>
      <c r="L1149" s="26">
        <v>0.97775965494514805</v>
      </c>
      <c r="M1149" s="27">
        <v>0.93285413826811203</v>
      </c>
    </row>
    <row r="1150" spans="2:13" x14ac:dyDescent="0.5">
      <c r="B1150" s="53"/>
      <c r="C1150" s="54"/>
      <c r="D1150" s="54"/>
      <c r="E1150" s="50"/>
      <c r="F1150" s="48">
        <v>200</v>
      </c>
      <c r="G1150" s="48"/>
      <c r="H1150" s="26">
        <v>21588</v>
      </c>
      <c r="I1150" s="26">
        <v>489</v>
      </c>
      <c r="J1150" s="26">
        <v>2612</v>
      </c>
      <c r="K1150" s="26">
        <v>0.89206611201625596</v>
      </c>
      <c r="L1150" s="26">
        <v>0.97785024696358103</v>
      </c>
      <c r="M1150" s="27">
        <v>0.93294057429402699</v>
      </c>
    </row>
    <row r="1151" spans="2:13" x14ac:dyDescent="0.5">
      <c r="B1151" s="53"/>
      <c r="C1151" s="54"/>
      <c r="D1151" s="54"/>
      <c r="E1151" s="50"/>
      <c r="F1151" s="48">
        <v>300</v>
      </c>
      <c r="G1151" s="48"/>
      <c r="H1151" s="26">
        <v>21579</v>
      </c>
      <c r="I1151" s="26">
        <v>498</v>
      </c>
      <c r="J1151" s="26">
        <v>2621</v>
      </c>
      <c r="K1151" s="26">
        <v>0.89169421119134595</v>
      </c>
      <c r="L1151" s="26">
        <v>0.97744258288063302</v>
      </c>
      <c r="M1151" s="27">
        <v>0.93255161217740901</v>
      </c>
    </row>
    <row r="1152" spans="2:13" x14ac:dyDescent="0.5">
      <c r="B1152" s="53"/>
      <c r="C1152" s="54"/>
      <c r="D1152" s="54"/>
      <c r="E1152" s="50"/>
      <c r="F1152" s="48">
        <v>400</v>
      </c>
      <c r="G1152" s="48"/>
      <c r="H1152" s="26">
        <v>21575</v>
      </c>
      <c r="I1152" s="26">
        <v>502</v>
      </c>
      <c r="J1152" s="26">
        <v>2625</v>
      </c>
      <c r="K1152" s="26">
        <v>0.891528921935831</v>
      </c>
      <c r="L1152" s="26">
        <v>0.97726139884376795</v>
      </c>
      <c r="M1152" s="27">
        <v>0.93237874012557997</v>
      </c>
    </row>
    <row r="1153" spans="2:13" x14ac:dyDescent="0.5">
      <c r="B1153" s="53"/>
      <c r="C1153" s="54"/>
      <c r="D1153" s="54"/>
      <c r="E1153" s="50"/>
      <c r="F1153" s="48">
        <v>500</v>
      </c>
      <c r="G1153" s="48"/>
      <c r="H1153" s="26">
        <v>21569</v>
      </c>
      <c r="I1153" s="26">
        <v>508</v>
      </c>
      <c r="J1153" s="26">
        <v>2631</v>
      </c>
      <c r="K1153" s="26">
        <v>0.89128098805255795</v>
      </c>
      <c r="L1153" s="26">
        <v>0.97698962278846901</v>
      </c>
      <c r="M1153" s="27">
        <v>0.93211943204783498</v>
      </c>
    </row>
    <row r="1154" spans="2:13" x14ac:dyDescent="0.5">
      <c r="B1154" s="53"/>
      <c r="C1154" s="54"/>
      <c r="D1154" s="54"/>
      <c r="E1154" s="50" t="s">
        <v>59</v>
      </c>
      <c r="F1154" s="48">
        <v>100</v>
      </c>
      <c r="G1154" s="48"/>
      <c r="H1154" s="26">
        <v>21562</v>
      </c>
      <c r="I1154" s="26">
        <v>449</v>
      </c>
      <c r="J1154" s="26">
        <v>2469</v>
      </c>
      <c r="K1154" s="26">
        <v>0.897257705059058</v>
      </c>
      <c r="L1154" s="26">
        <v>0.97960110408613399</v>
      </c>
      <c r="M1154" s="27">
        <v>0.93657317810393403</v>
      </c>
    </row>
    <row r="1155" spans="2:13" x14ac:dyDescent="0.5">
      <c r="B1155" s="53"/>
      <c r="C1155" s="54"/>
      <c r="D1155" s="54"/>
      <c r="E1155" s="50"/>
      <c r="F1155" s="48">
        <v>200</v>
      </c>
      <c r="G1155" s="48"/>
      <c r="H1155" s="26">
        <v>21566</v>
      </c>
      <c r="I1155" s="26">
        <v>445</v>
      </c>
      <c r="J1155" s="26">
        <v>2465</v>
      </c>
      <c r="K1155" s="26">
        <v>0.89742415672496301</v>
      </c>
      <c r="L1155" s="26">
        <v>0.979782831403467</v>
      </c>
      <c r="M1155" s="27">
        <v>0.93674693250084495</v>
      </c>
    </row>
    <row r="1156" spans="2:13" x14ac:dyDescent="0.5">
      <c r="B1156" s="53"/>
      <c r="C1156" s="54"/>
      <c r="D1156" s="54"/>
      <c r="E1156" s="50"/>
      <c r="F1156" s="48">
        <v>300</v>
      </c>
      <c r="G1156" s="48"/>
      <c r="H1156" s="26">
        <v>21564</v>
      </c>
      <c r="I1156" s="26">
        <v>447</v>
      </c>
      <c r="J1156" s="26">
        <v>2467</v>
      </c>
      <c r="K1156" s="26">
        <v>0.89734093089201095</v>
      </c>
      <c r="L1156" s="26">
        <v>0.97969196774480005</v>
      </c>
      <c r="M1156" s="27">
        <v>0.93666005530238905</v>
      </c>
    </row>
    <row r="1157" spans="2:13" x14ac:dyDescent="0.5">
      <c r="B1157" s="53"/>
      <c r="C1157" s="54"/>
      <c r="D1157" s="54"/>
      <c r="E1157" s="50"/>
      <c r="F1157" s="48">
        <v>400</v>
      </c>
      <c r="G1157" s="48"/>
      <c r="H1157" s="26">
        <v>21561</v>
      </c>
      <c r="I1157" s="26">
        <v>450</v>
      </c>
      <c r="J1157" s="26">
        <v>2470</v>
      </c>
      <c r="K1157" s="26">
        <v>0.89721609214258202</v>
      </c>
      <c r="L1157" s="26">
        <v>0.97955567225679996</v>
      </c>
      <c r="M1157" s="27">
        <v>0.93652973950470697</v>
      </c>
    </row>
    <row r="1158" spans="2:13" x14ac:dyDescent="0.5">
      <c r="B1158" s="53"/>
      <c r="C1158" s="54"/>
      <c r="D1158" s="54"/>
      <c r="E1158" s="50"/>
      <c r="F1158" s="48">
        <v>500</v>
      </c>
      <c r="G1158" s="48"/>
      <c r="H1158" s="26">
        <v>21558</v>
      </c>
      <c r="I1158" s="26">
        <v>453</v>
      </c>
      <c r="J1158" s="26">
        <v>2473</v>
      </c>
      <c r="K1158" s="26">
        <v>0.89709125339315399</v>
      </c>
      <c r="L1158" s="26">
        <v>0.97941937676879998</v>
      </c>
      <c r="M1158" s="27">
        <v>0.936399423707024</v>
      </c>
    </row>
    <row r="1159" spans="2:13" x14ac:dyDescent="0.5">
      <c r="B1159" s="53"/>
      <c r="C1159" s="54"/>
      <c r="D1159" s="54"/>
      <c r="E1159" s="50" t="s">
        <v>60</v>
      </c>
      <c r="F1159" s="48">
        <v>100</v>
      </c>
      <c r="G1159" s="48"/>
      <c r="H1159" s="26">
        <v>21571</v>
      </c>
      <c r="I1159" s="26">
        <v>491</v>
      </c>
      <c r="J1159" s="26">
        <v>2506</v>
      </c>
      <c r="K1159" s="26">
        <v>0.89591726171899599</v>
      </c>
      <c r="L1159" s="26">
        <v>0.97774453368804004</v>
      </c>
      <c r="M1159" s="27">
        <v>0.93499419982807097</v>
      </c>
    </row>
    <row r="1160" spans="2:13" x14ac:dyDescent="0.5">
      <c r="B1160" s="53"/>
      <c r="C1160" s="54"/>
      <c r="D1160" s="54"/>
      <c r="E1160" s="50"/>
      <c r="F1160" s="48">
        <v>200</v>
      </c>
      <c r="G1160" s="48"/>
      <c r="H1160" s="26">
        <v>21571</v>
      </c>
      <c r="I1160" s="26">
        <v>491</v>
      </c>
      <c r="J1160" s="26">
        <v>2506</v>
      </c>
      <c r="K1160" s="26">
        <v>0.89591726171899599</v>
      </c>
      <c r="L1160" s="26">
        <v>0.97774453368804004</v>
      </c>
      <c r="M1160" s="27">
        <v>0.93499419982807097</v>
      </c>
    </row>
    <row r="1161" spans="2:13" x14ac:dyDescent="0.5">
      <c r="B1161" s="53"/>
      <c r="C1161" s="54"/>
      <c r="D1161" s="54"/>
      <c r="E1161" s="50"/>
      <c r="F1161" s="48">
        <v>300</v>
      </c>
      <c r="G1161" s="48"/>
      <c r="H1161" s="26">
        <v>21569</v>
      </c>
      <c r="I1161" s="26">
        <v>493</v>
      </c>
      <c r="J1161" s="26">
        <v>2508</v>
      </c>
      <c r="K1161" s="26">
        <v>0.89583419489207905</v>
      </c>
      <c r="L1161" s="26">
        <v>0.97765388007590504</v>
      </c>
      <c r="M1161" s="27">
        <v>0.93490750527527899</v>
      </c>
    </row>
    <row r="1162" spans="2:13" x14ac:dyDescent="0.5">
      <c r="B1162" s="53"/>
      <c r="C1162" s="54"/>
      <c r="D1162" s="54"/>
      <c r="E1162" s="50"/>
      <c r="F1162" s="48">
        <v>400</v>
      </c>
      <c r="G1162" s="48"/>
      <c r="H1162" s="26">
        <v>21565</v>
      </c>
      <c r="I1162" s="26">
        <v>497</v>
      </c>
      <c r="J1162" s="26">
        <v>2512</v>
      </c>
      <c r="K1162" s="26">
        <v>0.89566806123824405</v>
      </c>
      <c r="L1162" s="26">
        <v>0.97747257285163403</v>
      </c>
      <c r="M1162" s="27">
        <v>0.93473411616969504</v>
      </c>
    </row>
    <row r="1163" spans="2:13" x14ac:dyDescent="0.5">
      <c r="B1163" s="53"/>
      <c r="C1163" s="54"/>
      <c r="D1163" s="54"/>
      <c r="E1163" s="50"/>
      <c r="F1163" s="48">
        <v>500</v>
      </c>
      <c r="G1163" s="48"/>
      <c r="H1163" s="26">
        <v>21560</v>
      </c>
      <c r="I1163" s="26">
        <v>502</v>
      </c>
      <c r="J1163" s="26">
        <v>2517</v>
      </c>
      <c r="K1163" s="26">
        <v>0.89546039417095002</v>
      </c>
      <c r="L1163" s="26">
        <v>0.97724593882129496</v>
      </c>
      <c r="M1163" s="27">
        <v>0.93451737978771598</v>
      </c>
    </row>
    <row r="1164" spans="2:13" x14ac:dyDescent="0.5">
      <c r="B1164" s="53"/>
      <c r="C1164" s="54"/>
      <c r="D1164" s="54"/>
      <c r="E1164" s="50" t="s">
        <v>61</v>
      </c>
      <c r="F1164" s="48">
        <v>100</v>
      </c>
      <c r="G1164" s="48"/>
      <c r="H1164" s="26">
        <v>21685</v>
      </c>
      <c r="I1164" s="26">
        <v>512</v>
      </c>
      <c r="J1164" s="26">
        <v>2483</v>
      </c>
      <c r="K1164" s="26">
        <v>0.89726083706860005</v>
      </c>
      <c r="L1164" s="26">
        <v>0.97693381548437297</v>
      </c>
      <c r="M1164" s="27">
        <v>0.93535394965584795</v>
      </c>
    </row>
    <row r="1165" spans="2:13" x14ac:dyDescent="0.5">
      <c r="B1165" s="53"/>
      <c r="C1165" s="54"/>
      <c r="D1165" s="54"/>
      <c r="E1165" s="50"/>
      <c r="F1165" s="48">
        <v>200</v>
      </c>
      <c r="G1165" s="48"/>
      <c r="H1165" s="26">
        <v>21690</v>
      </c>
      <c r="I1165" s="26">
        <v>507</v>
      </c>
      <c r="J1165" s="26">
        <v>2478</v>
      </c>
      <c r="K1165" s="26">
        <v>0.89746772220511495</v>
      </c>
      <c r="L1165" s="26">
        <v>0.97715907114853795</v>
      </c>
      <c r="M1165" s="27">
        <v>0.935569629585286</v>
      </c>
    </row>
    <row r="1166" spans="2:13" x14ac:dyDescent="0.5">
      <c r="B1166" s="53"/>
      <c r="C1166" s="54"/>
      <c r="D1166" s="54"/>
      <c r="E1166" s="50"/>
      <c r="F1166" s="48">
        <v>300</v>
      </c>
      <c r="G1166" s="48"/>
      <c r="H1166" s="26">
        <v>21690</v>
      </c>
      <c r="I1166" s="26">
        <v>507</v>
      </c>
      <c r="J1166" s="26">
        <v>2478</v>
      </c>
      <c r="K1166" s="26">
        <v>0.89746772220511495</v>
      </c>
      <c r="L1166" s="26">
        <v>0.97715907114853795</v>
      </c>
      <c r="M1166" s="27">
        <v>0.935569629585286</v>
      </c>
    </row>
    <row r="1167" spans="2:13" x14ac:dyDescent="0.5">
      <c r="B1167" s="53"/>
      <c r="C1167" s="54"/>
      <c r="D1167" s="54"/>
      <c r="E1167" s="50"/>
      <c r="F1167" s="48">
        <v>400</v>
      </c>
      <c r="G1167" s="48"/>
      <c r="H1167" s="26">
        <v>21684</v>
      </c>
      <c r="I1167" s="26">
        <v>513</v>
      </c>
      <c r="J1167" s="26">
        <v>2484</v>
      </c>
      <c r="K1167" s="26">
        <v>0.89721946004129605</v>
      </c>
      <c r="L1167" s="26">
        <v>0.97688876435154004</v>
      </c>
      <c r="M1167" s="27">
        <v>0.93531081366996005</v>
      </c>
    </row>
    <row r="1168" spans="2:13" x14ac:dyDescent="0.5">
      <c r="B1168" s="53"/>
      <c r="C1168" s="54"/>
      <c r="D1168" s="54"/>
      <c r="E1168" s="50"/>
      <c r="F1168" s="48">
        <v>500</v>
      </c>
      <c r="G1168" s="48"/>
      <c r="H1168" s="26">
        <v>21681</v>
      </c>
      <c r="I1168" s="26">
        <v>516</v>
      </c>
      <c r="J1168" s="26">
        <v>2487</v>
      </c>
      <c r="K1168" s="26">
        <v>0.89709532895938704</v>
      </c>
      <c r="L1168" s="26">
        <v>0.97675361095304003</v>
      </c>
      <c r="M1168" s="27">
        <v>0.93518140571229802</v>
      </c>
    </row>
    <row r="1169" spans="2:13" x14ac:dyDescent="0.5">
      <c r="B1169" s="53"/>
      <c r="C1169" s="54"/>
      <c r="D1169" s="54"/>
      <c r="E1169" s="50" t="s">
        <v>62</v>
      </c>
      <c r="F1169" s="48">
        <v>100</v>
      </c>
      <c r="G1169" s="48"/>
      <c r="H1169" s="26">
        <v>21670</v>
      </c>
      <c r="I1169" s="26">
        <v>474</v>
      </c>
      <c r="J1169" s="26">
        <v>2541</v>
      </c>
      <c r="K1169" s="26">
        <v>0.89504770189150495</v>
      </c>
      <c r="L1169" s="26">
        <v>0.97859464875995905</v>
      </c>
      <c r="M1169" s="27">
        <v>0.93490857070225897</v>
      </c>
    </row>
    <row r="1170" spans="2:13" x14ac:dyDescent="0.5">
      <c r="B1170" s="53"/>
      <c r="C1170" s="54"/>
      <c r="D1170" s="54"/>
      <c r="E1170" s="50"/>
      <c r="F1170" s="48">
        <v>200</v>
      </c>
      <c r="G1170" s="48"/>
      <c r="H1170" s="26">
        <v>21677</v>
      </c>
      <c r="I1170" s="26">
        <v>467</v>
      </c>
      <c r="J1170" s="26">
        <v>2534</v>
      </c>
      <c r="K1170" s="26">
        <v>0.89533682666830405</v>
      </c>
      <c r="L1170" s="26">
        <v>0.97891076147529499</v>
      </c>
      <c r="M1170" s="27">
        <v>0.935210587742487</v>
      </c>
    </row>
    <row r="1171" spans="2:13" x14ac:dyDescent="0.5">
      <c r="B1171" s="53"/>
      <c r="C1171" s="54"/>
      <c r="D1171" s="54"/>
      <c r="E1171" s="50"/>
      <c r="F1171" s="48">
        <v>300</v>
      </c>
      <c r="G1171" s="48"/>
      <c r="H1171" s="26">
        <v>21674</v>
      </c>
      <c r="I1171" s="26">
        <v>470</v>
      </c>
      <c r="J1171" s="26">
        <v>2537</v>
      </c>
      <c r="K1171" s="26">
        <v>0.89521291604967601</v>
      </c>
      <c r="L1171" s="26">
        <v>0.97877528459729402</v>
      </c>
      <c r="M1171" s="27">
        <v>0.93508115186810303</v>
      </c>
    </row>
    <row r="1172" spans="2:13" x14ac:dyDescent="0.5">
      <c r="B1172" s="53"/>
      <c r="C1172" s="54"/>
      <c r="D1172" s="54"/>
      <c r="E1172" s="50"/>
      <c r="F1172" s="48">
        <v>400</v>
      </c>
      <c r="G1172" s="48"/>
      <c r="H1172" s="26">
        <v>21672</v>
      </c>
      <c r="I1172" s="26">
        <v>472</v>
      </c>
      <c r="J1172" s="26">
        <v>2539</v>
      </c>
      <c r="K1172" s="26">
        <v>0.89513030897058998</v>
      </c>
      <c r="L1172" s="26">
        <v>0.97868496667862603</v>
      </c>
      <c r="M1172" s="27">
        <v>0.93499486128518094</v>
      </c>
    </row>
    <row r="1173" spans="2:13" x14ac:dyDescent="0.5">
      <c r="B1173" s="53"/>
      <c r="C1173" s="54"/>
      <c r="D1173" s="54"/>
      <c r="E1173" s="50"/>
      <c r="F1173" s="48">
        <v>500</v>
      </c>
      <c r="G1173" s="48"/>
      <c r="H1173" s="26">
        <v>21666</v>
      </c>
      <c r="I1173" s="26">
        <v>478</v>
      </c>
      <c r="J1173" s="26">
        <v>2545</v>
      </c>
      <c r="K1173" s="26">
        <v>0.89488248773333401</v>
      </c>
      <c r="L1173" s="26">
        <v>0.97841401292262498</v>
      </c>
      <c r="M1173" s="27">
        <v>0.93473598953641501</v>
      </c>
    </row>
    <row r="1174" spans="2:13" x14ac:dyDescent="0.5">
      <c r="B1174" s="53"/>
      <c r="C1174" s="54"/>
      <c r="D1174" s="54"/>
      <c r="E1174" s="50" t="s">
        <v>63</v>
      </c>
      <c r="F1174" s="48">
        <v>100</v>
      </c>
      <c r="G1174" s="48"/>
      <c r="H1174" s="26">
        <v>21556</v>
      </c>
      <c r="I1174" s="26">
        <v>497</v>
      </c>
      <c r="J1174" s="26">
        <v>2644</v>
      </c>
      <c r="K1174" s="26">
        <v>0.89074379797213299</v>
      </c>
      <c r="L1174" s="26">
        <v>0.97746337923428395</v>
      </c>
      <c r="M1174" s="27">
        <v>0.93204099777605998</v>
      </c>
    </row>
    <row r="1175" spans="2:13" x14ac:dyDescent="0.5">
      <c r="B1175" s="53"/>
      <c r="C1175" s="54"/>
      <c r="D1175" s="54"/>
      <c r="E1175" s="50"/>
      <c r="F1175" s="48">
        <v>200</v>
      </c>
      <c r="G1175" s="48"/>
      <c r="H1175" s="26">
        <v>21567</v>
      </c>
      <c r="I1175" s="26">
        <v>486</v>
      </c>
      <c r="J1175" s="26">
        <v>2633</v>
      </c>
      <c r="K1175" s="26">
        <v>0.89119834342479998</v>
      </c>
      <c r="L1175" s="26">
        <v>0.97796217758145298</v>
      </c>
      <c r="M1175" s="27">
        <v>0.93251664259568001</v>
      </c>
    </row>
    <row r="1176" spans="2:13" x14ac:dyDescent="0.5">
      <c r="B1176" s="53"/>
      <c r="C1176" s="54"/>
      <c r="D1176" s="54"/>
      <c r="E1176" s="50"/>
      <c r="F1176" s="48">
        <v>300</v>
      </c>
      <c r="G1176" s="48"/>
      <c r="H1176" s="26">
        <v>21570</v>
      </c>
      <c r="I1176" s="26">
        <v>483</v>
      </c>
      <c r="J1176" s="26">
        <v>2630</v>
      </c>
      <c r="K1176" s="26">
        <v>0.89132231036643705</v>
      </c>
      <c r="L1176" s="26">
        <v>0.97809821349431703</v>
      </c>
      <c r="M1176" s="27">
        <v>0.93264636391012201</v>
      </c>
    </row>
    <row r="1177" spans="2:13" x14ac:dyDescent="0.5">
      <c r="B1177" s="53"/>
      <c r="C1177" s="54"/>
      <c r="D1177" s="54"/>
      <c r="E1177" s="50"/>
      <c r="F1177" s="48">
        <v>400</v>
      </c>
      <c r="G1177" s="48"/>
      <c r="H1177" s="26">
        <v>21563</v>
      </c>
      <c r="I1177" s="26">
        <v>490</v>
      </c>
      <c r="J1177" s="26">
        <v>2637</v>
      </c>
      <c r="K1177" s="26">
        <v>0.89103305416928502</v>
      </c>
      <c r="L1177" s="26">
        <v>0.97778079636430004</v>
      </c>
      <c r="M1177" s="27">
        <v>0.93234368084309005</v>
      </c>
    </row>
    <row r="1178" spans="2:13" x14ac:dyDescent="0.5">
      <c r="B1178" s="53"/>
      <c r="C1178" s="54"/>
      <c r="D1178" s="54"/>
      <c r="E1178" s="50"/>
      <c r="F1178" s="48">
        <v>500</v>
      </c>
      <c r="G1178" s="48"/>
      <c r="H1178" s="26">
        <v>21559</v>
      </c>
      <c r="I1178" s="26">
        <v>494</v>
      </c>
      <c r="J1178" s="26">
        <v>2641</v>
      </c>
      <c r="K1178" s="26">
        <v>0.89086776491376996</v>
      </c>
      <c r="L1178" s="26">
        <v>0.97759941514714799</v>
      </c>
      <c r="M1178" s="27">
        <v>0.93217071909050198</v>
      </c>
    </row>
    <row r="1179" spans="2:13" x14ac:dyDescent="0.5">
      <c r="B1179" s="53"/>
      <c r="C1179" s="54"/>
      <c r="D1179" s="54"/>
      <c r="E1179" s="50" t="s">
        <v>64</v>
      </c>
      <c r="F1179" s="48">
        <v>100</v>
      </c>
      <c r="G1179" s="48"/>
      <c r="H1179" s="26">
        <v>21506</v>
      </c>
      <c r="I1179" s="26">
        <v>470</v>
      </c>
      <c r="J1179" s="26">
        <v>2638</v>
      </c>
      <c r="K1179" s="26">
        <v>0.89073889624445401</v>
      </c>
      <c r="L1179" s="26">
        <v>0.97861302794588201</v>
      </c>
      <c r="M1179" s="27">
        <v>0.93256069020388299</v>
      </c>
    </row>
    <row r="1180" spans="2:13" x14ac:dyDescent="0.5">
      <c r="B1180" s="53"/>
      <c r="C1180" s="54"/>
      <c r="D1180" s="54"/>
      <c r="E1180" s="50"/>
      <c r="F1180" s="48">
        <v>200</v>
      </c>
      <c r="G1180" s="48"/>
      <c r="H1180" s="26">
        <v>21514</v>
      </c>
      <c r="I1180" s="26">
        <v>462</v>
      </c>
      <c r="J1180" s="26">
        <v>2630</v>
      </c>
      <c r="K1180" s="26">
        <v>0.89107024150484504</v>
      </c>
      <c r="L1180" s="26">
        <v>0.97897706143530605</v>
      </c>
      <c r="M1180" s="27">
        <v>0.93290761127684096</v>
      </c>
    </row>
    <row r="1181" spans="2:13" x14ac:dyDescent="0.5">
      <c r="B1181" s="53"/>
      <c r="C1181" s="54"/>
      <c r="D1181" s="54"/>
      <c r="E1181" s="50"/>
      <c r="F1181" s="48">
        <v>300</v>
      </c>
      <c r="G1181" s="48"/>
      <c r="H1181" s="26">
        <v>21510</v>
      </c>
      <c r="I1181" s="26">
        <v>466</v>
      </c>
      <c r="J1181" s="26">
        <v>2634</v>
      </c>
      <c r="K1181" s="26">
        <v>0.89090456887464997</v>
      </c>
      <c r="L1181" s="26">
        <v>0.97879504469059397</v>
      </c>
      <c r="M1181" s="27">
        <v>0.93273415074036203</v>
      </c>
    </row>
    <row r="1182" spans="2:13" x14ac:dyDescent="0.5">
      <c r="B1182" s="53"/>
      <c r="C1182" s="54"/>
      <c r="D1182" s="54"/>
      <c r="E1182" s="50"/>
      <c r="F1182" s="48">
        <v>400</v>
      </c>
      <c r="G1182" s="48"/>
      <c r="H1182" s="26">
        <v>21509</v>
      </c>
      <c r="I1182" s="26">
        <v>467</v>
      </c>
      <c r="J1182" s="26">
        <v>2635</v>
      </c>
      <c r="K1182" s="26">
        <v>0.89086315071710098</v>
      </c>
      <c r="L1182" s="26">
        <v>0.97874954050441598</v>
      </c>
      <c r="M1182" s="27">
        <v>0.93269078560624197</v>
      </c>
    </row>
    <row r="1183" spans="2:13" x14ac:dyDescent="0.5">
      <c r="B1183" s="53"/>
      <c r="C1183" s="54"/>
      <c r="D1183" s="54"/>
      <c r="E1183" s="50"/>
      <c r="F1183" s="48">
        <v>500</v>
      </c>
      <c r="G1183" s="48"/>
      <c r="H1183" s="26">
        <v>21501</v>
      </c>
      <c r="I1183" s="26">
        <v>475</v>
      </c>
      <c r="J1183" s="26">
        <v>2643</v>
      </c>
      <c r="K1183" s="26">
        <v>0.89053180545670996</v>
      </c>
      <c r="L1183" s="26">
        <v>0.97838550701499105</v>
      </c>
      <c r="M1183" s="27">
        <v>0.93234386453328399</v>
      </c>
    </row>
    <row r="1184" spans="2:13" x14ac:dyDescent="0.5">
      <c r="B1184" s="53"/>
      <c r="C1184" s="54"/>
      <c r="D1184" s="54"/>
      <c r="E1184" s="50" t="s">
        <v>65</v>
      </c>
      <c r="F1184" s="48">
        <v>100</v>
      </c>
      <c r="G1184" s="48"/>
      <c r="H1184" s="26">
        <v>21707</v>
      </c>
      <c r="I1184" s="26">
        <v>525</v>
      </c>
      <c r="J1184" s="26">
        <v>2659</v>
      </c>
      <c r="K1184" s="26">
        <v>0.89087252363591696</v>
      </c>
      <c r="L1184" s="26">
        <v>0.97638538603641001</v>
      </c>
      <c r="M1184" s="27">
        <v>0.93162099069922699</v>
      </c>
    </row>
    <row r="1185" spans="2:13" x14ac:dyDescent="0.5">
      <c r="B1185" s="53"/>
      <c r="C1185" s="54"/>
      <c r="D1185" s="54"/>
      <c r="E1185" s="50"/>
      <c r="F1185" s="48">
        <v>200</v>
      </c>
      <c r="G1185" s="48"/>
      <c r="H1185" s="26">
        <v>21709</v>
      </c>
      <c r="I1185" s="26">
        <v>523</v>
      </c>
      <c r="J1185" s="26">
        <v>2657</v>
      </c>
      <c r="K1185" s="26">
        <v>0.89095460522467895</v>
      </c>
      <c r="L1185" s="26">
        <v>0.97647534645342104</v>
      </c>
      <c r="M1185" s="27">
        <v>0.93170683129262899</v>
      </c>
    </row>
    <row r="1186" spans="2:13" x14ac:dyDescent="0.5">
      <c r="B1186" s="53"/>
      <c r="C1186" s="54"/>
      <c r="D1186" s="54"/>
      <c r="E1186" s="50"/>
      <c r="F1186" s="48">
        <v>300</v>
      </c>
      <c r="G1186" s="48"/>
      <c r="H1186" s="26">
        <v>21711</v>
      </c>
      <c r="I1186" s="26">
        <v>521</v>
      </c>
      <c r="J1186" s="26">
        <v>2655</v>
      </c>
      <c r="K1186" s="26">
        <v>0.89103668681344195</v>
      </c>
      <c r="L1186" s="26">
        <v>0.97656530687043297</v>
      </c>
      <c r="M1186" s="27">
        <v>0.93179267188603199</v>
      </c>
    </row>
    <row r="1187" spans="2:13" x14ac:dyDescent="0.5">
      <c r="B1187" s="53"/>
      <c r="C1187" s="54"/>
      <c r="D1187" s="54"/>
      <c r="E1187" s="50"/>
      <c r="F1187" s="48">
        <v>400</v>
      </c>
      <c r="G1187" s="48"/>
      <c r="H1187" s="26">
        <v>21709</v>
      </c>
      <c r="I1187" s="26">
        <v>523</v>
      </c>
      <c r="J1187" s="26">
        <v>2657</v>
      </c>
      <c r="K1187" s="26">
        <v>0.89095460522467895</v>
      </c>
      <c r="L1187" s="26">
        <v>0.97647534645342104</v>
      </c>
      <c r="M1187" s="27">
        <v>0.93170683129262899</v>
      </c>
    </row>
    <row r="1188" spans="2:13" x14ac:dyDescent="0.5">
      <c r="B1188" s="53"/>
      <c r="C1188" s="54"/>
      <c r="D1188" s="54"/>
      <c r="E1188" s="50"/>
      <c r="F1188" s="48">
        <v>500</v>
      </c>
      <c r="G1188" s="48"/>
      <c r="H1188" s="26">
        <v>21704</v>
      </c>
      <c r="I1188" s="26">
        <v>528</v>
      </c>
      <c r="J1188" s="26">
        <v>2662</v>
      </c>
      <c r="K1188" s="26">
        <v>0.89074940125277302</v>
      </c>
      <c r="L1188" s="26">
        <v>0.97625044541089201</v>
      </c>
      <c r="M1188" s="27">
        <v>0.93149222980912305</v>
      </c>
    </row>
    <row r="1189" spans="2:13" x14ac:dyDescent="0.5">
      <c r="B1189" s="53"/>
      <c r="C1189" s="54"/>
      <c r="D1189" s="54"/>
      <c r="E1189" s="50" t="s">
        <v>66</v>
      </c>
      <c r="F1189" s="48">
        <v>100</v>
      </c>
      <c r="G1189" s="48"/>
      <c r="H1189" s="26">
        <v>21552</v>
      </c>
      <c r="I1189" s="26">
        <v>535</v>
      </c>
      <c r="J1189" s="26">
        <v>2652</v>
      </c>
      <c r="K1189" s="26">
        <v>0.89043132998499697</v>
      </c>
      <c r="L1189" s="26">
        <v>0.97577760231911304</v>
      </c>
      <c r="M1189" s="27">
        <v>0.93110302711769899</v>
      </c>
    </row>
    <row r="1190" spans="2:13" x14ac:dyDescent="0.5">
      <c r="B1190" s="53"/>
      <c r="C1190" s="54"/>
      <c r="D1190" s="54"/>
      <c r="E1190" s="50"/>
      <c r="F1190" s="48">
        <v>200</v>
      </c>
      <c r="G1190" s="48"/>
      <c r="H1190" s="26">
        <v>21556</v>
      </c>
      <c r="I1190" s="26">
        <v>531</v>
      </c>
      <c r="J1190" s="26">
        <v>2648</v>
      </c>
      <c r="K1190" s="26">
        <v>0.89059659192448903</v>
      </c>
      <c r="L1190" s="26">
        <v>0.97595870432399701</v>
      </c>
      <c r="M1190" s="27">
        <v>0.93127584688703802</v>
      </c>
    </row>
    <row r="1191" spans="2:13" x14ac:dyDescent="0.5">
      <c r="B1191" s="53"/>
      <c r="C1191" s="54"/>
      <c r="D1191" s="54"/>
      <c r="E1191" s="50"/>
      <c r="F1191" s="48">
        <v>300</v>
      </c>
      <c r="G1191" s="48"/>
      <c r="H1191" s="26">
        <v>21563</v>
      </c>
      <c r="I1191" s="26">
        <v>524</v>
      </c>
      <c r="J1191" s="26">
        <v>2641</v>
      </c>
      <c r="K1191" s="26">
        <v>0.89088580031860098</v>
      </c>
      <c r="L1191" s="26">
        <v>0.97627563283254604</v>
      </c>
      <c r="M1191" s="27">
        <v>0.93157828148338195</v>
      </c>
    </row>
    <row r="1192" spans="2:13" x14ac:dyDescent="0.5">
      <c r="B1192" s="53"/>
      <c r="C1192" s="54"/>
      <c r="D1192" s="54"/>
      <c r="E1192" s="50"/>
      <c r="F1192" s="48">
        <v>400</v>
      </c>
      <c r="G1192" s="48"/>
      <c r="H1192" s="26">
        <v>21556</v>
      </c>
      <c r="I1192" s="26">
        <v>531</v>
      </c>
      <c r="J1192" s="26">
        <v>2648</v>
      </c>
      <c r="K1192" s="26">
        <v>0.89059659192448903</v>
      </c>
      <c r="L1192" s="26">
        <v>0.97595870432399701</v>
      </c>
      <c r="M1192" s="27">
        <v>0.93127584688703802</v>
      </c>
    </row>
    <row r="1193" spans="2:13" x14ac:dyDescent="0.5">
      <c r="B1193" s="53"/>
      <c r="C1193" s="54"/>
      <c r="D1193" s="54"/>
      <c r="E1193" s="50"/>
      <c r="F1193" s="48">
        <v>500</v>
      </c>
      <c r="G1193" s="48"/>
      <c r="H1193" s="26">
        <v>21551</v>
      </c>
      <c r="I1193" s="26">
        <v>536</v>
      </c>
      <c r="J1193" s="26">
        <v>2653</v>
      </c>
      <c r="K1193" s="26">
        <v>0.89039001450012401</v>
      </c>
      <c r="L1193" s="26">
        <v>0.97573232681789102</v>
      </c>
      <c r="M1193" s="27">
        <v>0.93105982217536498</v>
      </c>
    </row>
    <row r="1194" spans="2:13" x14ac:dyDescent="0.5">
      <c r="B1194" s="53"/>
      <c r="C1194" s="54"/>
      <c r="D1194" s="54"/>
      <c r="E1194" s="50" t="s">
        <v>67</v>
      </c>
      <c r="F1194" s="48">
        <v>100</v>
      </c>
      <c r="G1194" s="48"/>
      <c r="H1194" s="26">
        <v>21638</v>
      </c>
      <c r="I1194" s="26">
        <v>494</v>
      </c>
      <c r="J1194" s="26">
        <v>2599</v>
      </c>
      <c r="K1194" s="26">
        <v>0.892767252990192</v>
      </c>
      <c r="L1194" s="26">
        <v>0.97767937385830705</v>
      </c>
      <c r="M1194" s="27">
        <v>0.93324605372197</v>
      </c>
    </row>
    <row r="1195" spans="2:13" x14ac:dyDescent="0.5">
      <c r="B1195" s="53"/>
      <c r="C1195" s="54"/>
      <c r="D1195" s="54"/>
      <c r="E1195" s="50"/>
      <c r="F1195" s="48">
        <v>200</v>
      </c>
      <c r="G1195" s="48"/>
      <c r="H1195" s="26">
        <v>21645</v>
      </c>
      <c r="I1195" s="26">
        <v>487</v>
      </c>
      <c r="J1195" s="26">
        <v>2592</v>
      </c>
      <c r="K1195" s="26">
        <v>0.89305606761127199</v>
      </c>
      <c r="L1195" s="26">
        <v>0.97799565797037902</v>
      </c>
      <c r="M1195" s="27">
        <v>0.933547979575441</v>
      </c>
    </row>
    <row r="1196" spans="2:13" x14ac:dyDescent="0.5">
      <c r="B1196" s="53"/>
      <c r="C1196" s="54"/>
      <c r="D1196" s="54"/>
      <c r="E1196" s="50"/>
      <c r="F1196" s="48">
        <v>300</v>
      </c>
      <c r="G1196" s="48"/>
      <c r="H1196" s="26">
        <v>21649</v>
      </c>
      <c r="I1196" s="26">
        <v>483</v>
      </c>
      <c r="J1196" s="26">
        <v>2588</v>
      </c>
      <c r="K1196" s="26">
        <v>0.89322110453760295</v>
      </c>
      <c r="L1196" s="26">
        <v>0.97817639174870596</v>
      </c>
      <c r="M1196" s="27">
        <v>0.93372050863456801</v>
      </c>
    </row>
    <row r="1197" spans="2:13" x14ac:dyDescent="0.5">
      <c r="B1197" s="53"/>
      <c r="C1197" s="54"/>
      <c r="D1197" s="54"/>
      <c r="E1197" s="50"/>
      <c r="F1197" s="48">
        <v>400</v>
      </c>
      <c r="G1197" s="48"/>
      <c r="H1197" s="26">
        <v>21643</v>
      </c>
      <c r="I1197" s="26">
        <v>489</v>
      </c>
      <c r="J1197" s="26">
        <v>2594</v>
      </c>
      <c r="K1197" s="26">
        <v>0.89297354914810601</v>
      </c>
      <c r="L1197" s="26">
        <v>0.97790529108121604</v>
      </c>
      <c r="M1197" s="27">
        <v>0.93346171504587805</v>
      </c>
    </row>
    <row r="1198" spans="2:13" x14ac:dyDescent="0.5">
      <c r="B1198" s="53"/>
      <c r="C1198" s="54"/>
      <c r="D1198" s="54"/>
      <c r="E1198" s="50"/>
      <c r="F1198" s="48">
        <v>500</v>
      </c>
      <c r="G1198" s="48"/>
      <c r="H1198" s="26">
        <v>21640</v>
      </c>
      <c r="I1198" s="26">
        <v>492</v>
      </c>
      <c r="J1198" s="26">
        <v>2597</v>
      </c>
      <c r="K1198" s="26">
        <v>0.89284977145335698</v>
      </c>
      <c r="L1198" s="26">
        <v>0.97776974074747103</v>
      </c>
      <c r="M1198" s="27">
        <v>0.93333231825153296</v>
      </c>
    </row>
    <row r="1199" spans="2:13" x14ac:dyDescent="0.5">
      <c r="B1199" s="53"/>
      <c r="C1199" s="54"/>
      <c r="D1199" s="54"/>
      <c r="E1199" s="50" t="s">
        <v>68</v>
      </c>
      <c r="F1199" s="48">
        <v>100</v>
      </c>
      <c r="G1199" s="48"/>
      <c r="H1199" s="26">
        <v>21521</v>
      </c>
      <c r="I1199" s="26">
        <v>479</v>
      </c>
      <c r="J1199" s="26">
        <v>2563</v>
      </c>
      <c r="K1199" s="26">
        <v>0.89358079682120595</v>
      </c>
      <c r="L1199" s="26">
        <v>0.97822726828078499</v>
      </c>
      <c r="M1199" s="27">
        <v>0.93394020588820803</v>
      </c>
    </row>
    <row r="1200" spans="2:13" x14ac:dyDescent="0.5">
      <c r="B1200" s="53"/>
      <c r="C1200" s="54"/>
      <c r="D1200" s="54"/>
      <c r="E1200" s="50"/>
      <c r="F1200" s="48">
        <v>200</v>
      </c>
      <c r="G1200" s="48"/>
      <c r="H1200" s="26">
        <v>21520</v>
      </c>
      <c r="I1200" s="26">
        <v>480</v>
      </c>
      <c r="J1200" s="26">
        <v>2564</v>
      </c>
      <c r="K1200" s="26">
        <v>0.89353927547940803</v>
      </c>
      <c r="L1200" s="26">
        <v>0.97818181373553703</v>
      </c>
      <c r="M1200" s="27">
        <v>0.93389680687801802</v>
      </c>
    </row>
    <row r="1201" spans="2:13" x14ac:dyDescent="0.5">
      <c r="B1201" s="53"/>
      <c r="C1201" s="54"/>
      <c r="D1201" s="54"/>
      <c r="E1201" s="50"/>
      <c r="F1201" s="48">
        <v>300</v>
      </c>
      <c r="G1201" s="48"/>
      <c r="H1201" s="26">
        <v>21528</v>
      </c>
      <c r="I1201" s="26">
        <v>472</v>
      </c>
      <c r="J1201" s="26">
        <v>2556</v>
      </c>
      <c r="K1201" s="26">
        <v>0.893871446213787</v>
      </c>
      <c r="L1201" s="26">
        <v>0.97854545009752103</v>
      </c>
      <c r="M1201" s="27">
        <v>0.93424399895954102</v>
      </c>
    </row>
    <row r="1202" spans="2:13" x14ac:dyDescent="0.5">
      <c r="B1202" s="53"/>
      <c r="C1202" s="54"/>
      <c r="D1202" s="54"/>
      <c r="E1202" s="50"/>
      <c r="F1202" s="48">
        <v>400</v>
      </c>
      <c r="G1202" s="48"/>
      <c r="H1202" s="26">
        <v>21527</v>
      </c>
      <c r="I1202" s="26">
        <v>473</v>
      </c>
      <c r="J1202" s="26">
        <v>2557</v>
      </c>
      <c r="K1202" s="26">
        <v>0.89382992487198998</v>
      </c>
      <c r="L1202" s="26">
        <v>0.97849999555227296</v>
      </c>
      <c r="M1202" s="27">
        <v>0.93420059994935101</v>
      </c>
    </row>
    <row r="1203" spans="2:13" x14ac:dyDescent="0.5">
      <c r="B1203" s="53"/>
      <c r="C1203" s="54"/>
      <c r="D1203" s="54"/>
      <c r="E1203" s="50"/>
      <c r="F1203" s="48">
        <v>500</v>
      </c>
      <c r="G1203" s="48"/>
      <c r="H1203" s="26">
        <v>21519</v>
      </c>
      <c r="I1203" s="26">
        <v>481</v>
      </c>
      <c r="J1203" s="26">
        <v>2565</v>
      </c>
      <c r="K1203" s="26">
        <v>0.89349775413761101</v>
      </c>
      <c r="L1203" s="26">
        <v>0.97813635919028896</v>
      </c>
      <c r="M1203" s="27">
        <v>0.933853407867827</v>
      </c>
    </row>
    <row r="1204" spans="2:13" x14ac:dyDescent="0.5">
      <c r="B1204" s="53"/>
      <c r="C1204" s="54"/>
      <c r="D1204" s="54"/>
      <c r="E1204" s="50" t="s">
        <v>69</v>
      </c>
      <c r="F1204" s="48">
        <v>100</v>
      </c>
      <c r="G1204" s="48"/>
      <c r="H1204" s="26">
        <v>21608</v>
      </c>
      <c r="I1204" s="26">
        <v>494</v>
      </c>
      <c r="J1204" s="26">
        <v>2609</v>
      </c>
      <c r="K1204" s="26">
        <v>0.89226576003524105</v>
      </c>
      <c r="L1204" s="26">
        <v>0.97764907710773197</v>
      </c>
      <c r="M1204" s="27">
        <v>0.93295815573958296</v>
      </c>
    </row>
    <row r="1205" spans="2:13" x14ac:dyDescent="0.5">
      <c r="B1205" s="53"/>
      <c r="C1205" s="54"/>
      <c r="D1205" s="54"/>
      <c r="E1205" s="50"/>
      <c r="F1205" s="48">
        <v>200</v>
      </c>
      <c r="G1205" s="48"/>
      <c r="H1205" s="26">
        <v>21613</v>
      </c>
      <c r="I1205" s="26">
        <v>489</v>
      </c>
      <c r="J1205" s="26">
        <v>2604</v>
      </c>
      <c r="K1205" s="26">
        <v>0.89247222656616298</v>
      </c>
      <c r="L1205" s="26">
        <v>0.97787530097785103</v>
      </c>
      <c r="M1205" s="27">
        <v>0.93317404986355401</v>
      </c>
    </row>
    <row r="1206" spans="2:13" x14ac:dyDescent="0.5">
      <c r="B1206" s="53"/>
      <c r="C1206" s="54"/>
      <c r="D1206" s="54"/>
      <c r="E1206" s="50"/>
      <c r="F1206" s="48">
        <v>300</v>
      </c>
      <c r="G1206" s="48"/>
      <c r="H1206" s="26">
        <v>21611</v>
      </c>
      <c r="I1206" s="26">
        <v>491</v>
      </c>
      <c r="J1206" s="26">
        <v>2606</v>
      </c>
      <c r="K1206" s="26">
        <v>0.89238963995379395</v>
      </c>
      <c r="L1206" s="26">
        <v>0.977784811429804</v>
      </c>
      <c r="M1206" s="27">
        <v>0.93308769221396604</v>
      </c>
    </row>
    <row r="1207" spans="2:13" x14ac:dyDescent="0.5">
      <c r="B1207" s="53"/>
      <c r="C1207" s="54"/>
      <c r="D1207" s="54"/>
      <c r="E1207" s="50"/>
      <c r="F1207" s="48">
        <v>400</v>
      </c>
      <c r="G1207" s="48"/>
      <c r="H1207" s="26">
        <v>21611</v>
      </c>
      <c r="I1207" s="26">
        <v>491</v>
      </c>
      <c r="J1207" s="26">
        <v>2606</v>
      </c>
      <c r="K1207" s="26">
        <v>0.89238963995379395</v>
      </c>
      <c r="L1207" s="26">
        <v>0.977784811429804</v>
      </c>
      <c r="M1207" s="27">
        <v>0.93308769221396604</v>
      </c>
    </row>
    <row r="1208" spans="2:13" x14ac:dyDescent="0.5">
      <c r="B1208" s="53"/>
      <c r="C1208" s="54"/>
      <c r="D1208" s="54"/>
      <c r="E1208" s="50"/>
      <c r="F1208" s="48">
        <v>500</v>
      </c>
      <c r="G1208" s="48"/>
      <c r="H1208" s="26">
        <v>21609</v>
      </c>
      <c r="I1208" s="26">
        <v>493</v>
      </c>
      <c r="J1208" s="26">
        <v>2608</v>
      </c>
      <c r="K1208" s="26">
        <v>0.89230705334142502</v>
      </c>
      <c r="L1208" s="26">
        <v>0.97769432188175598</v>
      </c>
      <c r="M1208" s="27">
        <v>0.93300133456437695</v>
      </c>
    </row>
    <row r="1209" spans="2:13" x14ac:dyDescent="0.5">
      <c r="B1209" s="53"/>
      <c r="C1209" s="54"/>
      <c r="D1209" s="54"/>
      <c r="E1209" s="50" t="s">
        <v>70</v>
      </c>
      <c r="F1209" s="48">
        <v>100</v>
      </c>
      <c r="G1209" s="48"/>
      <c r="H1209" s="26">
        <v>21639</v>
      </c>
      <c r="I1209" s="26">
        <v>491</v>
      </c>
      <c r="J1209" s="26">
        <v>2549</v>
      </c>
      <c r="K1209" s="26">
        <v>0.89461716183802997</v>
      </c>
      <c r="L1209" s="26">
        <v>0.97781291921458202</v>
      </c>
      <c r="M1209" s="27">
        <v>0.93431686619909704</v>
      </c>
    </row>
    <row r="1210" spans="2:13" x14ac:dyDescent="0.5">
      <c r="B1210" s="53"/>
      <c r="C1210" s="54"/>
      <c r="D1210" s="54"/>
      <c r="E1210" s="50"/>
      <c r="F1210" s="48">
        <v>200</v>
      </c>
      <c r="G1210" s="48"/>
      <c r="H1210" s="26">
        <v>21642</v>
      </c>
      <c r="I1210" s="26">
        <v>488</v>
      </c>
      <c r="J1210" s="26">
        <v>2546</v>
      </c>
      <c r="K1210" s="26">
        <v>0.894741190281374</v>
      </c>
      <c r="L1210" s="26">
        <v>0.97794848179869598</v>
      </c>
      <c r="M1210" s="27">
        <v>0.934446405470158</v>
      </c>
    </row>
    <row r="1211" spans="2:13" x14ac:dyDescent="0.5">
      <c r="B1211" s="53"/>
      <c r="C1211" s="54"/>
      <c r="D1211" s="54"/>
      <c r="E1211" s="50"/>
      <c r="F1211" s="48">
        <v>300</v>
      </c>
      <c r="G1211" s="48"/>
      <c r="H1211" s="26">
        <v>21638</v>
      </c>
      <c r="I1211" s="26">
        <v>492</v>
      </c>
      <c r="J1211" s="26">
        <v>2550</v>
      </c>
      <c r="K1211" s="26">
        <v>0.89457581902358296</v>
      </c>
      <c r="L1211" s="26">
        <v>0.97776773168654396</v>
      </c>
      <c r="M1211" s="27">
        <v>0.93427368644207698</v>
      </c>
    </row>
    <row r="1212" spans="2:13" x14ac:dyDescent="0.5">
      <c r="B1212" s="53"/>
      <c r="C1212" s="54"/>
      <c r="D1212" s="54"/>
      <c r="E1212" s="50"/>
      <c r="F1212" s="48">
        <v>400</v>
      </c>
      <c r="G1212" s="48"/>
      <c r="H1212" s="26">
        <v>21639</v>
      </c>
      <c r="I1212" s="26">
        <v>491</v>
      </c>
      <c r="J1212" s="26">
        <v>2549</v>
      </c>
      <c r="K1212" s="26">
        <v>0.89461716183802997</v>
      </c>
      <c r="L1212" s="26">
        <v>0.97781291921458202</v>
      </c>
      <c r="M1212" s="27">
        <v>0.93431686619909704</v>
      </c>
    </row>
    <row r="1213" spans="2:13" x14ac:dyDescent="0.5">
      <c r="B1213" s="53"/>
      <c r="C1213" s="54"/>
      <c r="D1213" s="54"/>
      <c r="E1213" s="50"/>
      <c r="F1213" s="48">
        <v>500</v>
      </c>
      <c r="G1213" s="48"/>
      <c r="H1213" s="26">
        <v>21640</v>
      </c>
      <c r="I1213" s="26">
        <v>490</v>
      </c>
      <c r="J1213" s="26">
        <v>2548</v>
      </c>
      <c r="K1213" s="26">
        <v>0.89465850465247798</v>
      </c>
      <c r="L1213" s="26">
        <v>0.97785810674261997</v>
      </c>
      <c r="M1213" s="27">
        <v>0.93436004595611699</v>
      </c>
    </row>
    <row r="1214" spans="2:13" x14ac:dyDescent="0.5">
      <c r="B1214" s="53"/>
      <c r="C1214" s="54"/>
      <c r="D1214" s="54"/>
      <c r="E1214" s="50" t="s">
        <v>71</v>
      </c>
      <c r="F1214" s="48">
        <v>100</v>
      </c>
      <c r="G1214" s="48"/>
      <c r="H1214" s="26">
        <v>21652</v>
      </c>
      <c r="I1214" s="26">
        <v>506</v>
      </c>
      <c r="J1214" s="26">
        <v>2585</v>
      </c>
      <c r="K1214" s="26">
        <v>0.89334488223235198</v>
      </c>
      <c r="L1214" s="26">
        <v>0.97716399956149502</v>
      </c>
      <c r="M1214" s="27">
        <v>0.93332654047150099</v>
      </c>
    </row>
    <row r="1215" spans="2:13" x14ac:dyDescent="0.5">
      <c r="B1215" s="53"/>
      <c r="C1215" s="54"/>
      <c r="D1215" s="54"/>
      <c r="E1215" s="50"/>
      <c r="F1215" s="48">
        <v>200</v>
      </c>
      <c r="G1215" s="48"/>
      <c r="H1215" s="26">
        <v>21661</v>
      </c>
      <c r="I1215" s="26">
        <v>497</v>
      </c>
      <c r="J1215" s="26">
        <v>2576</v>
      </c>
      <c r="K1215" s="26">
        <v>0.89371621531659795</v>
      </c>
      <c r="L1215" s="26">
        <v>0.97757017340206598</v>
      </c>
      <c r="M1215" s="27">
        <v>0.93371451331062205</v>
      </c>
    </row>
    <row r="1216" spans="2:13" x14ac:dyDescent="0.5">
      <c r="B1216" s="53"/>
      <c r="C1216" s="54"/>
      <c r="D1216" s="54"/>
      <c r="E1216" s="50"/>
      <c r="F1216" s="48">
        <v>300</v>
      </c>
      <c r="G1216" s="48"/>
      <c r="H1216" s="26">
        <v>21666</v>
      </c>
      <c r="I1216" s="26">
        <v>492</v>
      </c>
      <c r="J1216" s="26">
        <v>2571</v>
      </c>
      <c r="K1216" s="26">
        <v>0.89392251147451196</v>
      </c>
      <c r="L1216" s="26">
        <v>0.97779582553571698</v>
      </c>
      <c r="M1216" s="27">
        <v>0.93393005377680005</v>
      </c>
    </row>
    <row r="1217" spans="2:13" x14ac:dyDescent="0.5">
      <c r="B1217" s="53"/>
      <c r="C1217" s="54"/>
      <c r="D1217" s="54"/>
      <c r="E1217" s="50"/>
      <c r="F1217" s="48">
        <v>400</v>
      </c>
      <c r="G1217" s="48"/>
      <c r="H1217" s="26">
        <v>21665</v>
      </c>
      <c r="I1217" s="26">
        <v>493</v>
      </c>
      <c r="J1217" s="26">
        <v>2572</v>
      </c>
      <c r="K1217" s="26">
        <v>0.89388125224292903</v>
      </c>
      <c r="L1217" s="26">
        <v>0.97775069510898704</v>
      </c>
      <c r="M1217" s="27">
        <v>0.93388694568356501</v>
      </c>
    </row>
    <row r="1218" spans="2:13" x14ac:dyDescent="0.5">
      <c r="B1218" s="53"/>
      <c r="C1218" s="54"/>
      <c r="D1218" s="54"/>
      <c r="E1218" s="50"/>
      <c r="F1218" s="48">
        <v>500</v>
      </c>
      <c r="G1218" s="48"/>
      <c r="H1218" s="26">
        <v>21663</v>
      </c>
      <c r="I1218" s="26">
        <v>495</v>
      </c>
      <c r="J1218" s="26">
        <v>2574</v>
      </c>
      <c r="K1218" s="26">
        <v>0.89379873377976304</v>
      </c>
      <c r="L1218" s="26">
        <v>0.97766043425552696</v>
      </c>
      <c r="M1218" s="27">
        <v>0.93380072949709303</v>
      </c>
    </row>
    <row r="1219" spans="2:13" x14ac:dyDescent="0.5">
      <c r="B1219" s="53"/>
      <c r="C1219" s="54"/>
      <c r="D1219" s="54"/>
      <c r="E1219" s="50" t="s">
        <v>72</v>
      </c>
      <c r="F1219" s="48">
        <v>100</v>
      </c>
      <c r="G1219" s="48"/>
      <c r="H1219" s="26">
        <v>21637</v>
      </c>
      <c r="I1219" s="26">
        <v>515</v>
      </c>
      <c r="J1219" s="26">
        <v>2671</v>
      </c>
      <c r="K1219" s="26">
        <v>0.89011847585108395</v>
      </c>
      <c r="L1219" s="26">
        <v>0.97675153044081098</v>
      </c>
      <c r="M1219" s="27">
        <v>0.93137498795495499</v>
      </c>
    </row>
    <row r="1220" spans="2:13" x14ac:dyDescent="0.5">
      <c r="B1220" s="53"/>
      <c r="C1220" s="54"/>
      <c r="D1220" s="54"/>
      <c r="E1220" s="50"/>
      <c r="F1220" s="48">
        <v>200</v>
      </c>
      <c r="G1220" s="48"/>
      <c r="H1220" s="26">
        <v>21642</v>
      </c>
      <c r="I1220" s="26">
        <v>510</v>
      </c>
      <c r="J1220" s="26">
        <v>2666</v>
      </c>
      <c r="K1220" s="26">
        <v>0.89032416944905302</v>
      </c>
      <c r="L1220" s="26">
        <v>0.976977243693674</v>
      </c>
      <c r="M1220" s="27">
        <v>0.93159022686860704</v>
      </c>
    </row>
    <row r="1221" spans="2:13" x14ac:dyDescent="0.5">
      <c r="B1221" s="53"/>
      <c r="C1221" s="54"/>
      <c r="D1221" s="54"/>
      <c r="E1221" s="50"/>
      <c r="F1221" s="48">
        <v>300</v>
      </c>
      <c r="G1221" s="48"/>
      <c r="H1221" s="26">
        <v>21637</v>
      </c>
      <c r="I1221" s="26">
        <v>515</v>
      </c>
      <c r="J1221" s="26">
        <v>2671</v>
      </c>
      <c r="K1221" s="26">
        <v>0.89011847585108395</v>
      </c>
      <c r="L1221" s="26">
        <v>0.97675153044081098</v>
      </c>
      <c r="M1221" s="27">
        <v>0.93137498795495499</v>
      </c>
    </row>
    <row r="1222" spans="2:13" x14ac:dyDescent="0.5">
      <c r="B1222" s="53"/>
      <c r="C1222" s="54"/>
      <c r="D1222" s="54"/>
      <c r="E1222" s="50"/>
      <c r="F1222" s="48">
        <v>400</v>
      </c>
      <c r="G1222" s="48"/>
      <c r="H1222" s="26">
        <v>21634</v>
      </c>
      <c r="I1222" s="26">
        <v>518</v>
      </c>
      <c r="J1222" s="26">
        <v>2674</v>
      </c>
      <c r="K1222" s="26">
        <v>0.88999505969230297</v>
      </c>
      <c r="L1222" s="26">
        <v>0.97661610248909303</v>
      </c>
      <c r="M1222" s="27">
        <v>0.93124584460676396</v>
      </c>
    </row>
    <row r="1223" spans="2:13" x14ac:dyDescent="0.5">
      <c r="B1223" s="53"/>
      <c r="C1223" s="54"/>
      <c r="D1223" s="54"/>
      <c r="E1223" s="50"/>
      <c r="F1223" s="48">
        <v>500</v>
      </c>
      <c r="G1223" s="48"/>
      <c r="H1223" s="26">
        <v>21631</v>
      </c>
      <c r="I1223" s="26">
        <v>521</v>
      </c>
      <c r="J1223" s="26">
        <v>2677</v>
      </c>
      <c r="K1223" s="26">
        <v>0.889871643533521</v>
      </c>
      <c r="L1223" s="26">
        <v>0.97648067453737497</v>
      </c>
      <c r="M1223" s="27">
        <v>0.93111670125857304</v>
      </c>
    </row>
    <row r="1224" spans="2:13" x14ac:dyDescent="0.5">
      <c r="B1224" s="53"/>
      <c r="C1224" s="54"/>
      <c r="D1224" s="54"/>
      <c r="E1224" s="50" t="s">
        <v>73</v>
      </c>
      <c r="F1224" s="48">
        <v>100</v>
      </c>
      <c r="G1224" s="48"/>
      <c r="H1224" s="26">
        <v>21565</v>
      </c>
      <c r="I1224" s="26">
        <v>499</v>
      </c>
      <c r="J1224" s="26">
        <v>2538</v>
      </c>
      <c r="K1224" s="26">
        <v>0.894701900615268</v>
      </c>
      <c r="L1224" s="26">
        <v>0.97738396946435802</v>
      </c>
      <c r="M1224" s="27">
        <v>0.93416717761411605</v>
      </c>
    </row>
    <row r="1225" spans="2:13" x14ac:dyDescent="0.5">
      <c r="B1225" s="53"/>
      <c r="C1225" s="54"/>
      <c r="D1225" s="54"/>
      <c r="E1225" s="50"/>
      <c r="F1225" s="48">
        <v>200</v>
      </c>
      <c r="G1225" s="48"/>
      <c r="H1225" s="26">
        <v>21567</v>
      </c>
      <c r="I1225" s="26">
        <v>497</v>
      </c>
      <c r="J1225" s="26">
        <v>2536</v>
      </c>
      <c r="K1225" s="26">
        <v>0.89478487783767602</v>
      </c>
      <c r="L1225" s="26">
        <v>0.97747461485916098</v>
      </c>
      <c r="M1225" s="27">
        <v>0.934253819587198</v>
      </c>
    </row>
    <row r="1226" spans="2:13" x14ac:dyDescent="0.5">
      <c r="B1226" s="53"/>
      <c r="C1226" s="54"/>
      <c r="D1226" s="54"/>
      <c r="E1226" s="50"/>
      <c r="F1226" s="48">
        <v>300</v>
      </c>
      <c r="G1226" s="48"/>
      <c r="H1226" s="26">
        <v>21568</v>
      </c>
      <c r="I1226" s="26">
        <v>496</v>
      </c>
      <c r="J1226" s="26">
        <v>2535</v>
      </c>
      <c r="K1226" s="26">
        <v>0.89482636644888003</v>
      </c>
      <c r="L1226" s="26">
        <v>0.97751993755656297</v>
      </c>
      <c r="M1226" s="27">
        <v>0.93429714057373903</v>
      </c>
    </row>
    <row r="1227" spans="2:13" x14ac:dyDescent="0.5">
      <c r="B1227" s="53"/>
      <c r="C1227" s="54"/>
      <c r="D1227" s="54"/>
      <c r="E1227" s="50"/>
      <c r="F1227" s="48">
        <v>400</v>
      </c>
      <c r="G1227" s="48"/>
      <c r="H1227" s="26">
        <v>21568</v>
      </c>
      <c r="I1227" s="26">
        <v>496</v>
      </c>
      <c r="J1227" s="26">
        <v>2535</v>
      </c>
      <c r="K1227" s="26">
        <v>0.89482636644888003</v>
      </c>
      <c r="L1227" s="26">
        <v>0.97751993755656297</v>
      </c>
      <c r="M1227" s="27">
        <v>0.93429714057373903</v>
      </c>
    </row>
    <row r="1228" spans="2:13" x14ac:dyDescent="0.5">
      <c r="B1228" s="53"/>
      <c r="C1228" s="54"/>
      <c r="D1228" s="54"/>
      <c r="E1228" s="50"/>
      <c r="F1228" s="48">
        <v>500</v>
      </c>
      <c r="G1228" s="48"/>
      <c r="H1228" s="26">
        <v>21565</v>
      </c>
      <c r="I1228" s="26">
        <v>499</v>
      </c>
      <c r="J1228" s="26">
        <v>2538</v>
      </c>
      <c r="K1228" s="26">
        <v>0.894701900615268</v>
      </c>
      <c r="L1228" s="26">
        <v>0.97738396946435802</v>
      </c>
      <c r="M1228" s="27">
        <v>0.93416717761411605</v>
      </c>
    </row>
    <row r="1229" spans="2:13" x14ac:dyDescent="0.5">
      <c r="B1229" s="53"/>
      <c r="C1229" s="54"/>
      <c r="D1229" s="54"/>
      <c r="E1229" s="50" t="s">
        <v>74</v>
      </c>
      <c r="F1229" s="48">
        <v>100</v>
      </c>
      <c r="G1229" s="48"/>
      <c r="H1229" s="26">
        <v>21603</v>
      </c>
      <c r="I1229" s="26">
        <v>493</v>
      </c>
      <c r="J1229" s="26">
        <v>2539</v>
      </c>
      <c r="K1229" s="26">
        <v>0.89483058199473697</v>
      </c>
      <c r="L1229" s="26">
        <v>0.97768826494529204</v>
      </c>
      <c r="M1229" s="27">
        <v>0.93437632603132503</v>
      </c>
    </row>
    <row r="1230" spans="2:13" x14ac:dyDescent="0.5">
      <c r="B1230" s="53"/>
      <c r="C1230" s="54"/>
      <c r="D1230" s="54"/>
      <c r="E1230" s="50"/>
      <c r="F1230" s="48">
        <v>200</v>
      </c>
      <c r="G1230" s="48"/>
      <c r="H1230" s="26">
        <v>21613</v>
      </c>
      <c r="I1230" s="26">
        <v>483</v>
      </c>
      <c r="J1230" s="26">
        <v>2529</v>
      </c>
      <c r="K1230" s="26">
        <v>0.89524479788234301</v>
      </c>
      <c r="L1230" s="26">
        <v>0.97814083554425801</v>
      </c>
      <c r="M1230" s="27">
        <v>0.93480887068845697</v>
      </c>
    </row>
    <row r="1231" spans="2:13" x14ac:dyDescent="0.5">
      <c r="B1231" s="53"/>
      <c r="C1231" s="54"/>
      <c r="D1231" s="54"/>
      <c r="E1231" s="50"/>
      <c r="F1231" s="48">
        <v>300</v>
      </c>
      <c r="G1231" s="48"/>
      <c r="H1231" s="26">
        <v>21610</v>
      </c>
      <c r="I1231" s="26">
        <v>486</v>
      </c>
      <c r="J1231" s="26">
        <v>2532</v>
      </c>
      <c r="K1231" s="26">
        <v>0.89512053311606099</v>
      </c>
      <c r="L1231" s="26">
        <v>0.97800506436456802</v>
      </c>
      <c r="M1231" s="27">
        <v>0.93467910729131798</v>
      </c>
    </row>
    <row r="1232" spans="2:13" x14ac:dyDescent="0.5">
      <c r="B1232" s="53"/>
      <c r="C1232" s="54"/>
      <c r="D1232" s="54"/>
      <c r="E1232" s="50"/>
      <c r="F1232" s="48">
        <v>400</v>
      </c>
      <c r="G1232" s="48"/>
      <c r="H1232" s="26">
        <v>21615</v>
      </c>
      <c r="I1232" s="26">
        <v>481</v>
      </c>
      <c r="J1232" s="26">
        <v>2527</v>
      </c>
      <c r="K1232" s="26">
        <v>0.89532764105986395</v>
      </c>
      <c r="L1232" s="26">
        <v>0.97823134966405101</v>
      </c>
      <c r="M1232" s="27">
        <v>0.934895379619884</v>
      </c>
    </row>
    <row r="1233" spans="2:13" x14ac:dyDescent="0.5">
      <c r="B1233" s="53"/>
      <c r="C1233" s="54"/>
      <c r="D1233" s="54"/>
      <c r="E1233" s="50"/>
      <c r="F1233" s="48">
        <v>500</v>
      </c>
      <c r="G1233" s="48"/>
      <c r="H1233" s="26">
        <v>21611</v>
      </c>
      <c r="I1233" s="26">
        <v>485</v>
      </c>
      <c r="J1233" s="26">
        <v>2531</v>
      </c>
      <c r="K1233" s="26">
        <v>0.89516195470482196</v>
      </c>
      <c r="L1233" s="26">
        <v>0.97805032142446402</v>
      </c>
      <c r="M1233" s="27">
        <v>0.93472236175703105</v>
      </c>
    </row>
    <row r="1234" spans="2:13" x14ac:dyDescent="0.5">
      <c r="B1234" s="53"/>
      <c r="C1234" s="54"/>
      <c r="D1234" s="54"/>
      <c r="E1234" s="50" t="s">
        <v>75</v>
      </c>
      <c r="F1234" s="48">
        <v>100</v>
      </c>
      <c r="G1234" s="48"/>
      <c r="H1234" s="26">
        <v>21699</v>
      </c>
      <c r="I1234" s="26">
        <v>511</v>
      </c>
      <c r="J1234" s="26">
        <v>2670</v>
      </c>
      <c r="K1234" s="26">
        <v>0.890434564855207</v>
      </c>
      <c r="L1234" s="26">
        <v>0.97699234139129998</v>
      </c>
      <c r="M1234" s="27">
        <v>0.93165752789298995</v>
      </c>
    </row>
    <row r="1235" spans="2:13" x14ac:dyDescent="0.5">
      <c r="B1235" s="53"/>
      <c r="C1235" s="54"/>
      <c r="D1235" s="54"/>
      <c r="E1235" s="50"/>
      <c r="F1235" s="48">
        <v>200</v>
      </c>
      <c r="G1235" s="48"/>
      <c r="H1235" s="26">
        <v>21704</v>
      </c>
      <c r="I1235" s="26">
        <v>506</v>
      </c>
      <c r="J1235" s="26">
        <v>2665</v>
      </c>
      <c r="K1235" s="26">
        <v>0.89063974356502196</v>
      </c>
      <c r="L1235" s="26">
        <v>0.97721746520838604</v>
      </c>
      <c r="M1235" s="27">
        <v>0.93187221691440303</v>
      </c>
    </row>
    <row r="1236" spans="2:13" x14ac:dyDescent="0.5">
      <c r="B1236" s="53"/>
      <c r="C1236" s="54"/>
      <c r="D1236" s="54"/>
      <c r="E1236" s="50"/>
      <c r="F1236" s="48">
        <v>300</v>
      </c>
      <c r="G1236" s="48"/>
      <c r="H1236" s="26">
        <v>21703</v>
      </c>
      <c r="I1236" s="26">
        <v>507</v>
      </c>
      <c r="J1236" s="26">
        <v>2666</v>
      </c>
      <c r="K1236" s="26">
        <v>0.89059870782305905</v>
      </c>
      <c r="L1236" s="26">
        <v>0.97717244044496898</v>
      </c>
      <c r="M1236" s="27">
        <v>0.93182927911012003</v>
      </c>
    </row>
    <row r="1237" spans="2:13" x14ac:dyDescent="0.5">
      <c r="B1237" s="53"/>
      <c r="C1237" s="54"/>
      <c r="D1237" s="54"/>
      <c r="E1237" s="50"/>
      <c r="F1237" s="48">
        <v>400</v>
      </c>
      <c r="G1237" s="48"/>
      <c r="H1237" s="26">
        <v>21691</v>
      </c>
      <c r="I1237" s="26">
        <v>519</v>
      </c>
      <c r="J1237" s="26">
        <v>2678</v>
      </c>
      <c r="K1237" s="26">
        <v>0.890106278919503</v>
      </c>
      <c r="L1237" s="26">
        <v>0.97663214328396197</v>
      </c>
      <c r="M1237" s="27">
        <v>0.93131402545872999</v>
      </c>
    </row>
    <row r="1238" spans="2:13" x14ac:dyDescent="0.5">
      <c r="B1238" s="53"/>
      <c r="C1238" s="54"/>
      <c r="D1238" s="54"/>
      <c r="E1238" s="50"/>
      <c r="F1238" s="48">
        <v>500</v>
      </c>
      <c r="G1238" s="48"/>
      <c r="H1238" s="26">
        <v>21687</v>
      </c>
      <c r="I1238" s="26">
        <v>523</v>
      </c>
      <c r="J1238" s="26">
        <v>2682</v>
      </c>
      <c r="K1238" s="26">
        <v>0.88994213595165095</v>
      </c>
      <c r="L1238" s="26">
        <v>0.97645204423029197</v>
      </c>
      <c r="M1238" s="27">
        <v>0.93114227424160001</v>
      </c>
    </row>
    <row r="1239" spans="2:13" x14ac:dyDescent="0.5">
      <c r="B1239" s="53"/>
      <c r="C1239" s="54"/>
      <c r="D1239" s="54"/>
      <c r="E1239" s="50" t="s">
        <v>76</v>
      </c>
      <c r="F1239" s="48">
        <v>100</v>
      </c>
      <c r="G1239" s="48"/>
      <c r="H1239" s="26">
        <v>21677</v>
      </c>
      <c r="I1239" s="26">
        <v>449</v>
      </c>
      <c r="J1239" s="26">
        <v>2548</v>
      </c>
      <c r="K1239" s="26">
        <v>0.89481939775100305</v>
      </c>
      <c r="L1239" s="26">
        <v>0.97970712745319</v>
      </c>
      <c r="M1239" s="27">
        <v>0.93529130199898203</v>
      </c>
    </row>
    <row r="1240" spans="2:13" x14ac:dyDescent="0.5">
      <c r="B1240" s="53"/>
      <c r="C1240" s="54"/>
      <c r="D1240" s="54"/>
      <c r="E1240" s="50"/>
      <c r="F1240" s="48">
        <v>200</v>
      </c>
      <c r="G1240" s="48"/>
      <c r="H1240" s="26">
        <v>21682</v>
      </c>
      <c r="I1240" s="26">
        <v>444</v>
      </c>
      <c r="J1240" s="26">
        <v>2543</v>
      </c>
      <c r="K1240" s="26">
        <v>0.89502579609896504</v>
      </c>
      <c r="L1240" s="26">
        <v>0.97993310593901695</v>
      </c>
      <c r="M1240" s="27">
        <v>0.93550704707305599</v>
      </c>
    </row>
    <row r="1241" spans="2:13" x14ac:dyDescent="0.5">
      <c r="B1241" s="53"/>
      <c r="C1241" s="54"/>
      <c r="D1241" s="54"/>
      <c r="E1241" s="50"/>
      <c r="F1241" s="48">
        <v>300</v>
      </c>
      <c r="G1241" s="48"/>
      <c r="H1241" s="26">
        <v>21677</v>
      </c>
      <c r="I1241" s="26">
        <v>449</v>
      </c>
      <c r="J1241" s="26">
        <v>2548</v>
      </c>
      <c r="K1241" s="26">
        <v>0.89481939775100305</v>
      </c>
      <c r="L1241" s="26">
        <v>0.97970712745319</v>
      </c>
      <c r="M1241" s="27">
        <v>0.93529130199898203</v>
      </c>
    </row>
    <row r="1242" spans="2:13" x14ac:dyDescent="0.5">
      <c r="B1242" s="53"/>
      <c r="C1242" s="54"/>
      <c r="D1242" s="54"/>
      <c r="E1242" s="50"/>
      <c r="F1242" s="48">
        <v>400</v>
      </c>
      <c r="G1242" s="48"/>
      <c r="H1242" s="26">
        <v>21674</v>
      </c>
      <c r="I1242" s="26">
        <v>452</v>
      </c>
      <c r="J1242" s="26">
        <v>2551</v>
      </c>
      <c r="K1242" s="26">
        <v>0.89469555874222695</v>
      </c>
      <c r="L1242" s="26">
        <v>0.97957154036169403</v>
      </c>
      <c r="M1242" s="27">
        <v>0.93516185495453796</v>
      </c>
    </row>
    <row r="1243" spans="2:13" x14ac:dyDescent="0.5">
      <c r="B1243" s="53"/>
      <c r="C1243" s="54"/>
      <c r="D1243" s="54"/>
      <c r="E1243" s="50"/>
      <c r="F1243" s="48">
        <v>500</v>
      </c>
      <c r="G1243" s="48"/>
      <c r="H1243" s="26">
        <v>21670</v>
      </c>
      <c r="I1243" s="26">
        <v>456</v>
      </c>
      <c r="J1243" s="26">
        <v>2555</v>
      </c>
      <c r="K1243" s="26">
        <v>0.89453044006385796</v>
      </c>
      <c r="L1243" s="26">
        <v>0.97939075757303296</v>
      </c>
      <c r="M1243" s="27">
        <v>0.93498925889527895</v>
      </c>
    </row>
    <row r="1244" spans="2:13" x14ac:dyDescent="0.5">
      <c r="B1244" s="53"/>
      <c r="C1244" s="54"/>
      <c r="D1244" s="54"/>
      <c r="E1244" s="50" t="s">
        <v>77</v>
      </c>
      <c r="F1244" s="48">
        <v>100</v>
      </c>
      <c r="G1244" s="48"/>
      <c r="H1244" s="26">
        <v>21460</v>
      </c>
      <c r="I1244" s="26">
        <v>461</v>
      </c>
      <c r="J1244" s="26">
        <v>2537</v>
      </c>
      <c r="K1244" s="26">
        <v>0.89427844774647502</v>
      </c>
      <c r="L1244" s="26">
        <v>0.97896993303695101</v>
      </c>
      <c r="M1244" s="27">
        <v>0.93465980069402399</v>
      </c>
    </row>
    <row r="1245" spans="2:13" x14ac:dyDescent="0.5">
      <c r="B1245" s="53"/>
      <c r="C1245" s="54"/>
      <c r="D1245" s="54"/>
      <c r="E1245" s="50"/>
      <c r="F1245" s="48">
        <v>200</v>
      </c>
      <c r="G1245" s="48"/>
      <c r="H1245" s="26">
        <v>21465</v>
      </c>
      <c r="I1245" s="26">
        <v>456</v>
      </c>
      <c r="J1245" s="26">
        <v>2532</v>
      </c>
      <c r="K1245" s="26">
        <v>0.89448680712386197</v>
      </c>
      <c r="L1245" s="26">
        <v>0.97919802482004503</v>
      </c>
      <c r="M1245" s="27">
        <v>0.93487758021246903</v>
      </c>
    </row>
    <row r="1246" spans="2:13" x14ac:dyDescent="0.5">
      <c r="B1246" s="53"/>
      <c r="C1246" s="54"/>
      <c r="D1246" s="54"/>
      <c r="E1246" s="50"/>
      <c r="F1246" s="48">
        <v>300</v>
      </c>
      <c r="G1246" s="48"/>
      <c r="H1246" s="26">
        <v>21465</v>
      </c>
      <c r="I1246" s="26">
        <v>456</v>
      </c>
      <c r="J1246" s="26">
        <v>2532</v>
      </c>
      <c r="K1246" s="26">
        <v>0.89448680712386197</v>
      </c>
      <c r="L1246" s="26">
        <v>0.97919802482004503</v>
      </c>
      <c r="M1246" s="27">
        <v>0.93487758021246903</v>
      </c>
    </row>
    <row r="1247" spans="2:13" x14ac:dyDescent="0.5">
      <c r="B1247" s="53"/>
      <c r="C1247" s="54"/>
      <c r="D1247" s="54"/>
      <c r="E1247" s="50"/>
      <c r="F1247" s="48">
        <v>400</v>
      </c>
      <c r="G1247" s="48"/>
      <c r="H1247" s="26">
        <v>21462</v>
      </c>
      <c r="I1247" s="26">
        <v>459</v>
      </c>
      <c r="J1247" s="26">
        <v>2535</v>
      </c>
      <c r="K1247" s="26">
        <v>0.89436179149743</v>
      </c>
      <c r="L1247" s="26">
        <v>0.97906116975018898</v>
      </c>
      <c r="M1247" s="27">
        <v>0.93474691250140196</v>
      </c>
    </row>
    <row r="1248" spans="2:13" x14ac:dyDescent="0.5">
      <c r="B1248" s="53"/>
      <c r="C1248" s="54"/>
      <c r="D1248" s="54"/>
      <c r="E1248" s="50"/>
      <c r="F1248" s="48">
        <v>500</v>
      </c>
      <c r="G1248" s="48"/>
      <c r="H1248" s="26">
        <v>21453</v>
      </c>
      <c r="I1248" s="26">
        <v>468</v>
      </c>
      <c r="J1248" s="26">
        <v>2544</v>
      </c>
      <c r="K1248" s="26">
        <v>0.89398674461813199</v>
      </c>
      <c r="L1248" s="26">
        <v>0.97865060454062003</v>
      </c>
      <c r="M1248" s="27">
        <v>0.93435490936820198</v>
      </c>
    </row>
    <row r="1249" spans="2:13" x14ac:dyDescent="0.5">
      <c r="B1249" s="53"/>
      <c r="C1249" s="54"/>
      <c r="D1249" s="54"/>
      <c r="E1249" s="50" t="s">
        <v>78</v>
      </c>
      <c r="F1249" s="48">
        <v>100</v>
      </c>
      <c r="G1249" s="48"/>
      <c r="H1249" s="26">
        <v>21712</v>
      </c>
      <c r="I1249" s="26">
        <v>492</v>
      </c>
      <c r="J1249" s="26">
        <v>2560</v>
      </c>
      <c r="K1249" s="26">
        <v>0.89452867133104497</v>
      </c>
      <c r="L1249" s="26">
        <v>0.97784182589694701</v>
      </c>
      <c r="M1249" s="27">
        <v>0.93428179572007897</v>
      </c>
    </row>
    <row r="1250" spans="2:13" x14ac:dyDescent="0.5">
      <c r="B1250" s="53"/>
      <c r="C1250" s="54"/>
      <c r="D1250" s="54"/>
      <c r="E1250" s="50"/>
      <c r="F1250" s="48">
        <v>200</v>
      </c>
      <c r="G1250" s="48"/>
      <c r="H1250" s="26">
        <v>21719</v>
      </c>
      <c r="I1250" s="26">
        <v>485</v>
      </c>
      <c r="J1250" s="26">
        <v>2553</v>
      </c>
      <c r="K1250" s="26">
        <v>0.894817069484109</v>
      </c>
      <c r="L1250" s="26">
        <v>0.97815708440750704</v>
      </c>
      <c r="M1250" s="27">
        <v>0.93458302646067304</v>
      </c>
    </row>
    <row r="1251" spans="2:13" x14ac:dyDescent="0.5">
      <c r="B1251" s="53"/>
      <c r="C1251" s="54"/>
      <c r="D1251" s="54"/>
      <c r="E1251" s="50"/>
      <c r="F1251" s="48">
        <v>300</v>
      </c>
      <c r="G1251" s="48"/>
      <c r="H1251" s="26">
        <v>21718</v>
      </c>
      <c r="I1251" s="26">
        <v>486</v>
      </c>
      <c r="J1251" s="26">
        <v>2554</v>
      </c>
      <c r="K1251" s="26">
        <v>0.89477586974795698</v>
      </c>
      <c r="L1251" s="26">
        <v>0.97811204747742697</v>
      </c>
      <c r="M1251" s="27">
        <v>0.93453999349773098</v>
      </c>
    </row>
    <row r="1252" spans="2:13" x14ac:dyDescent="0.5">
      <c r="B1252" s="53"/>
      <c r="C1252" s="54"/>
      <c r="D1252" s="54"/>
      <c r="E1252" s="50"/>
      <c r="F1252" s="48">
        <v>400</v>
      </c>
      <c r="G1252" s="48"/>
      <c r="H1252" s="26">
        <v>21719</v>
      </c>
      <c r="I1252" s="26">
        <v>485</v>
      </c>
      <c r="J1252" s="26">
        <v>2553</v>
      </c>
      <c r="K1252" s="26">
        <v>0.894817069484109</v>
      </c>
      <c r="L1252" s="26">
        <v>0.97815708440750704</v>
      </c>
      <c r="M1252" s="27">
        <v>0.93458302646067304</v>
      </c>
    </row>
    <row r="1253" spans="2:13" ht="14.4" thickBot="1" x14ac:dyDescent="0.55000000000000004">
      <c r="B1253" s="55"/>
      <c r="C1253" s="56"/>
      <c r="D1253" s="56"/>
      <c r="E1253" s="59"/>
      <c r="F1253" s="49">
        <v>500</v>
      </c>
      <c r="G1253" s="49"/>
      <c r="H1253" s="28">
        <v>21716</v>
      </c>
      <c r="I1253" s="28">
        <v>488</v>
      </c>
      <c r="J1253" s="28">
        <v>2556</v>
      </c>
      <c r="K1253" s="28">
        <v>0.89469347027565305</v>
      </c>
      <c r="L1253" s="28">
        <v>0.97802197361726695</v>
      </c>
      <c r="M1253" s="29">
        <v>0.93445392757184698</v>
      </c>
    </row>
    <row r="1254" spans="2:13" x14ac:dyDescent="0.5">
      <c r="B1254" s="51" t="s">
        <v>79</v>
      </c>
      <c r="C1254" s="52"/>
      <c r="D1254" s="52"/>
      <c r="E1254" s="57" t="s">
        <v>29</v>
      </c>
      <c r="F1254" s="48">
        <v>100</v>
      </c>
      <c r="G1254" s="48"/>
      <c r="H1254" s="26">
        <v>21851</v>
      </c>
      <c r="I1254" s="26">
        <v>265</v>
      </c>
      <c r="J1254" s="26">
        <v>2629</v>
      </c>
      <c r="K1254" s="26">
        <v>0.89260620550406</v>
      </c>
      <c r="L1254" s="26">
        <v>0.98801772025674806</v>
      </c>
      <c r="M1254" s="27">
        <v>0.93784179184341299</v>
      </c>
    </row>
    <row r="1255" spans="2:13" x14ac:dyDescent="0.5">
      <c r="B1255" s="53"/>
      <c r="C1255" s="54"/>
      <c r="D1255" s="54"/>
      <c r="E1255" s="50"/>
      <c r="F1255" s="48">
        <v>200</v>
      </c>
      <c r="G1255" s="48"/>
      <c r="H1255" s="26">
        <v>21859</v>
      </c>
      <c r="I1255" s="26">
        <v>257</v>
      </c>
      <c r="J1255" s="26">
        <v>2621</v>
      </c>
      <c r="K1255" s="26">
        <v>0.89293300288834598</v>
      </c>
      <c r="L1255" s="26">
        <v>0.98837944932004196</v>
      </c>
      <c r="M1255" s="27">
        <v>0.93818516895488402</v>
      </c>
    </row>
    <row r="1256" spans="2:13" x14ac:dyDescent="0.5">
      <c r="B1256" s="53"/>
      <c r="C1256" s="54"/>
      <c r="D1256" s="54"/>
      <c r="E1256" s="50"/>
      <c r="F1256" s="48">
        <v>300</v>
      </c>
      <c r="G1256" s="48"/>
      <c r="H1256" s="26">
        <v>21857</v>
      </c>
      <c r="I1256" s="26">
        <v>259</v>
      </c>
      <c r="J1256" s="26">
        <v>2623</v>
      </c>
      <c r="K1256" s="26">
        <v>0.89285130354227404</v>
      </c>
      <c r="L1256" s="26">
        <v>0.98828901705421901</v>
      </c>
      <c r="M1256" s="27">
        <v>0.93809932467701596</v>
      </c>
    </row>
    <row r="1257" spans="2:13" x14ac:dyDescent="0.5">
      <c r="B1257" s="53"/>
      <c r="C1257" s="54"/>
      <c r="D1257" s="54"/>
      <c r="E1257" s="50"/>
      <c r="F1257" s="48">
        <v>400</v>
      </c>
      <c r="G1257" s="48"/>
      <c r="H1257" s="26">
        <v>21855</v>
      </c>
      <c r="I1257" s="26">
        <v>261</v>
      </c>
      <c r="J1257" s="26">
        <v>2625</v>
      </c>
      <c r="K1257" s="26">
        <v>0.89276960419620299</v>
      </c>
      <c r="L1257" s="26">
        <v>0.98819858478839495</v>
      </c>
      <c r="M1257" s="27">
        <v>0.938013480399148</v>
      </c>
    </row>
    <row r="1258" spans="2:13" x14ac:dyDescent="0.5">
      <c r="B1258" s="53"/>
      <c r="C1258" s="54"/>
      <c r="D1258" s="54"/>
      <c r="E1258" s="50"/>
      <c r="F1258" s="48">
        <v>500</v>
      </c>
      <c r="G1258" s="48"/>
      <c r="H1258" s="26">
        <v>21847</v>
      </c>
      <c r="I1258" s="26">
        <v>269</v>
      </c>
      <c r="J1258" s="26">
        <v>2633</v>
      </c>
      <c r="K1258" s="26">
        <v>0.89244280681191701</v>
      </c>
      <c r="L1258" s="26">
        <v>0.98783685572510005</v>
      </c>
      <c r="M1258" s="27">
        <v>0.93767010328767797</v>
      </c>
    </row>
    <row r="1259" spans="2:13" x14ac:dyDescent="0.5">
      <c r="B1259" s="53"/>
      <c r="C1259" s="54"/>
      <c r="D1259" s="54"/>
      <c r="E1259" s="50" t="s">
        <v>30</v>
      </c>
      <c r="F1259" s="48">
        <v>100</v>
      </c>
      <c r="G1259" s="48"/>
      <c r="H1259" s="26">
        <v>21805</v>
      </c>
      <c r="I1259" s="26">
        <v>227</v>
      </c>
      <c r="J1259" s="26">
        <v>2656</v>
      </c>
      <c r="K1259" s="26">
        <v>0.89141898985561097</v>
      </c>
      <c r="L1259" s="26">
        <v>0.98969680015569705</v>
      </c>
      <c r="M1259" s="27">
        <v>0.93794080035105298</v>
      </c>
    </row>
    <row r="1260" spans="2:13" x14ac:dyDescent="0.5">
      <c r="B1260" s="53"/>
      <c r="C1260" s="54"/>
      <c r="D1260" s="54"/>
      <c r="E1260" s="50"/>
      <c r="F1260" s="48">
        <v>200</v>
      </c>
      <c r="G1260" s="48"/>
      <c r="H1260" s="26">
        <v>21807</v>
      </c>
      <c r="I1260" s="26">
        <v>225</v>
      </c>
      <c r="J1260" s="26">
        <v>2654</v>
      </c>
      <c r="K1260" s="26">
        <v>0.89150075266137596</v>
      </c>
      <c r="L1260" s="26">
        <v>0.98978757720684696</v>
      </c>
      <c r="M1260" s="27">
        <v>0.93802683480724003</v>
      </c>
    </row>
    <row r="1261" spans="2:13" x14ac:dyDescent="0.5">
      <c r="B1261" s="53"/>
      <c r="C1261" s="54"/>
      <c r="D1261" s="54"/>
      <c r="E1261" s="50"/>
      <c r="F1261" s="48">
        <v>300</v>
      </c>
      <c r="G1261" s="48"/>
      <c r="H1261" s="26">
        <v>21804</v>
      </c>
      <c r="I1261" s="26">
        <v>228</v>
      </c>
      <c r="J1261" s="26">
        <v>2657</v>
      </c>
      <c r="K1261" s="26">
        <v>0.89137810845272802</v>
      </c>
      <c r="L1261" s="26">
        <v>0.98965141163012205</v>
      </c>
      <c r="M1261" s="27">
        <v>0.93789778312295902</v>
      </c>
    </row>
    <row r="1262" spans="2:13" x14ac:dyDescent="0.5">
      <c r="B1262" s="53"/>
      <c r="C1262" s="54"/>
      <c r="D1262" s="54"/>
      <c r="E1262" s="50"/>
      <c r="F1262" s="48">
        <v>400</v>
      </c>
      <c r="G1262" s="48"/>
      <c r="H1262" s="26">
        <v>21790</v>
      </c>
      <c r="I1262" s="26">
        <v>242</v>
      </c>
      <c r="J1262" s="26">
        <v>2671</v>
      </c>
      <c r="K1262" s="26">
        <v>0.89080576881237195</v>
      </c>
      <c r="L1262" s="26">
        <v>0.98901597227207705</v>
      </c>
      <c r="M1262" s="27">
        <v>0.93729554192965303</v>
      </c>
    </row>
    <row r="1263" spans="2:13" x14ac:dyDescent="0.5">
      <c r="B1263" s="53"/>
      <c r="C1263" s="54"/>
      <c r="D1263" s="54"/>
      <c r="E1263" s="50"/>
      <c r="F1263" s="48">
        <v>500</v>
      </c>
      <c r="G1263" s="48"/>
      <c r="H1263" s="26">
        <v>21787</v>
      </c>
      <c r="I1263" s="26">
        <v>245</v>
      </c>
      <c r="J1263" s="26">
        <v>2674</v>
      </c>
      <c r="K1263" s="26">
        <v>0.89068312460372401</v>
      </c>
      <c r="L1263" s="26">
        <v>0.98887980669535303</v>
      </c>
      <c r="M1263" s="27">
        <v>0.93716649024537402</v>
      </c>
    </row>
    <row r="1264" spans="2:13" x14ac:dyDescent="0.5">
      <c r="B1264" s="53"/>
      <c r="C1264" s="54"/>
      <c r="D1264" s="54"/>
      <c r="E1264" s="50" t="s">
        <v>31</v>
      </c>
      <c r="F1264" s="48">
        <v>100</v>
      </c>
      <c r="G1264" s="48"/>
      <c r="H1264" s="26">
        <v>21938</v>
      </c>
      <c r="I1264" s="26">
        <v>255</v>
      </c>
      <c r="J1264" s="26">
        <v>2635</v>
      </c>
      <c r="K1264" s="26">
        <v>0.89276848210324999</v>
      </c>
      <c r="L1264" s="26">
        <v>0.98850988605186396</v>
      </c>
      <c r="M1264" s="27">
        <v>0.93815309610471598</v>
      </c>
    </row>
    <row r="1265" spans="2:13" x14ac:dyDescent="0.5">
      <c r="B1265" s="53"/>
      <c r="C1265" s="54"/>
      <c r="D1265" s="54"/>
      <c r="E1265" s="50"/>
      <c r="F1265" s="48">
        <v>200</v>
      </c>
      <c r="G1265" s="48"/>
      <c r="H1265" s="26">
        <v>21938</v>
      </c>
      <c r="I1265" s="26">
        <v>255</v>
      </c>
      <c r="J1265" s="26">
        <v>2635</v>
      </c>
      <c r="K1265" s="26">
        <v>0.89276848210324999</v>
      </c>
      <c r="L1265" s="26">
        <v>0.98850988605186396</v>
      </c>
      <c r="M1265" s="27">
        <v>0.93815309610471598</v>
      </c>
    </row>
    <row r="1266" spans="2:13" x14ac:dyDescent="0.5">
      <c r="B1266" s="53"/>
      <c r="C1266" s="54"/>
      <c r="D1266" s="54"/>
      <c r="E1266" s="50"/>
      <c r="F1266" s="48">
        <v>300</v>
      </c>
      <c r="G1266" s="48"/>
      <c r="H1266" s="26">
        <v>21933</v>
      </c>
      <c r="I1266" s="26">
        <v>260</v>
      </c>
      <c r="J1266" s="26">
        <v>2640</v>
      </c>
      <c r="K1266" s="26">
        <v>0.89256500674494399</v>
      </c>
      <c r="L1266" s="26">
        <v>0.98828458978829103</v>
      </c>
      <c r="M1266" s="27">
        <v>0.93793926554557105</v>
      </c>
    </row>
    <row r="1267" spans="2:13" x14ac:dyDescent="0.5">
      <c r="B1267" s="53"/>
      <c r="C1267" s="54"/>
      <c r="D1267" s="54"/>
      <c r="E1267" s="50"/>
      <c r="F1267" s="48">
        <v>400</v>
      </c>
      <c r="G1267" s="48"/>
      <c r="H1267" s="26">
        <v>21929</v>
      </c>
      <c r="I1267" s="26">
        <v>264</v>
      </c>
      <c r="J1267" s="26">
        <v>2644</v>
      </c>
      <c r="K1267" s="26">
        <v>0.89240222645829903</v>
      </c>
      <c r="L1267" s="26">
        <v>0.98810435277743303</v>
      </c>
      <c r="M1267" s="27">
        <v>0.93776820109825498</v>
      </c>
    </row>
    <row r="1268" spans="2:13" x14ac:dyDescent="0.5">
      <c r="B1268" s="53"/>
      <c r="C1268" s="54"/>
      <c r="D1268" s="54"/>
      <c r="E1268" s="50"/>
      <c r="F1268" s="48">
        <v>500</v>
      </c>
      <c r="G1268" s="48"/>
      <c r="H1268" s="26">
        <v>21923</v>
      </c>
      <c r="I1268" s="26">
        <v>270</v>
      </c>
      <c r="J1268" s="26">
        <v>2650</v>
      </c>
      <c r="K1268" s="26">
        <v>0.89215805602833198</v>
      </c>
      <c r="L1268" s="26">
        <v>0.98783399726114496</v>
      </c>
      <c r="M1268" s="27">
        <v>0.93751160442728199</v>
      </c>
    </row>
    <row r="1269" spans="2:13" x14ac:dyDescent="0.5">
      <c r="B1269" s="53"/>
      <c r="C1269" s="54"/>
      <c r="D1269" s="54"/>
      <c r="E1269" s="50" t="s">
        <v>32</v>
      </c>
      <c r="F1269" s="48">
        <v>100</v>
      </c>
      <c r="G1269" s="48"/>
      <c r="H1269" s="26">
        <v>21798</v>
      </c>
      <c r="I1269" s="26">
        <v>254</v>
      </c>
      <c r="J1269" s="26">
        <v>2691</v>
      </c>
      <c r="K1269" s="26">
        <v>0.89011392506793297</v>
      </c>
      <c r="L1269" s="26">
        <v>0.98848176587846104</v>
      </c>
      <c r="M1269" s="27">
        <v>0.93667259548663595</v>
      </c>
    </row>
    <row r="1270" spans="2:13" x14ac:dyDescent="0.5">
      <c r="B1270" s="53"/>
      <c r="C1270" s="54"/>
      <c r="D1270" s="54"/>
      <c r="E1270" s="50"/>
      <c r="F1270" s="48">
        <v>200</v>
      </c>
      <c r="G1270" s="48"/>
      <c r="H1270" s="26">
        <v>21807</v>
      </c>
      <c r="I1270" s="26">
        <v>245</v>
      </c>
      <c r="J1270" s="26">
        <v>2682</v>
      </c>
      <c r="K1270" s="26">
        <v>0.89048143701057003</v>
      </c>
      <c r="L1270" s="26">
        <v>0.98888989212366296</v>
      </c>
      <c r="M1270" s="27">
        <v>0.93705935124761297</v>
      </c>
    </row>
    <row r="1271" spans="2:13" x14ac:dyDescent="0.5">
      <c r="B1271" s="53"/>
      <c r="C1271" s="54"/>
      <c r="D1271" s="54"/>
      <c r="E1271" s="50"/>
      <c r="F1271" s="48">
        <v>300</v>
      </c>
      <c r="G1271" s="48"/>
      <c r="H1271" s="26">
        <v>21803</v>
      </c>
      <c r="I1271" s="26">
        <v>249</v>
      </c>
      <c r="J1271" s="26">
        <v>2686</v>
      </c>
      <c r="K1271" s="26">
        <v>0.89031809836939801</v>
      </c>
      <c r="L1271" s="26">
        <v>0.98870850268135102</v>
      </c>
      <c r="M1271" s="27">
        <v>0.93688745979829002</v>
      </c>
    </row>
    <row r="1272" spans="2:13" x14ac:dyDescent="0.5">
      <c r="B1272" s="53"/>
      <c r="C1272" s="54"/>
      <c r="D1272" s="54"/>
      <c r="E1272" s="50"/>
      <c r="F1272" s="48">
        <v>400</v>
      </c>
      <c r="G1272" s="48"/>
      <c r="H1272" s="26">
        <v>21802</v>
      </c>
      <c r="I1272" s="26">
        <v>250</v>
      </c>
      <c r="J1272" s="26">
        <v>2687</v>
      </c>
      <c r="K1272" s="26">
        <v>0.89027726370910498</v>
      </c>
      <c r="L1272" s="26">
        <v>0.98866315532077298</v>
      </c>
      <c r="M1272" s="27">
        <v>0.93684448693595901</v>
      </c>
    </row>
    <row r="1273" spans="2:13" x14ac:dyDescent="0.5">
      <c r="B1273" s="53"/>
      <c r="C1273" s="54"/>
      <c r="D1273" s="54"/>
      <c r="E1273" s="50"/>
      <c r="F1273" s="48">
        <v>500</v>
      </c>
      <c r="G1273" s="48"/>
      <c r="H1273" s="26">
        <v>21791</v>
      </c>
      <c r="I1273" s="26">
        <v>261</v>
      </c>
      <c r="J1273" s="26">
        <v>2698</v>
      </c>
      <c r="K1273" s="26">
        <v>0.88982808244588096</v>
      </c>
      <c r="L1273" s="26">
        <v>0.98816433435441497</v>
      </c>
      <c r="M1273" s="27">
        <v>0.93637178545031996</v>
      </c>
    </row>
    <row r="1274" spans="2:13" x14ac:dyDescent="0.5">
      <c r="B1274" s="53"/>
      <c r="C1274" s="54"/>
      <c r="D1274" s="54"/>
      <c r="E1274" s="50" t="s">
        <v>33</v>
      </c>
      <c r="F1274" s="48">
        <v>100</v>
      </c>
      <c r="G1274" s="48"/>
      <c r="H1274" s="26">
        <v>21808</v>
      </c>
      <c r="I1274" s="26">
        <v>210</v>
      </c>
      <c r="J1274" s="26">
        <v>2623</v>
      </c>
      <c r="K1274" s="26">
        <v>0.892636400914263</v>
      </c>
      <c r="L1274" s="26">
        <v>0.99046234448877102</v>
      </c>
      <c r="M1274" s="27">
        <v>0.93895850831861405</v>
      </c>
    </row>
    <row r="1275" spans="2:13" x14ac:dyDescent="0.5">
      <c r="B1275" s="53"/>
      <c r="C1275" s="54"/>
      <c r="D1275" s="54"/>
      <c r="E1275" s="50"/>
      <c r="F1275" s="48">
        <v>200</v>
      </c>
      <c r="G1275" s="48"/>
      <c r="H1275" s="26">
        <v>21818</v>
      </c>
      <c r="I1275" s="26">
        <v>200</v>
      </c>
      <c r="J1275" s="26">
        <v>2613</v>
      </c>
      <c r="K1275" s="26">
        <v>0.89304571694549695</v>
      </c>
      <c r="L1275" s="26">
        <v>0.99091651834446104</v>
      </c>
      <c r="M1275" s="27">
        <v>0.93938908809121502</v>
      </c>
    </row>
    <row r="1276" spans="2:13" x14ac:dyDescent="0.5">
      <c r="B1276" s="53"/>
      <c r="C1276" s="54"/>
      <c r="D1276" s="54"/>
      <c r="E1276" s="50"/>
      <c r="F1276" s="48">
        <v>300</v>
      </c>
      <c r="G1276" s="48"/>
      <c r="H1276" s="26">
        <v>21808</v>
      </c>
      <c r="I1276" s="26">
        <v>210</v>
      </c>
      <c r="J1276" s="26">
        <v>2623</v>
      </c>
      <c r="K1276" s="26">
        <v>0.892636400914263</v>
      </c>
      <c r="L1276" s="26">
        <v>0.99046234448877102</v>
      </c>
      <c r="M1276" s="27">
        <v>0.93895850831861405</v>
      </c>
    </row>
    <row r="1277" spans="2:13" x14ac:dyDescent="0.5">
      <c r="B1277" s="53"/>
      <c r="C1277" s="54"/>
      <c r="D1277" s="54"/>
      <c r="E1277" s="50"/>
      <c r="F1277" s="48">
        <v>400</v>
      </c>
      <c r="G1277" s="48"/>
      <c r="H1277" s="26">
        <v>21806</v>
      </c>
      <c r="I1277" s="26">
        <v>212</v>
      </c>
      <c r="J1277" s="26">
        <v>2625</v>
      </c>
      <c r="K1277" s="26">
        <v>0.89255453770801596</v>
      </c>
      <c r="L1277" s="26">
        <v>0.99037150971763299</v>
      </c>
      <c r="M1277" s="27">
        <v>0.93887239236409503</v>
      </c>
    </row>
    <row r="1278" spans="2:13" x14ac:dyDescent="0.5">
      <c r="B1278" s="53"/>
      <c r="C1278" s="54"/>
      <c r="D1278" s="54"/>
      <c r="E1278" s="50"/>
      <c r="F1278" s="48">
        <v>500</v>
      </c>
      <c r="G1278" s="48"/>
      <c r="H1278" s="26">
        <v>21797</v>
      </c>
      <c r="I1278" s="26">
        <v>221</v>
      </c>
      <c r="J1278" s="26">
        <v>2634</v>
      </c>
      <c r="K1278" s="26">
        <v>0.89218615327990602</v>
      </c>
      <c r="L1278" s="26">
        <v>0.98996275324751204</v>
      </c>
      <c r="M1278" s="27">
        <v>0.93848487056875496</v>
      </c>
    </row>
    <row r="1279" spans="2:13" x14ac:dyDescent="0.5">
      <c r="B1279" s="53"/>
      <c r="C1279" s="54"/>
      <c r="D1279" s="54"/>
      <c r="E1279" s="50" t="s">
        <v>34</v>
      </c>
      <c r="F1279" s="48">
        <v>100</v>
      </c>
      <c r="G1279" s="48"/>
      <c r="H1279" s="26">
        <v>21791</v>
      </c>
      <c r="I1279" s="26">
        <v>237</v>
      </c>
      <c r="J1279" s="26">
        <v>2681</v>
      </c>
      <c r="K1279" s="26">
        <v>0.89044622061765999</v>
      </c>
      <c r="L1279" s="26">
        <v>0.98924096155238395</v>
      </c>
      <c r="M1279" s="27">
        <v>0.937197448572471</v>
      </c>
    </row>
    <row r="1280" spans="2:13" x14ac:dyDescent="0.5">
      <c r="B1280" s="53"/>
      <c r="C1280" s="54"/>
      <c r="D1280" s="54"/>
      <c r="E1280" s="50"/>
      <c r="F1280" s="48">
        <v>200</v>
      </c>
      <c r="G1280" s="48"/>
      <c r="H1280" s="26">
        <v>21796</v>
      </c>
      <c r="I1280" s="26">
        <v>232</v>
      </c>
      <c r="J1280" s="26">
        <v>2676</v>
      </c>
      <c r="K1280" s="26">
        <v>0.89065053575248998</v>
      </c>
      <c r="L1280" s="26">
        <v>0.98946794539010396</v>
      </c>
      <c r="M1280" s="27">
        <v>0.93741250233437801</v>
      </c>
    </row>
    <row r="1281" spans="2:13" x14ac:dyDescent="0.5">
      <c r="B1281" s="53"/>
      <c r="C1281" s="54"/>
      <c r="D1281" s="54"/>
      <c r="E1281" s="50"/>
      <c r="F1281" s="48">
        <v>300</v>
      </c>
      <c r="G1281" s="48"/>
      <c r="H1281" s="26">
        <v>21790</v>
      </c>
      <c r="I1281" s="26">
        <v>238</v>
      </c>
      <c r="J1281" s="26">
        <v>2682</v>
      </c>
      <c r="K1281" s="26">
        <v>0.89040535759069395</v>
      </c>
      <c r="L1281" s="26">
        <v>0.98919556478483905</v>
      </c>
      <c r="M1281" s="27">
        <v>0.93715443782009</v>
      </c>
    </row>
    <row r="1282" spans="2:13" x14ac:dyDescent="0.5">
      <c r="B1282" s="53"/>
      <c r="C1282" s="54"/>
      <c r="D1282" s="54"/>
      <c r="E1282" s="50"/>
      <c r="F1282" s="48">
        <v>400</v>
      </c>
      <c r="G1282" s="48"/>
      <c r="H1282" s="26">
        <v>21778</v>
      </c>
      <c r="I1282" s="26">
        <v>250</v>
      </c>
      <c r="J1282" s="26">
        <v>2694</v>
      </c>
      <c r="K1282" s="26">
        <v>0.88991500126710099</v>
      </c>
      <c r="L1282" s="26">
        <v>0.98865080357431101</v>
      </c>
      <c r="M1282" s="27">
        <v>0.936638308791513</v>
      </c>
    </row>
    <row r="1283" spans="2:13" x14ac:dyDescent="0.5">
      <c r="B1283" s="53"/>
      <c r="C1283" s="54"/>
      <c r="D1283" s="54"/>
      <c r="E1283" s="50"/>
      <c r="F1283" s="48">
        <v>500</v>
      </c>
      <c r="G1283" s="48"/>
      <c r="H1283" s="26">
        <v>21771</v>
      </c>
      <c r="I1283" s="26">
        <v>257</v>
      </c>
      <c r="J1283" s="26">
        <v>2701</v>
      </c>
      <c r="K1283" s="26">
        <v>0.88962896007833903</v>
      </c>
      <c r="L1283" s="26">
        <v>0.98833302620150199</v>
      </c>
      <c r="M1283" s="27">
        <v>0.93633723352484399</v>
      </c>
    </row>
    <row r="1284" spans="2:13" x14ac:dyDescent="0.5">
      <c r="B1284" s="53"/>
      <c r="C1284" s="54"/>
      <c r="D1284" s="54"/>
      <c r="E1284" s="50" t="s">
        <v>35</v>
      </c>
      <c r="F1284" s="48">
        <v>100</v>
      </c>
      <c r="G1284" s="48"/>
      <c r="H1284" s="26">
        <v>21854</v>
      </c>
      <c r="I1284" s="26">
        <v>247</v>
      </c>
      <c r="J1284" s="26">
        <v>2557</v>
      </c>
      <c r="K1284" s="26">
        <v>0.89525213676108295</v>
      </c>
      <c r="L1284" s="26">
        <v>0.98882403063741897</v>
      </c>
      <c r="M1284" s="27">
        <v>0.93966460421917297</v>
      </c>
    </row>
    <row r="1285" spans="2:13" x14ac:dyDescent="0.5">
      <c r="B1285" s="53"/>
      <c r="C1285" s="54"/>
      <c r="D1285" s="54"/>
      <c r="E1285" s="50"/>
      <c r="F1285" s="48">
        <v>200</v>
      </c>
      <c r="G1285" s="48"/>
      <c r="H1285" s="26">
        <v>21865</v>
      </c>
      <c r="I1285" s="26">
        <v>236</v>
      </c>
      <c r="J1285" s="26">
        <v>2546</v>
      </c>
      <c r="K1285" s="26">
        <v>0.89570275328457305</v>
      </c>
      <c r="L1285" s="26">
        <v>0.98932174567068598</v>
      </c>
      <c r="M1285" s="27">
        <v>0.94013760043183803</v>
      </c>
    </row>
    <row r="1286" spans="2:13" x14ac:dyDescent="0.5">
      <c r="B1286" s="53"/>
      <c r="C1286" s="54"/>
      <c r="D1286" s="54"/>
      <c r="E1286" s="50"/>
      <c r="F1286" s="48">
        <v>300</v>
      </c>
      <c r="G1286" s="48"/>
      <c r="H1286" s="26">
        <v>21854</v>
      </c>
      <c r="I1286" s="26">
        <v>247</v>
      </c>
      <c r="J1286" s="26">
        <v>2557</v>
      </c>
      <c r="K1286" s="26">
        <v>0.89525213676108295</v>
      </c>
      <c r="L1286" s="26">
        <v>0.98882403063741897</v>
      </c>
      <c r="M1286" s="27">
        <v>0.93966460421917297</v>
      </c>
    </row>
    <row r="1287" spans="2:13" x14ac:dyDescent="0.5">
      <c r="B1287" s="53"/>
      <c r="C1287" s="54"/>
      <c r="D1287" s="54"/>
      <c r="E1287" s="50"/>
      <c r="F1287" s="48">
        <v>400</v>
      </c>
      <c r="G1287" s="48"/>
      <c r="H1287" s="26">
        <v>21848</v>
      </c>
      <c r="I1287" s="26">
        <v>253</v>
      </c>
      <c r="J1287" s="26">
        <v>2563</v>
      </c>
      <c r="K1287" s="26">
        <v>0.89500634593008699</v>
      </c>
      <c r="L1287" s="26">
        <v>0.98855254971018203</v>
      </c>
      <c r="M1287" s="27">
        <v>0.93940660628499295</v>
      </c>
    </row>
    <row r="1288" spans="2:13" x14ac:dyDescent="0.5">
      <c r="B1288" s="53"/>
      <c r="C1288" s="54"/>
      <c r="D1288" s="54"/>
      <c r="E1288" s="50"/>
      <c r="F1288" s="48">
        <v>500</v>
      </c>
      <c r="G1288" s="48"/>
      <c r="H1288" s="26">
        <v>21844</v>
      </c>
      <c r="I1288" s="26">
        <v>257</v>
      </c>
      <c r="J1288" s="26">
        <v>2567</v>
      </c>
      <c r="K1288" s="26">
        <v>0.89484248537609101</v>
      </c>
      <c r="L1288" s="26">
        <v>0.98837156242535795</v>
      </c>
      <c r="M1288" s="27">
        <v>0.93923460766220601</v>
      </c>
    </row>
    <row r="1289" spans="2:13" x14ac:dyDescent="0.5">
      <c r="B1289" s="53"/>
      <c r="C1289" s="54"/>
      <c r="D1289" s="54"/>
      <c r="E1289" s="50" t="s">
        <v>36</v>
      </c>
      <c r="F1289" s="48">
        <v>100</v>
      </c>
      <c r="G1289" s="48"/>
      <c r="H1289" s="26">
        <v>21965</v>
      </c>
      <c r="I1289" s="26">
        <v>234</v>
      </c>
      <c r="J1289" s="26">
        <v>2659</v>
      </c>
      <c r="K1289" s="26">
        <v>0.89201591580565298</v>
      </c>
      <c r="L1289" s="26">
        <v>0.98945898018172396</v>
      </c>
      <c r="M1289" s="27">
        <v>0.93816425829360095</v>
      </c>
    </row>
    <row r="1290" spans="2:13" x14ac:dyDescent="0.5">
      <c r="B1290" s="53"/>
      <c r="C1290" s="54"/>
      <c r="D1290" s="54"/>
      <c r="E1290" s="50"/>
      <c r="F1290" s="48">
        <v>200</v>
      </c>
      <c r="G1290" s="48"/>
      <c r="H1290" s="26">
        <v>21965</v>
      </c>
      <c r="I1290" s="26">
        <v>234</v>
      </c>
      <c r="J1290" s="26">
        <v>2659</v>
      </c>
      <c r="K1290" s="26">
        <v>0.89201591580565298</v>
      </c>
      <c r="L1290" s="26">
        <v>0.98945898018172396</v>
      </c>
      <c r="M1290" s="27">
        <v>0.93816425829360095</v>
      </c>
    </row>
    <row r="1291" spans="2:13" x14ac:dyDescent="0.5">
      <c r="B1291" s="53"/>
      <c r="C1291" s="54"/>
      <c r="D1291" s="54"/>
      <c r="E1291" s="50"/>
      <c r="F1291" s="48">
        <v>300</v>
      </c>
      <c r="G1291" s="48"/>
      <c r="H1291" s="26">
        <v>21964</v>
      </c>
      <c r="I1291" s="26">
        <v>235</v>
      </c>
      <c r="J1291" s="26">
        <v>2660</v>
      </c>
      <c r="K1291" s="26">
        <v>0.89197530501959299</v>
      </c>
      <c r="L1291" s="26">
        <v>0.98941393310773496</v>
      </c>
      <c r="M1291" s="27">
        <v>0.938121544243117</v>
      </c>
    </row>
    <row r="1292" spans="2:13" x14ac:dyDescent="0.5">
      <c r="B1292" s="53"/>
      <c r="C1292" s="54"/>
      <c r="D1292" s="54"/>
      <c r="E1292" s="50"/>
      <c r="F1292" s="48">
        <v>400</v>
      </c>
      <c r="G1292" s="48"/>
      <c r="H1292" s="26">
        <v>21955</v>
      </c>
      <c r="I1292" s="26">
        <v>244</v>
      </c>
      <c r="J1292" s="26">
        <v>2669</v>
      </c>
      <c r="K1292" s="26">
        <v>0.89160980794505396</v>
      </c>
      <c r="L1292" s="26">
        <v>0.98900850944182805</v>
      </c>
      <c r="M1292" s="27">
        <v>0.93773711778876201</v>
      </c>
    </row>
    <row r="1293" spans="2:13" x14ac:dyDescent="0.5">
      <c r="B1293" s="53"/>
      <c r="C1293" s="54"/>
      <c r="D1293" s="54"/>
      <c r="E1293" s="50"/>
      <c r="F1293" s="48">
        <v>500</v>
      </c>
      <c r="G1293" s="48"/>
      <c r="H1293" s="26">
        <v>21955</v>
      </c>
      <c r="I1293" s="26">
        <v>244</v>
      </c>
      <c r="J1293" s="26">
        <v>2669</v>
      </c>
      <c r="K1293" s="26">
        <v>0.89160980794505396</v>
      </c>
      <c r="L1293" s="26">
        <v>0.98900850944182805</v>
      </c>
      <c r="M1293" s="27">
        <v>0.93773711778876201</v>
      </c>
    </row>
    <row r="1294" spans="2:13" x14ac:dyDescent="0.5">
      <c r="B1294" s="53"/>
      <c r="C1294" s="54"/>
      <c r="D1294" s="54"/>
      <c r="E1294" s="50" t="s">
        <v>37</v>
      </c>
      <c r="F1294" s="48">
        <v>100</v>
      </c>
      <c r="G1294" s="48"/>
      <c r="H1294" s="26">
        <v>21730</v>
      </c>
      <c r="I1294" s="26">
        <v>203</v>
      </c>
      <c r="J1294" s="26">
        <v>2564</v>
      </c>
      <c r="K1294" s="26">
        <v>0.89445953365250896</v>
      </c>
      <c r="L1294" s="26">
        <v>0.99074453567343901</v>
      </c>
      <c r="M1294" s="27">
        <v>0.94009333535685002</v>
      </c>
    </row>
    <row r="1295" spans="2:13" x14ac:dyDescent="0.5">
      <c r="B1295" s="53"/>
      <c r="C1295" s="54"/>
      <c r="D1295" s="54"/>
      <c r="E1295" s="50"/>
      <c r="F1295" s="48">
        <v>200</v>
      </c>
      <c r="G1295" s="48"/>
      <c r="H1295" s="26">
        <v>21735</v>
      </c>
      <c r="I1295" s="26">
        <v>198</v>
      </c>
      <c r="J1295" s="26">
        <v>2559</v>
      </c>
      <c r="K1295" s="26">
        <v>0.89466534578634505</v>
      </c>
      <c r="L1295" s="26">
        <v>0.99097250266278003</v>
      </c>
      <c r="M1295" s="27">
        <v>0.94030965914875897</v>
      </c>
    </row>
    <row r="1296" spans="2:13" x14ac:dyDescent="0.5">
      <c r="B1296" s="53"/>
      <c r="C1296" s="54"/>
      <c r="D1296" s="54"/>
      <c r="E1296" s="50"/>
      <c r="F1296" s="48">
        <v>300</v>
      </c>
      <c r="G1296" s="48"/>
      <c r="H1296" s="26">
        <v>21733</v>
      </c>
      <c r="I1296" s="26">
        <v>200</v>
      </c>
      <c r="J1296" s="26">
        <v>2561</v>
      </c>
      <c r="K1296" s="26">
        <v>0.89458302093280995</v>
      </c>
      <c r="L1296" s="26">
        <v>0.99088131586704398</v>
      </c>
      <c r="M1296" s="27">
        <v>0.94022312963199495</v>
      </c>
    </row>
    <row r="1297" spans="2:13" x14ac:dyDescent="0.5">
      <c r="B1297" s="53"/>
      <c r="C1297" s="54"/>
      <c r="D1297" s="54"/>
      <c r="E1297" s="50"/>
      <c r="F1297" s="48">
        <v>400</v>
      </c>
      <c r="G1297" s="48"/>
      <c r="H1297" s="26">
        <v>21725</v>
      </c>
      <c r="I1297" s="26">
        <v>208</v>
      </c>
      <c r="J1297" s="26">
        <v>2569</v>
      </c>
      <c r="K1297" s="26">
        <v>0.894253721518672</v>
      </c>
      <c r="L1297" s="26">
        <v>0.99051656868409899</v>
      </c>
      <c r="M1297" s="27">
        <v>0.93987701156493997</v>
      </c>
    </row>
    <row r="1298" spans="2:13" x14ac:dyDescent="0.5">
      <c r="B1298" s="53"/>
      <c r="C1298" s="54"/>
      <c r="D1298" s="54"/>
      <c r="E1298" s="50"/>
      <c r="F1298" s="48">
        <v>500</v>
      </c>
      <c r="G1298" s="48"/>
      <c r="H1298" s="26">
        <v>21718</v>
      </c>
      <c r="I1298" s="26">
        <v>215</v>
      </c>
      <c r="J1298" s="26">
        <v>2576</v>
      </c>
      <c r="K1298" s="26">
        <v>0.89396558453130204</v>
      </c>
      <c r="L1298" s="26">
        <v>0.99019741489902202</v>
      </c>
      <c r="M1298" s="27">
        <v>0.939574158256268</v>
      </c>
    </row>
    <row r="1299" spans="2:13" x14ac:dyDescent="0.5">
      <c r="B1299" s="53"/>
      <c r="C1299" s="54"/>
      <c r="D1299" s="54"/>
      <c r="E1299" s="50" t="s">
        <v>38</v>
      </c>
      <c r="F1299" s="48">
        <v>100</v>
      </c>
      <c r="G1299" s="48"/>
      <c r="H1299" s="26">
        <v>21839</v>
      </c>
      <c r="I1299" s="26">
        <v>235</v>
      </c>
      <c r="J1299" s="26">
        <v>2710</v>
      </c>
      <c r="K1299" s="26">
        <v>0.88960853440218102</v>
      </c>
      <c r="L1299" s="26">
        <v>0.98935398663878804</v>
      </c>
      <c r="M1299" s="27">
        <v>0.93678389111939198</v>
      </c>
    </row>
    <row r="1300" spans="2:13" x14ac:dyDescent="0.5">
      <c r="B1300" s="53"/>
      <c r="C1300" s="54"/>
      <c r="D1300" s="54"/>
      <c r="E1300" s="50"/>
      <c r="F1300" s="48">
        <v>200</v>
      </c>
      <c r="G1300" s="48"/>
      <c r="H1300" s="26">
        <v>21848</v>
      </c>
      <c r="I1300" s="26">
        <v>226</v>
      </c>
      <c r="J1300" s="26">
        <v>2701</v>
      </c>
      <c r="K1300" s="26">
        <v>0.88997514811204104</v>
      </c>
      <c r="L1300" s="26">
        <v>0.98976170612593195</v>
      </c>
      <c r="M1300" s="27">
        <v>0.93716996665875796</v>
      </c>
    </row>
    <row r="1301" spans="2:13" x14ac:dyDescent="0.5">
      <c r="B1301" s="53"/>
      <c r="C1301" s="54"/>
      <c r="D1301" s="54"/>
      <c r="E1301" s="50"/>
      <c r="F1301" s="48">
        <v>300</v>
      </c>
      <c r="G1301" s="48"/>
      <c r="H1301" s="26">
        <v>21844</v>
      </c>
      <c r="I1301" s="26">
        <v>230</v>
      </c>
      <c r="J1301" s="26">
        <v>2705</v>
      </c>
      <c r="K1301" s="26">
        <v>0.88981220868543598</v>
      </c>
      <c r="L1301" s="26">
        <v>0.989580497464979</v>
      </c>
      <c r="M1301" s="27">
        <v>0.93699837753015103</v>
      </c>
    </row>
    <row r="1302" spans="2:13" x14ac:dyDescent="0.5">
      <c r="B1302" s="53"/>
      <c r="C1302" s="54"/>
      <c r="D1302" s="54"/>
      <c r="E1302" s="50"/>
      <c r="F1302" s="48">
        <v>400</v>
      </c>
      <c r="G1302" s="48"/>
      <c r="H1302" s="26">
        <v>21843</v>
      </c>
      <c r="I1302" s="26">
        <v>231</v>
      </c>
      <c r="J1302" s="26">
        <v>2706</v>
      </c>
      <c r="K1302" s="26">
        <v>0.88977147382878496</v>
      </c>
      <c r="L1302" s="26">
        <v>0.98953519529974099</v>
      </c>
      <c r="M1302" s="27">
        <v>0.93695548024799902</v>
      </c>
    </row>
    <row r="1303" spans="2:13" x14ac:dyDescent="0.5">
      <c r="B1303" s="53"/>
      <c r="C1303" s="54"/>
      <c r="D1303" s="54"/>
      <c r="E1303" s="50"/>
      <c r="F1303" s="48">
        <v>500</v>
      </c>
      <c r="G1303" s="48"/>
      <c r="H1303" s="26">
        <v>21832</v>
      </c>
      <c r="I1303" s="26">
        <v>242</v>
      </c>
      <c r="J1303" s="26">
        <v>2717</v>
      </c>
      <c r="K1303" s="26">
        <v>0.88932339040562403</v>
      </c>
      <c r="L1303" s="26">
        <v>0.98903687148212005</v>
      </c>
      <c r="M1303" s="27">
        <v>0.93648361014433101</v>
      </c>
    </row>
    <row r="1304" spans="2:13" x14ac:dyDescent="0.5">
      <c r="B1304" s="53"/>
      <c r="C1304" s="54"/>
      <c r="D1304" s="54"/>
      <c r="E1304" s="50" t="s">
        <v>39</v>
      </c>
      <c r="F1304" s="48">
        <v>100</v>
      </c>
      <c r="G1304" s="48"/>
      <c r="H1304" s="26">
        <v>21945</v>
      </c>
      <c r="I1304" s="26">
        <v>228</v>
      </c>
      <c r="J1304" s="26">
        <v>2676</v>
      </c>
      <c r="K1304" s="26">
        <v>0.89131229076271401</v>
      </c>
      <c r="L1304" s="26">
        <v>0.98971721918677102</v>
      </c>
      <c r="M1304" s="27">
        <v>0.93789089711782003</v>
      </c>
    </row>
    <row r="1305" spans="2:13" x14ac:dyDescent="0.5">
      <c r="B1305" s="53"/>
      <c r="C1305" s="54"/>
      <c r="D1305" s="54"/>
      <c r="E1305" s="50"/>
      <c r="F1305" s="48">
        <v>200</v>
      </c>
      <c r="G1305" s="48"/>
      <c r="H1305" s="26">
        <v>21946</v>
      </c>
      <c r="I1305" s="26">
        <v>227</v>
      </c>
      <c r="J1305" s="26">
        <v>2675</v>
      </c>
      <c r="K1305" s="26">
        <v>0.89135290649708399</v>
      </c>
      <c r="L1305" s="26">
        <v>0.98976231908283796</v>
      </c>
      <c r="M1305" s="27">
        <v>0.93793363763980597</v>
      </c>
    </row>
    <row r="1306" spans="2:13" x14ac:dyDescent="0.5">
      <c r="B1306" s="53"/>
      <c r="C1306" s="54"/>
      <c r="D1306" s="54"/>
      <c r="E1306" s="50"/>
      <c r="F1306" s="48">
        <v>300</v>
      </c>
      <c r="G1306" s="48"/>
      <c r="H1306" s="26">
        <v>21940</v>
      </c>
      <c r="I1306" s="26">
        <v>233</v>
      </c>
      <c r="J1306" s="26">
        <v>2681</v>
      </c>
      <c r="K1306" s="26">
        <v>0.89110921209086102</v>
      </c>
      <c r="L1306" s="26">
        <v>0.98949171970643701</v>
      </c>
      <c r="M1306" s="27">
        <v>0.937677194507892</v>
      </c>
    </row>
    <row r="1307" spans="2:13" x14ac:dyDescent="0.5">
      <c r="B1307" s="53"/>
      <c r="C1307" s="54"/>
      <c r="D1307" s="54"/>
      <c r="E1307" s="50"/>
      <c r="F1307" s="48">
        <v>400</v>
      </c>
      <c r="G1307" s="48"/>
      <c r="H1307" s="26">
        <v>21939</v>
      </c>
      <c r="I1307" s="26">
        <v>234</v>
      </c>
      <c r="J1307" s="26">
        <v>2682</v>
      </c>
      <c r="K1307" s="26">
        <v>0.89106859635649005</v>
      </c>
      <c r="L1307" s="26">
        <v>0.98944661981036997</v>
      </c>
      <c r="M1307" s="27">
        <v>0.93763445398590595</v>
      </c>
    </row>
    <row r="1308" spans="2:13" x14ac:dyDescent="0.5">
      <c r="B1308" s="53"/>
      <c r="C1308" s="54"/>
      <c r="D1308" s="54"/>
      <c r="E1308" s="50"/>
      <c r="F1308" s="48">
        <v>500</v>
      </c>
      <c r="G1308" s="48"/>
      <c r="H1308" s="26">
        <v>21931</v>
      </c>
      <c r="I1308" s="26">
        <v>242</v>
      </c>
      <c r="J1308" s="26">
        <v>2690</v>
      </c>
      <c r="K1308" s="26">
        <v>0.89074367048152503</v>
      </c>
      <c r="L1308" s="26">
        <v>0.98908582064183503</v>
      </c>
      <c r="M1308" s="27">
        <v>0.93729252981002098</v>
      </c>
    </row>
    <row r="1309" spans="2:13" x14ac:dyDescent="0.5">
      <c r="B1309" s="53"/>
      <c r="C1309" s="54"/>
      <c r="D1309" s="54"/>
      <c r="E1309" s="50" t="s">
        <v>40</v>
      </c>
      <c r="F1309" s="48">
        <v>100</v>
      </c>
      <c r="G1309" s="48"/>
      <c r="H1309" s="26">
        <v>21800</v>
      </c>
      <c r="I1309" s="26">
        <v>213</v>
      </c>
      <c r="J1309" s="26">
        <v>2616</v>
      </c>
      <c r="K1309" s="26">
        <v>0.89285713920028997</v>
      </c>
      <c r="L1309" s="26">
        <v>0.99032389501510998</v>
      </c>
      <c r="M1309" s="27">
        <v>0.93901838729370102</v>
      </c>
    </row>
    <row r="1310" spans="2:13" x14ac:dyDescent="0.5">
      <c r="B1310" s="53"/>
      <c r="C1310" s="54"/>
      <c r="D1310" s="54"/>
      <c r="E1310" s="50"/>
      <c r="F1310" s="48">
        <v>200</v>
      </c>
      <c r="G1310" s="48"/>
      <c r="H1310" s="26">
        <v>21807</v>
      </c>
      <c r="I1310" s="26">
        <v>206</v>
      </c>
      <c r="J1310" s="26">
        <v>2609</v>
      </c>
      <c r="K1310" s="26">
        <v>0.89314383644682205</v>
      </c>
      <c r="L1310" s="26">
        <v>0.99064188892635296</v>
      </c>
      <c r="M1310" s="27">
        <v>0.93931992296968503</v>
      </c>
    </row>
    <row r="1311" spans="2:13" x14ac:dyDescent="0.5">
      <c r="B1311" s="53"/>
      <c r="C1311" s="54"/>
      <c r="D1311" s="54"/>
      <c r="E1311" s="50"/>
      <c r="F1311" s="48">
        <v>300</v>
      </c>
      <c r="G1311" s="48"/>
      <c r="H1311" s="26">
        <v>21807</v>
      </c>
      <c r="I1311" s="26">
        <v>206</v>
      </c>
      <c r="J1311" s="26">
        <v>2609</v>
      </c>
      <c r="K1311" s="26">
        <v>0.89314383644682205</v>
      </c>
      <c r="L1311" s="26">
        <v>0.99064188892635296</v>
      </c>
      <c r="M1311" s="27">
        <v>0.93931992296968503</v>
      </c>
    </row>
    <row r="1312" spans="2:13" x14ac:dyDescent="0.5">
      <c r="B1312" s="53"/>
      <c r="C1312" s="54"/>
      <c r="D1312" s="54"/>
      <c r="E1312" s="50"/>
      <c r="F1312" s="48">
        <v>400</v>
      </c>
      <c r="G1312" s="48"/>
      <c r="H1312" s="26">
        <v>21796</v>
      </c>
      <c r="I1312" s="26">
        <v>217</v>
      </c>
      <c r="J1312" s="26">
        <v>2620</v>
      </c>
      <c r="K1312" s="26">
        <v>0.89269331220227199</v>
      </c>
      <c r="L1312" s="26">
        <v>0.99014218420868505</v>
      </c>
      <c r="M1312" s="27">
        <v>0.93884608119313995</v>
      </c>
    </row>
    <row r="1313" spans="2:13" x14ac:dyDescent="0.5">
      <c r="B1313" s="53"/>
      <c r="C1313" s="54"/>
      <c r="D1313" s="54"/>
      <c r="E1313" s="50"/>
      <c r="F1313" s="48">
        <v>500</v>
      </c>
      <c r="G1313" s="48"/>
      <c r="H1313" s="26">
        <v>21789</v>
      </c>
      <c r="I1313" s="26">
        <v>224</v>
      </c>
      <c r="J1313" s="26">
        <v>2627</v>
      </c>
      <c r="K1313" s="26">
        <v>0.89240661495574003</v>
      </c>
      <c r="L1313" s="26">
        <v>0.98982419029744195</v>
      </c>
      <c r="M1313" s="27">
        <v>0.93854454551715705</v>
      </c>
    </row>
    <row r="1314" spans="2:13" x14ac:dyDescent="0.5">
      <c r="B1314" s="53"/>
      <c r="C1314" s="54"/>
      <c r="D1314" s="54"/>
      <c r="E1314" s="50" t="s">
        <v>41</v>
      </c>
      <c r="F1314" s="48">
        <v>100</v>
      </c>
      <c r="G1314" s="48"/>
      <c r="H1314" s="26">
        <v>21820</v>
      </c>
      <c r="I1314" s="26">
        <v>251</v>
      </c>
      <c r="J1314" s="26">
        <v>2619</v>
      </c>
      <c r="K1314" s="26">
        <v>0.89283521873712002</v>
      </c>
      <c r="L1314" s="26">
        <v>0.988627606412815</v>
      </c>
      <c r="M1314" s="27">
        <v>0.93824296847574395</v>
      </c>
    </row>
    <row r="1315" spans="2:13" x14ac:dyDescent="0.5">
      <c r="B1315" s="53"/>
      <c r="C1315" s="54"/>
      <c r="D1315" s="54"/>
      <c r="E1315" s="50"/>
      <c r="F1315" s="48">
        <v>200</v>
      </c>
      <c r="G1315" s="48"/>
      <c r="H1315" s="26">
        <v>21823</v>
      </c>
      <c r="I1315" s="26">
        <v>248</v>
      </c>
      <c r="J1315" s="26">
        <v>2616</v>
      </c>
      <c r="K1315" s="26">
        <v>0.89295797335014504</v>
      </c>
      <c r="L1315" s="26">
        <v>0.98876353138161599</v>
      </c>
      <c r="M1315" s="27">
        <v>0.93837197298998298</v>
      </c>
    </row>
    <row r="1316" spans="2:13" x14ac:dyDescent="0.5">
      <c r="B1316" s="53"/>
      <c r="C1316" s="54"/>
      <c r="D1316" s="54"/>
      <c r="E1316" s="50"/>
      <c r="F1316" s="48">
        <v>300</v>
      </c>
      <c r="G1316" s="48"/>
      <c r="H1316" s="26">
        <v>21813</v>
      </c>
      <c r="I1316" s="26">
        <v>258</v>
      </c>
      <c r="J1316" s="26">
        <v>2626</v>
      </c>
      <c r="K1316" s="26">
        <v>0.89254879130672804</v>
      </c>
      <c r="L1316" s="26">
        <v>0.98831044815227898</v>
      </c>
      <c r="M1316" s="27">
        <v>0.93794195794252</v>
      </c>
    </row>
    <row r="1317" spans="2:13" x14ac:dyDescent="0.5">
      <c r="B1317" s="53"/>
      <c r="C1317" s="54"/>
      <c r="D1317" s="54"/>
      <c r="E1317" s="50"/>
      <c r="F1317" s="48">
        <v>400</v>
      </c>
      <c r="G1317" s="48"/>
      <c r="H1317" s="26">
        <v>21804</v>
      </c>
      <c r="I1317" s="26">
        <v>267</v>
      </c>
      <c r="J1317" s="26">
        <v>2635</v>
      </c>
      <c r="K1317" s="26">
        <v>0.89218052746765197</v>
      </c>
      <c r="L1317" s="26">
        <v>0.987902673245876</v>
      </c>
      <c r="M1317" s="27">
        <v>0.93755494439980502</v>
      </c>
    </row>
    <row r="1318" spans="2:13" x14ac:dyDescent="0.5">
      <c r="B1318" s="53"/>
      <c r="C1318" s="54"/>
      <c r="D1318" s="54"/>
      <c r="E1318" s="50"/>
      <c r="F1318" s="48">
        <v>500</v>
      </c>
      <c r="G1318" s="48"/>
      <c r="H1318" s="26">
        <v>21804</v>
      </c>
      <c r="I1318" s="26">
        <v>267</v>
      </c>
      <c r="J1318" s="26">
        <v>2635</v>
      </c>
      <c r="K1318" s="26">
        <v>0.89218052746765197</v>
      </c>
      <c r="L1318" s="26">
        <v>0.987902673245876</v>
      </c>
      <c r="M1318" s="27">
        <v>0.93755494439980502</v>
      </c>
    </row>
    <row r="1319" spans="2:13" x14ac:dyDescent="0.5">
      <c r="B1319" s="53"/>
      <c r="C1319" s="54"/>
      <c r="D1319" s="54"/>
      <c r="E1319" s="50" t="s">
        <v>42</v>
      </c>
      <c r="F1319" s="48">
        <v>100</v>
      </c>
      <c r="G1319" s="48"/>
      <c r="H1319" s="26">
        <v>21826</v>
      </c>
      <c r="I1319" s="26">
        <v>208</v>
      </c>
      <c r="J1319" s="26">
        <v>2643</v>
      </c>
      <c r="K1319" s="26">
        <v>0.89198577427771597</v>
      </c>
      <c r="L1319" s="26">
        <v>0.99056003907343204</v>
      </c>
      <c r="M1319" s="27">
        <v>0.93864226309112797</v>
      </c>
    </row>
    <row r="1320" spans="2:13" x14ac:dyDescent="0.5">
      <c r="B1320" s="53"/>
      <c r="C1320" s="54"/>
      <c r="D1320" s="54"/>
      <c r="E1320" s="50"/>
      <c r="F1320" s="48">
        <v>200</v>
      </c>
      <c r="G1320" s="48"/>
      <c r="H1320" s="26">
        <v>21828</v>
      </c>
      <c r="I1320" s="26">
        <v>206</v>
      </c>
      <c r="J1320" s="26">
        <v>2641</v>
      </c>
      <c r="K1320" s="26">
        <v>0.89206751035159804</v>
      </c>
      <c r="L1320" s="26">
        <v>0.99065080788485604</v>
      </c>
      <c r="M1320" s="27">
        <v>0.93872827904647504</v>
      </c>
    </row>
    <row r="1321" spans="2:13" x14ac:dyDescent="0.5">
      <c r="B1321" s="53"/>
      <c r="C1321" s="54"/>
      <c r="D1321" s="54"/>
      <c r="E1321" s="50"/>
      <c r="F1321" s="48">
        <v>300</v>
      </c>
      <c r="G1321" s="48"/>
      <c r="H1321" s="26">
        <v>21823</v>
      </c>
      <c r="I1321" s="26">
        <v>211</v>
      </c>
      <c r="J1321" s="26">
        <v>2646</v>
      </c>
      <c r="K1321" s="26">
        <v>0.89186317016689198</v>
      </c>
      <c r="L1321" s="26">
        <v>0.99042388585629504</v>
      </c>
      <c r="M1321" s="27">
        <v>0.93851323915810703</v>
      </c>
    </row>
    <row r="1322" spans="2:13" x14ac:dyDescent="0.5">
      <c r="B1322" s="53"/>
      <c r="C1322" s="54"/>
      <c r="D1322" s="54"/>
      <c r="E1322" s="50"/>
      <c r="F1322" s="48">
        <v>400</v>
      </c>
      <c r="G1322" s="48"/>
      <c r="H1322" s="26">
        <v>21820</v>
      </c>
      <c r="I1322" s="26">
        <v>214</v>
      </c>
      <c r="J1322" s="26">
        <v>2649</v>
      </c>
      <c r="K1322" s="26">
        <v>0.891740566056069</v>
      </c>
      <c r="L1322" s="26">
        <v>0.99028773263915904</v>
      </c>
      <c r="M1322" s="27">
        <v>0.93838421522508697</v>
      </c>
    </row>
    <row r="1323" spans="2:13" x14ac:dyDescent="0.5">
      <c r="B1323" s="53"/>
      <c r="C1323" s="54"/>
      <c r="D1323" s="54"/>
      <c r="E1323" s="50"/>
      <c r="F1323" s="48">
        <v>500</v>
      </c>
      <c r="G1323" s="48"/>
      <c r="H1323" s="26">
        <v>21805</v>
      </c>
      <c r="I1323" s="26">
        <v>229</v>
      </c>
      <c r="J1323" s="26">
        <v>2664</v>
      </c>
      <c r="K1323" s="26">
        <v>0.89112754550195095</v>
      </c>
      <c r="L1323" s="26">
        <v>0.98960696655347702</v>
      </c>
      <c r="M1323" s="27">
        <v>0.93773909555998503</v>
      </c>
    </row>
    <row r="1324" spans="2:13" x14ac:dyDescent="0.5">
      <c r="B1324" s="53"/>
      <c r="C1324" s="54"/>
      <c r="D1324" s="54"/>
      <c r="E1324" s="50" t="s">
        <v>43</v>
      </c>
      <c r="F1324" s="48">
        <v>100</v>
      </c>
      <c r="G1324" s="48"/>
      <c r="H1324" s="26">
        <v>21809</v>
      </c>
      <c r="I1324" s="26">
        <v>228</v>
      </c>
      <c r="J1324" s="26">
        <v>2575</v>
      </c>
      <c r="K1324" s="26">
        <v>0.89439796221129397</v>
      </c>
      <c r="L1324" s="26">
        <v>0.98965375963309998</v>
      </c>
      <c r="M1324" s="27">
        <v>0.93956797178108797</v>
      </c>
    </row>
    <row r="1325" spans="2:13" x14ac:dyDescent="0.5">
      <c r="B1325" s="53"/>
      <c r="C1325" s="54"/>
      <c r="D1325" s="54"/>
      <c r="E1325" s="50"/>
      <c r="F1325" s="48">
        <v>200</v>
      </c>
      <c r="G1325" s="48"/>
      <c r="H1325" s="26">
        <v>21816</v>
      </c>
      <c r="I1325" s="26">
        <v>221</v>
      </c>
      <c r="J1325" s="26">
        <v>2568</v>
      </c>
      <c r="K1325" s="26">
        <v>0.89468503570093105</v>
      </c>
      <c r="L1325" s="26">
        <v>0.98997140722434396</v>
      </c>
      <c r="M1325" s="27">
        <v>0.93986955942246198</v>
      </c>
    </row>
    <row r="1326" spans="2:13" x14ac:dyDescent="0.5">
      <c r="B1326" s="53"/>
      <c r="C1326" s="54"/>
      <c r="D1326" s="54"/>
      <c r="E1326" s="50"/>
      <c r="F1326" s="48">
        <v>300</v>
      </c>
      <c r="G1326" s="48"/>
      <c r="H1326" s="26">
        <v>21815</v>
      </c>
      <c r="I1326" s="26">
        <v>222</v>
      </c>
      <c r="J1326" s="26">
        <v>2569</v>
      </c>
      <c r="K1326" s="26">
        <v>0.89464402520241104</v>
      </c>
      <c r="L1326" s="26">
        <v>0.98992602899702298</v>
      </c>
      <c r="M1326" s="27">
        <v>0.93982647547369402</v>
      </c>
    </row>
    <row r="1327" spans="2:13" x14ac:dyDescent="0.5">
      <c r="B1327" s="53"/>
      <c r="C1327" s="54"/>
      <c r="D1327" s="54"/>
      <c r="E1327" s="50"/>
      <c r="F1327" s="48">
        <v>400</v>
      </c>
      <c r="G1327" s="48"/>
      <c r="H1327" s="26">
        <v>21811</v>
      </c>
      <c r="I1327" s="26">
        <v>226</v>
      </c>
      <c r="J1327" s="26">
        <v>2573</v>
      </c>
      <c r="K1327" s="26">
        <v>0.894479983208333</v>
      </c>
      <c r="L1327" s="26">
        <v>0.98974451608774106</v>
      </c>
      <c r="M1327" s="27">
        <v>0.93965413967862299</v>
      </c>
    </row>
    <row r="1328" spans="2:13" x14ac:dyDescent="0.5">
      <c r="B1328" s="53"/>
      <c r="C1328" s="54"/>
      <c r="D1328" s="54"/>
      <c r="E1328" s="50"/>
      <c r="F1328" s="48">
        <v>500</v>
      </c>
      <c r="G1328" s="48"/>
      <c r="H1328" s="26">
        <v>21795</v>
      </c>
      <c r="I1328" s="26">
        <v>242</v>
      </c>
      <c r="J1328" s="26">
        <v>2589</v>
      </c>
      <c r="K1328" s="26">
        <v>0.89382381523202203</v>
      </c>
      <c r="L1328" s="26">
        <v>0.98901846445061303</v>
      </c>
      <c r="M1328" s="27">
        <v>0.93896479649833997</v>
      </c>
    </row>
    <row r="1329" spans="2:13" x14ac:dyDescent="0.5">
      <c r="B1329" s="53"/>
      <c r="C1329" s="54"/>
      <c r="D1329" s="54"/>
      <c r="E1329" s="50" t="s">
        <v>44</v>
      </c>
      <c r="F1329" s="48">
        <v>100</v>
      </c>
      <c r="G1329" s="48"/>
      <c r="H1329" s="26">
        <v>21621</v>
      </c>
      <c r="I1329" s="26">
        <v>247</v>
      </c>
      <c r="J1329" s="26">
        <v>2556</v>
      </c>
      <c r="K1329" s="26">
        <v>0.89427968360723098</v>
      </c>
      <c r="L1329" s="26">
        <v>0.98870495249357504</v>
      </c>
      <c r="M1329" s="27">
        <v>0.93907489355090701</v>
      </c>
    </row>
    <row r="1330" spans="2:13" x14ac:dyDescent="0.5">
      <c r="B1330" s="53"/>
      <c r="C1330" s="54"/>
      <c r="D1330" s="54"/>
      <c r="E1330" s="50"/>
      <c r="F1330" s="48">
        <v>200</v>
      </c>
      <c r="G1330" s="48"/>
      <c r="H1330" s="26">
        <v>21636</v>
      </c>
      <c r="I1330" s="26">
        <v>232</v>
      </c>
      <c r="J1330" s="26">
        <v>2541</v>
      </c>
      <c r="K1330" s="26">
        <v>0.89490010797493402</v>
      </c>
      <c r="L1330" s="26">
        <v>0.98939088627496397</v>
      </c>
      <c r="M1330" s="27">
        <v>0.93972643008658197</v>
      </c>
    </row>
    <row r="1331" spans="2:13" x14ac:dyDescent="0.5">
      <c r="B1331" s="53"/>
      <c r="C1331" s="54"/>
      <c r="D1331" s="54"/>
      <c r="E1331" s="50"/>
      <c r="F1331" s="48">
        <v>300</v>
      </c>
      <c r="G1331" s="48"/>
      <c r="H1331" s="26">
        <v>21627</v>
      </c>
      <c r="I1331" s="26">
        <v>241</v>
      </c>
      <c r="J1331" s="26">
        <v>2550</v>
      </c>
      <c r="K1331" s="26">
        <v>0.89452785335431295</v>
      </c>
      <c r="L1331" s="26">
        <v>0.98897932600613103</v>
      </c>
      <c r="M1331" s="27">
        <v>0.93933550816517697</v>
      </c>
    </row>
    <row r="1332" spans="2:13" x14ac:dyDescent="0.5">
      <c r="B1332" s="53"/>
      <c r="C1332" s="54"/>
      <c r="D1332" s="54"/>
      <c r="E1332" s="50"/>
      <c r="F1332" s="48">
        <v>400</v>
      </c>
      <c r="G1332" s="48"/>
      <c r="H1332" s="26">
        <v>21618</v>
      </c>
      <c r="I1332" s="26">
        <v>250</v>
      </c>
      <c r="J1332" s="26">
        <v>2559</v>
      </c>
      <c r="K1332" s="26">
        <v>0.89415559873369099</v>
      </c>
      <c r="L1332" s="26">
        <v>0.98856776573729799</v>
      </c>
      <c r="M1332" s="27">
        <v>0.93894458624377297</v>
      </c>
    </row>
    <row r="1333" spans="2:13" x14ac:dyDescent="0.5">
      <c r="B1333" s="53"/>
      <c r="C1333" s="54"/>
      <c r="D1333" s="54"/>
      <c r="E1333" s="50"/>
      <c r="F1333" s="48">
        <v>500</v>
      </c>
      <c r="G1333" s="48"/>
      <c r="H1333" s="26">
        <v>21616</v>
      </c>
      <c r="I1333" s="26">
        <v>252</v>
      </c>
      <c r="J1333" s="26">
        <v>2561</v>
      </c>
      <c r="K1333" s="26">
        <v>0.89407287548466396</v>
      </c>
      <c r="L1333" s="26">
        <v>0.98847630789977903</v>
      </c>
      <c r="M1333" s="27">
        <v>0.93885771470568302</v>
      </c>
    </row>
    <row r="1334" spans="2:13" x14ac:dyDescent="0.5">
      <c r="B1334" s="53"/>
      <c r="C1334" s="54"/>
      <c r="D1334" s="54"/>
      <c r="E1334" s="50" t="s">
        <v>45</v>
      </c>
      <c r="F1334" s="48">
        <v>100</v>
      </c>
      <c r="G1334" s="48"/>
      <c r="H1334" s="26">
        <v>21752</v>
      </c>
      <c r="I1334" s="26">
        <v>246</v>
      </c>
      <c r="J1334" s="26">
        <v>2495</v>
      </c>
      <c r="K1334" s="26">
        <v>0.89710066854827097</v>
      </c>
      <c r="L1334" s="26">
        <v>0.98881716070180403</v>
      </c>
      <c r="M1334" s="27">
        <v>0.94067884426130899</v>
      </c>
    </row>
    <row r="1335" spans="2:13" x14ac:dyDescent="0.5">
      <c r="B1335" s="53"/>
      <c r="C1335" s="54"/>
      <c r="D1335" s="54"/>
      <c r="E1335" s="50"/>
      <c r="F1335" s="48">
        <v>200</v>
      </c>
      <c r="G1335" s="48"/>
      <c r="H1335" s="26">
        <v>21747</v>
      </c>
      <c r="I1335" s="26">
        <v>251</v>
      </c>
      <c r="J1335" s="26">
        <v>2500</v>
      </c>
      <c r="K1335" s="26">
        <v>0.89689445747146301</v>
      </c>
      <c r="L1335" s="26">
        <v>0.98858986731252896</v>
      </c>
      <c r="M1335" s="27">
        <v>0.94046260466938203</v>
      </c>
    </row>
    <row r="1336" spans="2:13" x14ac:dyDescent="0.5">
      <c r="B1336" s="53"/>
      <c r="C1336" s="54"/>
      <c r="D1336" s="54"/>
      <c r="E1336" s="50"/>
      <c r="F1336" s="48">
        <v>300</v>
      </c>
      <c r="G1336" s="48"/>
      <c r="H1336" s="26">
        <v>21737</v>
      </c>
      <c r="I1336" s="26">
        <v>261</v>
      </c>
      <c r="J1336" s="26">
        <v>2510</v>
      </c>
      <c r="K1336" s="26">
        <v>0.89648203531784498</v>
      </c>
      <c r="L1336" s="26">
        <v>0.98813528053397903</v>
      </c>
      <c r="M1336" s="27">
        <v>0.940030125485531</v>
      </c>
    </row>
    <row r="1337" spans="2:13" x14ac:dyDescent="0.5">
      <c r="B1337" s="53"/>
      <c r="C1337" s="54"/>
      <c r="D1337" s="54"/>
      <c r="E1337" s="50"/>
      <c r="F1337" s="48">
        <v>400</v>
      </c>
      <c r="G1337" s="48"/>
      <c r="H1337" s="26">
        <v>21732</v>
      </c>
      <c r="I1337" s="26">
        <v>266</v>
      </c>
      <c r="J1337" s="26">
        <v>2515</v>
      </c>
      <c r="K1337" s="26">
        <v>0.89627582424103702</v>
      </c>
      <c r="L1337" s="26">
        <v>0.98790798714470396</v>
      </c>
      <c r="M1337" s="27">
        <v>0.93981388589360504</v>
      </c>
    </row>
    <row r="1338" spans="2:13" x14ac:dyDescent="0.5">
      <c r="B1338" s="53"/>
      <c r="C1338" s="54"/>
      <c r="D1338" s="54"/>
      <c r="E1338" s="50"/>
      <c r="F1338" s="48">
        <v>500</v>
      </c>
      <c r="G1338" s="48"/>
      <c r="H1338" s="26">
        <v>21723</v>
      </c>
      <c r="I1338" s="26">
        <v>275</v>
      </c>
      <c r="J1338" s="26">
        <v>2524</v>
      </c>
      <c r="K1338" s="26">
        <v>0.89590464430278105</v>
      </c>
      <c r="L1338" s="26">
        <v>0.98749885904400903</v>
      </c>
      <c r="M1338" s="27">
        <v>0.93942465462813995</v>
      </c>
    </row>
    <row r="1339" spans="2:13" x14ac:dyDescent="0.5">
      <c r="B1339" s="53"/>
      <c r="C1339" s="54"/>
      <c r="D1339" s="54"/>
      <c r="E1339" s="50" t="s">
        <v>46</v>
      </c>
      <c r="F1339" s="48">
        <v>100</v>
      </c>
      <c r="G1339" s="48"/>
      <c r="H1339" s="26">
        <v>21684</v>
      </c>
      <c r="I1339" s="26">
        <v>226</v>
      </c>
      <c r="J1339" s="26">
        <v>2566</v>
      </c>
      <c r="K1339" s="26">
        <v>0.89418556332294596</v>
      </c>
      <c r="L1339" s="26">
        <v>0.98968507079103096</v>
      </c>
      <c r="M1339" s="27">
        <v>0.93946485843584404</v>
      </c>
    </row>
    <row r="1340" spans="2:13" x14ac:dyDescent="0.5">
      <c r="B1340" s="53"/>
      <c r="C1340" s="54"/>
      <c r="D1340" s="54"/>
      <c r="E1340" s="50"/>
      <c r="F1340" s="48">
        <v>200</v>
      </c>
      <c r="G1340" s="48"/>
      <c r="H1340" s="26">
        <v>21694</v>
      </c>
      <c r="I1340" s="26">
        <v>216</v>
      </c>
      <c r="J1340" s="26">
        <v>2556</v>
      </c>
      <c r="K1340" s="26">
        <v>0.89459793445526603</v>
      </c>
      <c r="L1340" s="26">
        <v>0.99014148338593599</v>
      </c>
      <c r="M1340" s="27">
        <v>0.93989813399600497</v>
      </c>
    </row>
    <row r="1341" spans="2:13" x14ac:dyDescent="0.5">
      <c r="B1341" s="53"/>
      <c r="C1341" s="54"/>
      <c r="D1341" s="54"/>
      <c r="E1341" s="50"/>
      <c r="F1341" s="48">
        <v>300</v>
      </c>
      <c r="G1341" s="48"/>
      <c r="H1341" s="26">
        <v>21691</v>
      </c>
      <c r="I1341" s="26">
        <v>219</v>
      </c>
      <c r="J1341" s="26">
        <v>2559</v>
      </c>
      <c r="K1341" s="26">
        <v>0.89447422311557001</v>
      </c>
      <c r="L1341" s="26">
        <v>0.99000455960746403</v>
      </c>
      <c r="M1341" s="27">
        <v>0.93976815132795699</v>
      </c>
    </row>
    <row r="1342" spans="2:13" x14ac:dyDescent="0.5">
      <c r="B1342" s="53"/>
      <c r="C1342" s="54"/>
      <c r="D1342" s="54"/>
      <c r="E1342" s="50"/>
      <c r="F1342" s="48">
        <v>400</v>
      </c>
      <c r="G1342" s="48"/>
      <c r="H1342" s="26">
        <v>21683</v>
      </c>
      <c r="I1342" s="26">
        <v>227</v>
      </c>
      <c r="J1342" s="26">
        <v>2567</v>
      </c>
      <c r="K1342" s="26">
        <v>0.89414432620971396</v>
      </c>
      <c r="L1342" s="26">
        <v>0.98963942953154105</v>
      </c>
      <c r="M1342" s="27">
        <v>0.93942153087982905</v>
      </c>
    </row>
    <row r="1343" spans="2:13" x14ac:dyDescent="0.5">
      <c r="B1343" s="53"/>
      <c r="C1343" s="54"/>
      <c r="D1343" s="54"/>
      <c r="E1343" s="50"/>
      <c r="F1343" s="48">
        <v>500</v>
      </c>
      <c r="G1343" s="48"/>
      <c r="H1343" s="26">
        <v>21678</v>
      </c>
      <c r="I1343" s="26">
        <v>232</v>
      </c>
      <c r="J1343" s="26">
        <v>2572</v>
      </c>
      <c r="K1343" s="26">
        <v>0.89393814064355404</v>
      </c>
      <c r="L1343" s="26">
        <v>0.98941122323408803</v>
      </c>
      <c r="M1343" s="27">
        <v>0.93920489309974897</v>
      </c>
    </row>
    <row r="1344" spans="2:13" x14ac:dyDescent="0.5">
      <c r="B1344" s="53"/>
      <c r="C1344" s="54"/>
      <c r="D1344" s="54"/>
      <c r="E1344" s="50" t="s">
        <v>47</v>
      </c>
      <c r="F1344" s="48">
        <v>100</v>
      </c>
      <c r="G1344" s="48"/>
      <c r="H1344" s="26">
        <v>21794</v>
      </c>
      <c r="I1344" s="26">
        <v>205</v>
      </c>
      <c r="J1344" s="26">
        <v>2608</v>
      </c>
      <c r="K1344" s="26">
        <v>0.89312351080598495</v>
      </c>
      <c r="L1344" s="26">
        <v>0.99068139010554401</v>
      </c>
      <c r="M1344" s="27">
        <v>0.939326439241286</v>
      </c>
    </row>
    <row r="1345" spans="2:13" x14ac:dyDescent="0.5">
      <c r="B1345" s="53"/>
      <c r="C1345" s="54"/>
      <c r="D1345" s="54"/>
      <c r="E1345" s="50"/>
      <c r="F1345" s="48">
        <v>200</v>
      </c>
      <c r="G1345" s="48"/>
      <c r="H1345" s="26">
        <v>21795</v>
      </c>
      <c r="I1345" s="26">
        <v>204</v>
      </c>
      <c r="J1345" s="26">
        <v>2607</v>
      </c>
      <c r="K1345" s="26">
        <v>0.89316449105333795</v>
      </c>
      <c r="L1345" s="26">
        <v>0.99072684671700095</v>
      </c>
      <c r="M1345" s="27">
        <v>0.93936954176032095</v>
      </c>
    </row>
    <row r="1346" spans="2:13" x14ac:dyDescent="0.5">
      <c r="B1346" s="53"/>
      <c r="C1346" s="54"/>
      <c r="D1346" s="54"/>
      <c r="E1346" s="50"/>
      <c r="F1346" s="48">
        <v>300</v>
      </c>
      <c r="G1346" s="48"/>
      <c r="H1346" s="26">
        <v>21787</v>
      </c>
      <c r="I1346" s="26">
        <v>212</v>
      </c>
      <c r="J1346" s="26">
        <v>2615</v>
      </c>
      <c r="K1346" s="26">
        <v>0.89283664907451599</v>
      </c>
      <c r="L1346" s="26">
        <v>0.99036319382534099</v>
      </c>
      <c r="M1346" s="27">
        <v>0.93902472160804096</v>
      </c>
    </row>
    <row r="1347" spans="2:13" x14ac:dyDescent="0.5">
      <c r="B1347" s="53"/>
      <c r="C1347" s="54"/>
      <c r="D1347" s="54"/>
      <c r="E1347" s="50"/>
      <c r="F1347" s="48">
        <v>400</v>
      </c>
      <c r="G1347" s="48"/>
      <c r="H1347" s="26">
        <v>21783</v>
      </c>
      <c r="I1347" s="26">
        <v>216</v>
      </c>
      <c r="J1347" s="26">
        <v>2619</v>
      </c>
      <c r="K1347" s="26">
        <v>0.89267272808510501</v>
      </c>
      <c r="L1347" s="26">
        <v>0.99018136737951101</v>
      </c>
      <c r="M1347" s="27">
        <v>0.93885231153190096</v>
      </c>
    </row>
    <row r="1348" spans="2:13" x14ac:dyDescent="0.5">
      <c r="B1348" s="53"/>
      <c r="C1348" s="54"/>
      <c r="D1348" s="54"/>
      <c r="E1348" s="50"/>
      <c r="F1348" s="48">
        <v>500</v>
      </c>
      <c r="G1348" s="48"/>
      <c r="H1348" s="26">
        <v>21774</v>
      </c>
      <c r="I1348" s="26">
        <v>225</v>
      </c>
      <c r="J1348" s="26">
        <v>2628</v>
      </c>
      <c r="K1348" s="26">
        <v>0.89230390585893005</v>
      </c>
      <c r="L1348" s="26">
        <v>0.989772257876393</v>
      </c>
      <c r="M1348" s="27">
        <v>0.93846438886058803</v>
      </c>
    </row>
    <row r="1349" spans="2:13" x14ac:dyDescent="0.5">
      <c r="B1349" s="53"/>
      <c r="C1349" s="54"/>
      <c r="D1349" s="54"/>
      <c r="E1349" s="50" t="s">
        <v>48</v>
      </c>
      <c r="F1349" s="48">
        <v>100</v>
      </c>
      <c r="G1349" s="48"/>
      <c r="H1349" s="26">
        <v>21852</v>
      </c>
      <c r="I1349" s="26">
        <v>267</v>
      </c>
      <c r="J1349" s="26">
        <v>2635</v>
      </c>
      <c r="K1349" s="26">
        <v>0.89239187776211104</v>
      </c>
      <c r="L1349" s="26">
        <v>0.98792892541286204</v>
      </c>
      <c r="M1349" s="27">
        <v>0.93768346676034298</v>
      </c>
    </row>
    <row r="1350" spans="2:13" x14ac:dyDescent="0.5">
      <c r="B1350" s="53"/>
      <c r="C1350" s="54"/>
      <c r="D1350" s="54"/>
      <c r="E1350" s="50"/>
      <c r="F1350" s="48">
        <v>200</v>
      </c>
      <c r="G1350" s="48"/>
      <c r="H1350" s="26">
        <v>21868</v>
      </c>
      <c r="I1350" s="26">
        <v>251</v>
      </c>
      <c r="J1350" s="26">
        <v>2619</v>
      </c>
      <c r="K1350" s="26">
        <v>0.89304528569018105</v>
      </c>
      <c r="L1350" s="26">
        <v>0.98865228541682604</v>
      </c>
      <c r="M1350" s="27">
        <v>0.93837007363010805</v>
      </c>
    </row>
    <row r="1351" spans="2:13" x14ac:dyDescent="0.5">
      <c r="B1351" s="53"/>
      <c r="C1351" s="54"/>
      <c r="D1351" s="54"/>
      <c r="E1351" s="50"/>
      <c r="F1351" s="48">
        <v>300</v>
      </c>
      <c r="G1351" s="48"/>
      <c r="H1351" s="26">
        <v>21860</v>
      </c>
      <c r="I1351" s="26">
        <v>259</v>
      </c>
      <c r="J1351" s="26">
        <v>2627</v>
      </c>
      <c r="K1351" s="26">
        <v>0.89271858172614604</v>
      </c>
      <c r="L1351" s="26">
        <v>0.98829060541484404</v>
      </c>
      <c r="M1351" s="27">
        <v>0.93802677019522496</v>
      </c>
    </row>
    <row r="1352" spans="2:13" x14ac:dyDescent="0.5">
      <c r="B1352" s="53"/>
      <c r="C1352" s="54"/>
      <c r="D1352" s="54"/>
      <c r="E1352" s="50"/>
      <c r="F1352" s="48">
        <v>400</v>
      </c>
      <c r="G1352" s="48"/>
      <c r="H1352" s="26">
        <v>21849</v>
      </c>
      <c r="I1352" s="26">
        <v>270</v>
      </c>
      <c r="J1352" s="26">
        <v>2638</v>
      </c>
      <c r="K1352" s="26">
        <v>0.89226936377559796</v>
      </c>
      <c r="L1352" s="26">
        <v>0.98779329541212002</v>
      </c>
      <c r="M1352" s="27">
        <v>0.93755472797226203</v>
      </c>
    </row>
    <row r="1353" spans="2:13" x14ac:dyDescent="0.5">
      <c r="B1353" s="53"/>
      <c r="C1353" s="54"/>
      <c r="D1353" s="54"/>
      <c r="E1353" s="50"/>
      <c r="F1353" s="48">
        <v>500</v>
      </c>
      <c r="G1353" s="48"/>
      <c r="H1353" s="26">
        <v>21842</v>
      </c>
      <c r="I1353" s="26">
        <v>277</v>
      </c>
      <c r="J1353" s="26">
        <v>2645</v>
      </c>
      <c r="K1353" s="26">
        <v>0.89198349780706698</v>
      </c>
      <c r="L1353" s="26">
        <v>0.98747682541038595</v>
      </c>
      <c r="M1353" s="27">
        <v>0.93725433746674203</v>
      </c>
    </row>
    <row r="1354" spans="2:13" x14ac:dyDescent="0.5">
      <c r="B1354" s="53"/>
      <c r="C1354" s="54"/>
      <c r="D1354" s="54"/>
      <c r="E1354" s="50" t="s">
        <v>49</v>
      </c>
      <c r="F1354" s="48">
        <v>100</v>
      </c>
      <c r="G1354" s="48"/>
      <c r="H1354" s="26">
        <v>21910</v>
      </c>
      <c r="I1354" s="26">
        <v>252</v>
      </c>
      <c r="J1354" s="26">
        <v>2633</v>
      </c>
      <c r="K1354" s="26">
        <v>0.89271889788241499</v>
      </c>
      <c r="L1354" s="26">
        <v>0.98862918063067795</v>
      </c>
      <c r="M1354" s="27">
        <v>0.938179440215546</v>
      </c>
    </row>
    <row r="1355" spans="2:13" x14ac:dyDescent="0.5">
      <c r="B1355" s="53"/>
      <c r="C1355" s="54"/>
      <c r="D1355" s="54"/>
      <c r="E1355" s="50"/>
      <c r="F1355" s="48">
        <v>200</v>
      </c>
      <c r="G1355" s="48"/>
      <c r="H1355" s="26">
        <v>21904</v>
      </c>
      <c r="I1355" s="26">
        <v>258</v>
      </c>
      <c r="J1355" s="26">
        <v>2639</v>
      </c>
      <c r="K1355" s="26">
        <v>0.89247442899207696</v>
      </c>
      <c r="L1355" s="26">
        <v>0.98835844694360397</v>
      </c>
      <c r="M1355" s="27">
        <v>0.93792250841135505</v>
      </c>
    </row>
    <row r="1356" spans="2:13" x14ac:dyDescent="0.5">
      <c r="B1356" s="53"/>
      <c r="C1356" s="54"/>
      <c r="D1356" s="54"/>
      <c r="E1356" s="50"/>
      <c r="F1356" s="48">
        <v>300</v>
      </c>
      <c r="G1356" s="48"/>
      <c r="H1356" s="26">
        <v>21907</v>
      </c>
      <c r="I1356" s="26">
        <v>255</v>
      </c>
      <c r="J1356" s="26">
        <v>2636</v>
      </c>
      <c r="K1356" s="26">
        <v>0.89259666343724597</v>
      </c>
      <c r="L1356" s="26">
        <v>0.98849381378714096</v>
      </c>
      <c r="M1356" s="27">
        <v>0.93805097431344997</v>
      </c>
    </row>
    <row r="1357" spans="2:13" x14ac:dyDescent="0.5">
      <c r="B1357" s="53"/>
      <c r="C1357" s="54"/>
      <c r="D1357" s="54"/>
      <c r="E1357" s="50"/>
      <c r="F1357" s="48">
        <v>400</v>
      </c>
      <c r="G1357" s="48"/>
      <c r="H1357" s="26">
        <v>21897</v>
      </c>
      <c r="I1357" s="26">
        <v>265</v>
      </c>
      <c r="J1357" s="26">
        <v>2646</v>
      </c>
      <c r="K1357" s="26">
        <v>0.89218921528668405</v>
      </c>
      <c r="L1357" s="26">
        <v>0.98804259097535196</v>
      </c>
      <c r="M1357" s="27">
        <v>0.93762275463980105</v>
      </c>
    </row>
    <row r="1358" spans="2:13" x14ac:dyDescent="0.5">
      <c r="B1358" s="53"/>
      <c r="C1358" s="54"/>
      <c r="D1358" s="54"/>
      <c r="E1358" s="50"/>
      <c r="F1358" s="48">
        <v>500</v>
      </c>
      <c r="G1358" s="48"/>
      <c r="H1358" s="26">
        <v>21896</v>
      </c>
      <c r="I1358" s="26">
        <v>266</v>
      </c>
      <c r="J1358" s="26">
        <v>2647</v>
      </c>
      <c r="K1358" s="26">
        <v>0.89214847047162704</v>
      </c>
      <c r="L1358" s="26">
        <v>0.98799746869417304</v>
      </c>
      <c r="M1358" s="27">
        <v>0.937579932672436</v>
      </c>
    </row>
    <row r="1359" spans="2:13" x14ac:dyDescent="0.5">
      <c r="B1359" s="53"/>
      <c r="C1359" s="54"/>
      <c r="D1359" s="54"/>
      <c r="E1359" s="50" t="s">
        <v>50</v>
      </c>
      <c r="F1359" s="48">
        <v>100</v>
      </c>
      <c r="G1359" s="48"/>
      <c r="H1359" s="26">
        <v>21830</v>
      </c>
      <c r="I1359" s="26">
        <v>244</v>
      </c>
      <c r="J1359" s="26">
        <v>2728</v>
      </c>
      <c r="K1359" s="26">
        <v>0.88891603188811796</v>
      </c>
      <c r="L1359" s="26">
        <v>0.98894626715164302</v>
      </c>
      <c r="M1359" s="27">
        <v>0.93621708167038398</v>
      </c>
    </row>
    <row r="1360" spans="2:13" x14ac:dyDescent="0.5">
      <c r="B1360" s="53"/>
      <c r="C1360" s="54"/>
      <c r="D1360" s="54"/>
      <c r="E1360" s="50"/>
      <c r="F1360" s="48">
        <v>200</v>
      </c>
      <c r="G1360" s="48"/>
      <c r="H1360" s="26">
        <v>21833</v>
      </c>
      <c r="I1360" s="26">
        <v>241</v>
      </c>
      <c r="J1360" s="26">
        <v>2725</v>
      </c>
      <c r="K1360" s="26">
        <v>0.88903819167261899</v>
      </c>
      <c r="L1360" s="26">
        <v>0.98908217364735795</v>
      </c>
      <c r="M1360" s="27">
        <v>0.93634574867924603</v>
      </c>
    </row>
    <row r="1361" spans="2:13" x14ac:dyDescent="0.5">
      <c r="B1361" s="53"/>
      <c r="C1361" s="54"/>
      <c r="D1361" s="54"/>
      <c r="E1361" s="50"/>
      <c r="F1361" s="48">
        <v>300</v>
      </c>
      <c r="G1361" s="48"/>
      <c r="H1361" s="26">
        <v>21828</v>
      </c>
      <c r="I1361" s="26">
        <v>246</v>
      </c>
      <c r="J1361" s="26">
        <v>2730</v>
      </c>
      <c r="K1361" s="26">
        <v>0.88883459203178306</v>
      </c>
      <c r="L1361" s="26">
        <v>0.98885566282116699</v>
      </c>
      <c r="M1361" s="27">
        <v>0.93613130366447606</v>
      </c>
    </row>
    <row r="1362" spans="2:13" x14ac:dyDescent="0.5">
      <c r="B1362" s="53"/>
      <c r="C1362" s="54"/>
      <c r="D1362" s="54"/>
      <c r="E1362" s="50"/>
      <c r="F1362" s="48">
        <v>400</v>
      </c>
      <c r="G1362" s="48"/>
      <c r="H1362" s="26">
        <v>21826</v>
      </c>
      <c r="I1362" s="26">
        <v>248</v>
      </c>
      <c r="J1362" s="26">
        <v>2732</v>
      </c>
      <c r="K1362" s="26">
        <v>0.88875315217544903</v>
      </c>
      <c r="L1362" s="26">
        <v>0.98876505849068996</v>
      </c>
      <c r="M1362" s="27">
        <v>0.93604552565856802</v>
      </c>
    </row>
    <row r="1363" spans="2:13" x14ac:dyDescent="0.5">
      <c r="B1363" s="53"/>
      <c r="C1363" s="54"/>
      <c r="D1363" s="54"/>
      <c r="E1363" s="50"/>
      <c r="F1363" s="48">
        <v>500</v>
      </c>
      <c r="G1363" s="48"/>
      <c r="H1363" s="26">
        <v>21814</v>
      </c>
      <c r="I1363" s="26">
        <v>260</v>
      </c>
      <c r="J1363" s="26">
        <v>2744</v>
      </c>
      <c r="K1363" s="26">
        <v>0.88826451303744403</v>
      </c>
      <c r="L1363" s="26">
        <v>0.98822143250783101</v>
      </c>
      <c r="M1363" s="27">
        <v>0.93553085762312105</v>
      </c>
    </row>
    <row r="1364" spans="2:13" x14ac:dyDescent="0.5">
      <c r="B1364" s="53"/>
      <c r="C1364" s="54"/>
      <c r="D1364" s="54"/>
      <c r="E1364" s="50" t="s">
        <v>51</v>
      </c>
      <c r="F1364" s="48">
        <v>100</v>
      </c>
      <c r="G1364" s="48"/>
      <c r="H1364" s="26">
        <v>21836</v>
      </c>
      <c r="I1364" s="26">
        <v>204</v>
      </c>
      <c r="J1364" s="26">
        <v>2564</v>
      </c>
      <c r="K1364" s="26">
        <v>0.89491802911918805</v>
      </c>
      <c r="L1364" s="26">
        <v>0.99074409713818501</v>
      </c>
      <c r="M1364" s="27">
        <v>0.94034633788308897</v>
      </c>
    </row>
    <row r="1365" spans="2:13" x14ac:dyDescent="0.5">
      <c r="B1365" s="53"/>
      <c r="C1365" s="54"/>
      <c r="D1365" s="54"/>
      <c r="E1365" s="50"/>
      <c r="F1365" s="48">
        <v>200</v>
      </c>
      <c r="G1365" s="48"/>
      <c r="H1365" s="26">
        <v>21836</v>
      </c>
      <c r="I1365" s="26">
        <v>204</v>
      </c>
      <c r="J1365" s="26">
        <v>2564</v>
      </c>
      <c r="K1365" s="26">
        <v>0.89491802911918805</v>
      </c>
      <c r="L1365" s="26">
        <v>0.99074409713818501</v>
      </c>
      <c r="M1365" s="27">
        <v>0.94034633788308897</v>
      </c>
    </row>
    <row r="1366" spans="2:13" x14ac:dyDescent="0.5">
      <c r="B1366" s="53"/>
      <c r="C1366" s="54"/>
      <c r="D1366" s="54"/>
      <c r="E1366" s="50"/>
      <c r="F1366" s="48">
        <v>300</v>
      </c>
      <c r="G1366" s="48"/>
      <c r="H1366" s="26">
        <v>21828</v>
      </c>
      <c r="I1366" s="26">
        <v>212</v>
      </c>
      <c r="J1366" s="26">
        <v>2572</v>
      </c>
      <c r="K1366" s="26">
        <v>0.89459016026807303</v>
      </c>
      <c r="L1366" s="26">
        <v>0.99038112073329798</v>
      </c>
      <c r="M1366" s="27">
        <v>0.94000180730845295</v>
      </c>
    </row>
    <row r="1367" spans="2:13" x14ac:dyDescent="0.5">
      <c r="B1367" s="53"/>
      <c r="C1367" s="54"/>
      <c r="D1367" s="54"/>
      <c r="E1367" s="50"/>
      <c r="F1367" s="48">
        <v>400</v>
      </c>
      <c r="G1367" s="48"/>
      <c r="H1367" s="26">
        <v>21820</v>
      </c>
      <c r="I1367" s="26">
        <v>220</v>
      </c>
      <c r="J1367" s="26">
        <v>2580</v>
      </c>
      <c r="K1367" s="26">
        <v>0.89426229141695801</v>
      </c>
      <c r="L1367" s="26">
        <v>0.99001814432841095</v>
      </c>
      <c r="M1367" s="27">
        <v>0.93965727673381805</v>
      </c>
    </row>
    <row r="1368" spans="2:13" x14ac:dyDescent="0.5">
      <c r="B1368" s="53"/>
      <c r="C1368" s="54"/>
      <c r="D1368" s="54"/>
      <c r="E1368" s="50"/>
      <c r="F1368" s="48">
        <v>500</v>
      </c>
      <c r="G1368" s="48"/>
      <c r="H1368" s="26">
        <v>21811</v>
      </c>
      <c r="I1368" s="26">
        <v>229</v>
      </c>
      <c r="J1368" s="26">
        <v>2589</v>
      </c>
      <c r="K1368" s="26">
        <v>0.89389343895945295</v>
      </c>
      <c r="L1368" s="26">
        <v>0.98960979587291398</v>
      </c>
      <c r="M1368" s="27">
        <v>0.93926967983735499</v>
      </c>
    </row>
    <row r="1369" spans="2:13" x14ac:dyDescent="0.5">
      <c r="B1369" s="53"/>
      <c r="C1369" s="54"/>
      <c r="D1369" s="54"/>
      <c r="E1369" s="50" t="s">
        <v>52</v>
      </c>
      <c r="F1369" s="48">
        <v>100</v>
      </c>
      <c r="G1369" s="48"/>
      <c r="H1369" s="26">
        <v>21750</v>
      </c>
      <c r="I1369" s="26">
        <v>246</v>
      </c>
      <c r="J1369" s="26">
        <v>2654</v>
      </c>
      <c r="K1369" s="26">
        <v>0.891247332850158</v>
      </c>
      <c r="L1369" s="26">
        <v>0.98881614389518002</v>
      </c>
      <c r="M1369" s="27">
        <v>0.93745013327383597</v>
      </c>
    </row>
    <row r="1370" spans="2:13" x14ac:dyDescent="0.5">
      <c r="B1370" s="53"/>
      <c r="C1370" s="54"/>
      <c r="D1370" s="54"/>
      <c r="E1370" s="50"/>
      <c r="F1370" s="48">
        <v>200</v>
      </c>
      <c r="G1370" s="48"/>
      <c r="H1370" s="26">
        <v>21752</v>
      </c>
      <c r="I1370" s="26">
        <v>244</v>
      </c>
      <c r="J1370" s="26">
        <v>2652</v>
      </c>
      <c r="K1370" s="26">
        <v>0.89132928662789201</v>
      </c>
      <c r="L1370" s="26">
        <v>0.98890706951760698</v>
      </c>
      <c r="M1370" s="27">
        <v>0.93753634016977205</v>
      </c>
    </row>
    <row r="1371" spans="2:13" x14ac:dyDescent="0.5">
      <c r="B1371" s="53"/>
      <c r="C1371" s="54"/>
      <c r="D1371" s="54"/>
      <c r="E1371" s="50"/>
      <c r="F1371" s="48">
        <v>300</v>
      </c>
      <c r="G1371" s="48"/>
      <c r="H1371" s="26">
        <v>21748</v>
      </c>
      <c r="I1371" s="26">
        <v>248</v>
      </c>
      <c r="J1371" s="26">
        <v>2656</v>
      </c>
      <c r="K1371" s="26">
        <v>0.89116537907242499</v>
      </c>
      <c r="L1371" s="26">
        <v>0.98872521827275295</v>
      </c>
      <c r="M1371" s="27">
        <v>0.937363926377899</v>
      </c>
    </row>
    <row r="1372" spans="2:13" x14ac:dyDescent="0.5">
      <c r="B1372" s="53"/>
      <c r="C1372" s="54"/>
      <c r="D1372" s="54"/>
      <c r="E1372" s="50"/>
      <c r="F1372" s="48">
        <v>400</v>
      </c>
      <c r="G1372" s="48"/>
      <c r="H1372" s="26">
        <v>21738</v>
      </c>
      <c r="I1372" s="26">
        <v>258</v>
      </c>
      <c r="J1372" s="26">
        <v>2666</v>
      </c>
      <c r="K1372" s="26">
        <v>0.89075561018375804</v>
      </c>
      <c r="L1372" s="26">
        <v>0.98827059016061702</v>
      </c>
      <c r="M1372" s="27">
        <v>0.93693289189821904</v>
      </c>
    </row>
    <row r="1373" spans="2:13" x14ac:dyDescent="0.5">
      <c r="B1373" s="53"/>
      <c r="C1373" s="54"/>
      <c r="D1373" s="54"/>
      <c r="E1373" s="50"/>
      <c r="F1373" s="48">
        <v>500</v>
      </c>
      <c r="G1373" s="48"/>
      <c r="H1373" s="26">
        <v>21728</v>
      </c>
      <c r="I1373" s="26">
        <v>268</v>
      </c>
      <c r="J1373" s="26">
        <v>2676</v>
      </c>
      <c r="K1373" s="26">
        <v>0.89034584129509198</v>
      </c>
      <c r="L1373" s="26">
        <v>0.98781596204848199</v>
      </c>
      <c r="M1373" s="27">
        <v>0.93650185741853897</v>
      </c>
    </row>
    <row r="1374" spans="2:13" x14ac:dyDescent="0.5">
      <c r="B1374" s="53"/>
      <c r="C1374" s="54"/>
      <c r="D1374" s="54"/>
      <c r="E1374" s="50" t="s">
        <v>53</v>
      </c>
      <c r="F1374" s="48">
        <v>100</v>
      </c>
      <c r="G1374" s="48"/>
      <c r="H1374" s="26">
        <v>21831</v>
      </c>
      <c r="I1374" s="26">
        <v>233</v>
      </c>
      <c r="J1374" s="26">
        <v>2602</v>
      </c>
      <c r="K1374" s="26">
        <v>0.89350468262798399</v>
      </c>
      <c r="L1374" s="26">
        <v>0.98943980697317002</v>
      </c>
      <c r="M1374" s="27">
        <v>0.93897845281001302</v>
      </c>
    </row>
    <row r="1375" spans="2:13" x14ac:dyDescent="0.5">
      <c r="B1375" s="53"/>
      <c r="C1375" s="54"/>
      <c r="D1375" s="54"/>
      <c r="E1375" s="50"/>
      <c r="F1375" s="48">
        <v>200</v>
      </c>
      <c r="G1375" s="48"/>
      <c r="H1375" s="26">
        <v>21831</v>
      </c>
      <c r="I1375" s="26">
        <v>233</v>
      </c>
      <c r="J1375" s="26">
        <v>2602</v>
      </c>
      <c r="K1375" s="26">
        <v>0.89350468262798399</v>
      </c>
      <c r="L1375" s="26">
        <v>0.98943980697317002</v>
      </c>
      <c r="M1375" s="27">
        <v>0.93897845281001302</v>
      </c>
    </row>
    <row r="1376" spans="2:13" x14ac:dyDescent="0.5">
      <c r="B1376" s="53"/>
      <c r="C1376" s="54"/>
      <c r="D1376" s="54"/>
      <c r="E1376" s="50"/>
      <c r="F1376" s="48">
        <v>300</v>
      </c>
      <c r="G1376" s="48"/>
      <c r="H1376" s="26">
        <v>21823</v>
      </c>
      <c r="I1376" s="26">
        <v>241</v>
      </c>
      <c r="J1376" s="26">
        <v>2610</v>
      </c>
      <c r="K1376" s="26">
        <v>0.89317725660714098</v>
      </c>
      <c r="L1376" s="26">
        <v>0.98907722539395704</v>
      </c>
      <c r="M1376" s="27">
        <v>0.93863434459042805</v>
      </c>
    </row>
    <row r="1377" spans="2:13" x14ac:dyDescent="0.5">
      <c r="B1377" s="53"/>
      <c r="C1377" s="54"/>
      <c r="D1377" s="54"/>
      <c r="E1377" s="50"/>
      <c r="F1377" s="48">
        <v>400</v>
      </c>
      <c r="G1377" s="48"/>
      <c r="H1377" s="26">
        <v>21819</v>
      </c>
      <c r="I1377" s="26">
        <v>245</v>
      </c>
      <c r="J1377" s="26">
        <v>2614</v>
      </c>
      <c r="K1377" s="26">
        <v>0.89301354359671903</v>
      </c>
      <c r="L1377" s="26">
        <v>0.98889593460435099</v>
      </c>
      <c r="M1377" s="27">
        <v>0.93846229048063601</v>
      </c>
    </row>
    <row r="1378" spans="2:13" x14ac:dyDescent="0.5">
      <c r="B1378" s="53"/>
      <c r="C1378" s="54"/>
      <c r="D1378" s="54"/>
      <c r="E1378" s="50"/>
      <c r="F1378" s="48">
        <v>500</v>
      </c>
      <c r="G1378" s="48"/>
      <c r="H1378" s="26">
        <v>21814</v>
      </c>
      <c r="I1378" s="26">
        <v>250</v>
      </c>
      <c r="J1378" s="26">
        <v>2619</v>
      </c>
      <c r="K1378" s="26">
        <v>0.89280890233369203</v>
      </c>
      <c r="L1378" s="26">
        <v>0.98866932111734396</v>
      </c>
      <c r="M1378" s="27">
        <v>0.93824722284339601</v>
      </c>
    </row>
    <row r="1379" spans="2:13" x14ac:dyDescent="0.5">
      <c r="B1379" s="53"/>
      <c r="C1379" s="54"/>
      <c r="D1379" s="54"/>
      <c r="E1379" s="50" t="s">
        <v>54</v>
      </c>
      <c r="F1379" s="48">
        <v>100</v>
      </c>
      <c r="G1379" s="48"/>
      <c r="H1379" s="26">
        <v>21851</v>
      </c>
      <c r="I1379" s="26">
        <v>216</v>
      </c>
      <c r="J1379" s="26">
        <v>2625</v>
      </c>
      <c r="K1379" s="26">
        <v>0.89275208002634399</v>
      </c>
      <c r="L1379" s="26">
        <v>0.99021162373584204</v>
      </c>
      <c r="M1379" s="27">
        <v>0.93890980426234105</v>
      </c>
    </row>
    <row r="1380" spans="2:13" x14ac:dyDescent="0.5">
      <c r="B1380" s="53"/>
      <c r="C1380" s="54"/>
      <c r="D1380" s="54"/>
      <c r="E1380" s="50"/>
      <c r="F1380" s="48">
        <v>200</v>
      </c>
      <c r="G1380" s="48"/>
      <c r="H1380" s="26">
        <v>21851</v>
      </c>
      <c r="I1380" s="26">
        <v>216</v>
      </c>
      <c r="J1380" s="26">
        <v>2625</v>
      </c>
      <c r="K1380" s="26">
        <v>0.89275208002634399</v>
      </c>
      <c r="L1380" s="26">
        <v>0.99021162373584204</v>
      </c>
      <c r="M1380" s="27">
        <v>0.93890980426234105</v>
      </c>
    </row>
    <row r="1381" spans="2:13" x14ac:dyDescent="0.5">
      <c r="B1381" s="53"/>
      <c r="C1381" s="54"/>
      <c r="D1381" s="54"/>
      <c r="E1381" s="50"/>
      <c r="F1381" s="48">
        <v>300</v>
      </c>
      <c r="G1381" s="48"/>
      <c r="H1381" s="26">
        <v>21851</v>
      </c>
      <c r="I1381" s="26">
        <v>216</v>
      </c>
      <c r="J1381" s="26">
        <v>2625</v>
      </c>
      <c r="K1381" s="26">
        <v>0.89275208002634399</v>
      </c>
      <c r="L1381" s="26">
        <v>0.99021162373584204</v>
      </c>
      <c r="M1381" s="27">
        <v>0.93890980426234105</v>
      </c>
    </row>
    <row r="1382" spans="2:13" x14ac:dyDescent="0.5">
      <c r="B1382" s="53"/>
      <c r="C1382" s="54"/>
      <c r="D1382" s="54"/>
      <c r="E1382" s="50"/>
      <c r="F1382" s="48">
        <v>400</v>
      </c>
      <c r="G1382" s="48"/>
      <c r="H1382" s="26">
        <v>21848</v>
      </c>
      <c r="I1382" s="26">
        <v>219</v>
      </c>
      <c r="J1382" s="26">
        <v>2628</v>
      </c>
      <c r="K1382" s="26">
        <v>0.89262951097961496</v>
      </c>
      <c r="L1382" s="26">
        <v>0.99007567412844699</v>
      </c>
      <c r="M1382" s="27">
        <v>0.93878089121510999</v>
      </c>
    </row>
    <row r="1383" spans="2:13" x14ac:dyDescent="0.5">
      <c r="B1383" s="53"/>
      <c r="C1383" s="54"/>
      <c r="D1383" s="54"/>
      <c r="E1383" s="50"/>
      <c r="F1383" s="48">
        <v>500</v>
      </c>
      <c r="G1383" s="48"/>
      <c r="H1383" s="26">
        <v>21849</v>
      </c>
      <c r="I1383" s="26">
        <v>218</v>
      </c>
      <c r="J1383" s="26">
        <v>2627</v>
      </c>
      <c r="K1383" s="26">
        <v>0.89267036732852401</v>
      </c>
      <c r="L1383" s="26">
        <v>0.99012099066424497</v>
      </c>
      <c r="M1383" s="27">
        <v>0.93882386223085301</v>
      </c>
    </row>
    <row r="1384" spans="2:13" x14ac:dyDescent="0.5">
      <c r="B1384" s="53"/>
      <c r="C1384" s="54"/>
      <c r="D1384" s="54"/>
      <c r="E1384" s="50" t="s">
        <v>55</v>
      </c>
      <c r="F1384" s="48">
        <v>100</v>
      </c>
      <c r="G1384" s="48"/>
      <c r="H1384" s="26">
        <v>21835</v>
      </c>
      <c r="I1384" s="26">
        <v>247</v>
      </c>
      <c r="J1384" s="26">
        <v>2580</v>
      </c>
      <c r="K1384" s="26">
        <v>0.89432725417027503</v>
      </c>
      <c r="L1384" s="26">
        <v>0.98881441450586705</v>
      </c>
      <c r="M1384" s="27">
        <v>0.93915050300545999</v>
      </c>
    </row>
    <row r="1385" spans="2:13" x14ac:dyDescent="0.5">
      <c r="B1385" s="53"/>
      <c r="C1385" s="54"/>
      <c r="D1385" s="54"/>
      <c r="E1385" s="50"/>
      <c r="F1385" s="48">
        <v>200</v>
      </c>
      <c r="G1385" s="48"/>
      <c r="H1385" s="26">
        <v>21845</v>
      </c>
      <c r="I1385" s="26">
        <v>237</v>
      </c>
      <c r="J1385" s="26">
        <v>2570</v>
      </c>
      <c r="K1385" s="26">
        <v>0.89473683844056195</v>
      </c>
      <c r="L1385" s="26">
        <v>0.989267272034837</v>
      </c>
      <c r="M1385" s="27">
        <v>0.93958063827994298</v>
      </c>
    </row>
    <row r="1386" spans="2:13" x14ac:dyDescent="0.5">
      <c r="B1386" s="53"/>
      <c r="C1386" s="54"/>
      <c r="D1386" s="54"/>
      <c r="E1386" s="50"/>
      <c r="F1386" s="48">
        <v>300</v>
      </c>
      <c r="G1386" s="48"/>
      <c r="H1386" s="26">
        <v>21838</v>
      </c>
      <c r="I1386" s="26">
        <v>244</v>
      </c>
      <c r="J1386" s="26">
        <v>2577</v>
      </c>
      <c r="K1386" s="26">
        <v>0.89445012945136104</v>
      </c>
      <c r="L1386" s="26">
        <v>0.98895027176455796</v>
      </c>
      <c r="M1386" s="27">
        <v>0.93927954358780497</v>
      </c>
    </row>
    <row r="1387" spans="2:13" x14ac:dyDescent="0.5">
      <c r="B1387" s="53"/>
      <c r="C1387" s="54"/>
      <c r="D1387" s="54"/>
      <c r="E1387" s="50"/>
      <c r="F1387" s="48">
        <v>400</v>
      </c>
      <c r="G1387" s="48"/>
      <c r="H1387" s="26">
        <v>21832</v>
      </c>
      <c r="I1387" s="26">
        <v>250</v>
      </c>
      <c r="J1387" s="26">
        <v>2583</v>
      </c>
      <c r="K1387" s="26">
        <v>0.89420437888919002</v>
      </c>
      <c r="L1387" s="26">
        <v>0.98867855724717602</v>
      </c>
      <c r="M1387" s="27">
        <v>0.93902146242311602</v>
      </c>
    </row>
    <row r="1388" spans="2:13" x14ac:dyDescent="0.5">
      <c r="B1388" s="53"/>
      <c r="C1388" s="54"/>
      <c r="D1388" s="54"/>
      <c r="E1388" s="50"/>
      <c r="F1388" s="48">
        <v>500</v>
      </c>
      <c r="G1388" s="48"/>
      <c r="H1388" s="26">
        <v>21821</v>
      </c>
      <c r="I1388" s="26">
        <v>261</v>
      </c>
      <c r="J1388" s="26">
        <v>2594</v>
      </c>
      <c r="K1388" s="26">
        <v>0.89375383619187398</v>
      </c>
      <c r="L1388" s="26">
        <v>0.98818041396530898</v>
      </c>
      <c r="M1388" s="27">
        <v>0.93854831362118696</v>
      </c>
    </row>
    <row r="1389" spans="2:13" x14ac:dyDescent="0.5">
      <c r="B1389" s="53"/>
      <c r="C1389" s="54"/>
      <c r="D1389" s="54"/>
      <c r="E1389" s="50" t="s">
        <v>56</v>
      </c>
      <c r="F1389" s="48">
        <v>100</v>
      </c>
      <c r="G1389" s="48"/>
      <c r="H1389" s="26">
        <v>21837</v>
      </c>
      <c r="I1389" s="26">
        <v>240</v>
      </c>
      <c r="J1389" s="26">
        <v>2599</v>
      </c>
      <c r="K1389" s="26">
        <v>0.89364052670797001</v>
      </c>
      <c r="L1389" s="26">
        <v>0.98912895325846395</v>
      </c>
      <c r="M1389" s="27">
        <v>0.93891342780462295</v>
      </c>
    </row>
    <row r="1390" spans="2:13" x14ac:dyDescent="0.5">
      <c r="B1390" s="53"/>
      <c r="C1390" s="54"/>
      <c r="D1390" s="54"/>
      <c r="E1390" s="50"/>
      <c r="F1390" s="48">
        <v>200</v>
      </c>
      <c r="G1390" s="48"/>
      <c r="H1390" s="26">
        <v>21841</v>
      </c>
      <c r="I1390" s="26">
        <v>236</v>
      </c>
      <c r="J1390" s="26">
        <v>2595</v>
      </c>
      <c r="K1390" s="26">
        <v>0.89380421961939704</v>
      </c>
      <c r="L1390" s="26">
        <v>0.98931013729532902</v>
      </c>
      <c r="M1390" s="27">
        <v>0.93908542272954798</v>
      </c>
    </row>
    <row r="1391" spans="2:13" x14ac:dyDescent="0.5">
      <c r="B1391" s="53"/>
      <c r="C1391" s="54"/>
      <c r="D1391" s="54"/>
      <c r="E1391" s="50"/>
      <c r="F1391" s="48">
        <v>300</v>
      </c>
      <c r="G1391" s="48"/>
      <c r="H1391" s="26">
        <v>21825</v>
      </c>
      <c r="I1391" s="26">
        <v>252</v>
      </c>
      <c r="J1391" s="26">
        <v>2611</v>
      </c>
      <c r="K1391" s="26">
        <v>0.893149447973689</v>
      </c>
      <c r="L1391" s="26">
        <v>0.98858540114786697</v>
      </c>
      <c r="M1391" s="27">
        <v>0.93839744302984895</v>
      </c>
    </row>
    <row r="1392" spans="2:13" x14ac:dyDescent="0.5">
      <c r="B1392" s="53"/>
      <c r="C1392" s="54"/>
      <c r="D1392" s="54"/>
      <c r="E1392" s="50"/>
      <c r="F1392" s="48">
        <v>400</v>
      </c>
      <c r="G1392" s="48"/>
      <c r="H1392" s="26">
        <v>21813</v>
      </c>
      <c r="I1392" s="26">
        <v>264</v>
      </c>
      <c r="J1392" s="26">
        <v>2623</v>
      </c>
      <c r="K1392" s="26">
        <v>0.892658369239408</v>
      </c>
      <c r="L1392" s="26">
        <v>0.98804184903726999</v>
      </c>
      <c r="M1392" s="27">
        <v>0.93788145825507696</v>
      </c>
    </row>
    <row r="1393" spans="2:13" x14ac:dyDescent="0.5">
      <c r="B1393" s="53"/>
      <c r="C1393" s="54"/>
      <c r="D1393" s="54"/>
      <c r="E1393" s="50"/>
      <c r="F1393" s="48">
        <v>500</v>
      </c>
      <c r="G1393" s="48"/>
      <c r="H1393" s="26">
        <v>21805</v>
      </c>
      <c r="I1393" s="26">
        <v>272</v>
      </c>
      <c r="J1393" s="26">
        <v>2631</v>
      </c>
      <c r="K1393" s="26">
        <v>0.89233098341655304</v>
      </c>
      <c r="L1393" s="26">
        <v>0.98767948096353897</v>
      </c>
      <c r="M1393" s="27">
        <v>0.937537468405229</v>
      </c>
    </row>
    <row r="1394" spans="2:13" x14ac:dyDescent="0.5">
      <c r="B1394" s="53"/>
      <c r="C1394" s="54"/>
      <c r="D1394" s="54"/>
      <c r="E1394" s="50" t="s">
        <v>57</v>
      </c>
      <c r="F1394" s="48">
        <v>100</v>
      </c>
      <c r="G1394" s="48"/>
      <c r="H1394" s="26">
        <v>21905</v>
      </c>
      <c r="I1394" s="26">
        <v>225</v>
      </c>
      <c r="J1394" s="26">
        <v>2609</v>
      </c>
      <c r="K1394" s="26">
        <v>0.89357101699611996</v>
      </c>
      <c r="L1394" s="26">
        <v>0.98983280167269405</v>
      </c>
      <c r="M1394" s="27">
        <v>0.93919204673756196</v>
      </c>
    </row>
    <row r="1395" spans="2:13" x14ac:dyDescent="0.5">
      <c r="B1395" s="53"/>
      <c r="C1395" s="54"/>
      <c r="D1395" s="54"/>
      <c r="E1395" s="50"/>
      <c r="F1395" s="48">
        <v>200</v>
      </c>
      <c r="G1395" s="48"/>
      <c r="H1395" s="26">
        <v>21911</v>
      </c>
      <c r="I1395" s="26">
        <v>219</v>
      </c>
      <c r="J1395" s="26">
        <v>2603</v>
      </c>
      <c r="K1395" s="26">
        <v>0.89381577509253596</v>
      </c>
      <c r="L1395" s="26">
        <v>0.99010392684092197</v>
      </c>
      <c r="M1395" s="27">
        <v>0.93944931455153002</v>
      </c>
    </row>
    <row r="1396" spans="2:13" x14ac:dyDescent="0.5">
      <c r="B1396" s="53"/>
      <c r="C1396" s="54"/>
      <c r="D1396" s="54"/>
      <c r="E1396" s="50"/>
      <c r="F1396" s="48">
        <v>300</v>
      </c>
      <c r="G1396" s="48"/>
      <c r="H1396" s="26">
        <v>21911</v>
      </c>
      <c r="I1396" s="26">
        <v>219</v>
      </c>
      <c r="J1396" s="26">
        <v>2603</v>
      </c>
      <c r="K1396" s="26">
        <v>0.89381577509253596</v>
      </c>
      <c r="L1396" s="26">
        <v>0.99010392684092197</v>
      </c>
      <c r="M1396" s="27">
        <v>0.93944931455153002</v>
      </c>
    </row>
    <row r="1397" spans="2:13" x14ac:dyDescent="0.5">
      <c r="B1397" s="53"/>
      <c r="C1397" s="54"/>
      <c r="D1397" s="54"/>
      <c r="E1397" s="50"/>
      <c r="F1397" s="48">
        <v>400</v>
      </c>
      <c r="G1397" s="48"/>
      <c r="H1397" s="26">
        <v>21905</v>
      </c>
      <c r="I1397" s="26">
        <v>225</v>
      </c>
      <c r="J1397" s="26">
        <v>2609</v>
      </c>
      <c r="K1397" s="26">
        <v>0.89357101699611996</v>
      </c>
      <c r="L1397" s="26">
        <v>0.98983280167269405</v>
      </c>
      <c r="M1397" s="27">
        <v>0.93919204673756196</v>
      </c>
    </row>
    <row r="1398" spans="2:13" x14ac:dyDescent="0.5">
      <c r="B1398" s="53"/>
      <c r="C1398" s="54"/>
      <c r="D1398" s="54"/>
      <c r="E1398" s="50"/>
      <c r="F1398" s="48">
        <v>500</v>
      </c>
      <c r="G1398" s="48"/>
      <c r="H1398" s="26">
        <v>21901</v>
      </c>
      <c r="I1398" s="26">
        <v>229</v>
      </c>
      <c r="J1398" s="26">
        <v>2613</v>
      </c>
      <c r="K1398" s="26">
        <v>0.893407844931844</v>
      </c>
      <c r="L1398" s="26">
        <v>0.98965205156054203</v>
      </c>
      <c r="M1398" s="27">
        <v>0.93902053486158299</v>
      </c>
    </row>
    <row r="1399" spans="2:13" x14ac:dyDescent="0.5">
      <c r="B1399" s="53"/>
      <c r="C1399" s="54"/>
      <c r="D1399" s="54"/>
      <c r="E1399" s="50" t="s">
        <v>58</v>
      </c>
      <c r="F1399" s="48">
        <v>100</v>
      </c>
      <c r="G1399" s="48"/>
      <c r="H1399" s="26">
        <v>21830</v>
      </c>
      <c r="I1399" s="26">
        <v>247</v>
      </c>
      <c r="J1399" s="26">
        <v>2664</v>
      </c>
      <c r="K1399" s="26">
        <v>0.89123866705626398</v>
      </c>
      <c r="L1399" s="26">
        <v>0.98881188119394903</v>
      </c>
      <c r="M1399" s="27">
        <v>0.937443423118277</v>
      </c>
    </row>
    <row r="1400" spans="2:13" x14ac:dyDescent="0.5">
      <c r="B1400" s="53"/>
      <c r="C1400" s="54"/>
      <c r="D1400" s="54"/>
      <c r="E1400" s="50"/>
      <c r="F1400" s="48">
        <v>200</v>
      </c>
      <c r="G1400" s="48"/>
      <c r="H1400" s="26">
        <v>21825</v>
      </c>
      <c r="I1400" s="26">
        <v>252</v>
      </c>
      <c r="J1400" s="26">
        <v>2669</v>
      </c>
      <c r="K1400" s="26">
        <v>0.89103453543302602</v>
      </c>
      <c r="L1400" s="26">
        <v>0.98858540114786697</v>
      </c>
      <c r="M1400" s="27">
        <v>0.93722869721742097</v>
      </c>
    </row>
    <row r="1401" spans="2:13" x14ac:dyDescent="0.5">
      <c r="B1401" s="53"/>
      <c r="C1401" s="54"/>
      <c r="D1401" s="54"/>
      <c r="E1401" s="50"/>
      <c r="F1401" s="48">
        <v>300</v>
      </c>
      <c r="G1401" s="48"/>
      <c r="H1401" s="26">
        <v>21814</v>
      </c>
      <c r="I1401" s="26">
        <v>263</v>
      </c>
      <c r="J1401" s="26">
        <v>2680</v>
      </c>
      <c r="K1401" s="26">
        <v>0.89058544586190302</v>
      </c>
      <c r="L1401" s="26">
        <v>0.98808714504648698</v>
      </c>
      <c r="M1401" s="27">
        <v>0.93675630023553902</v>
      </c>
    </row>
    <row r="1402" spans="2:13" x14ac:dyDescent="0.5">
      <c r="B1402" s="53"/>
      <c r="C1402" s="54"/>
      <c r="D1402" s="54"/>
      <c r="E1402" s="50"/>
      <c r="F1402" s="48">
        <v>400</v>
      </c>
      <c r="G1402" s="48"/>
      <c r="H1402" s="26">
        <v>21810</v>
      </c>
      <c r="I1402" s="26">
        <v>267</v>
      </c>
      <c r="J1402" s="26">
        <v>2684</v>
      </c>
      <c r="K1402" s="26">
        <v>0.89042214056331304</v>
      </c>
      <c r="L1402" s="26">
        <v>0.98790596100962103</v>
      </c>
      <c r="M1402" s="27">
        <v>0.936584519514855</v>
      </c>
    </row>
    <row r="1403" spans="2:13" x14ac:dyDescent="0.5">
      <c r="B1403" s="53"/>
      <c r="C1403" s="54"/>
      <c r="D1403" s="54"/>
      <c r="E1403" s="50"/>
      <c r="F1403" s="48">
        <v>500</v>
      </c>
      <c r="G1403" s="48"/>
      <c r="H1403" s="26">
        <v>21795</v>
      </c>
      <c r="I1403" s="26">
        <v>282</v>
      </c>
      <c r="J1403" s="26">
        <v>2699</v>
      </c>
      <c r="K1403" s="26">
        <v>0.88980974569359905</v>
      </c>
      <c r="L1403" s="26">
        <v>0.98722652087137497</v>
      </c>
      <c r="M1403" s="27">
        <v>0.93594034181229102</v>
      </c>
    </row>
    <row r="1404" spans="2:13" x14ac:dyDescent="0.5">
      <c r="B1404" s="53"/>
      <c r="C1404" s="54"/>
      <c r="D1404" s="54"/>
      <c r="E1404" s="50" t="s">
        <v>59</v>
      </c>
      <c r="F1404" s="48">
        <v>100</v>
      </c>
      <c r="G1404" s="48"/>
      <c r="H1404" s="26">
        <v>21794</v>
      </c>
      <c r="I1404" s="26">
        <v>217</v>
      </c>
      <c r="J1404" s="26">
        <v>2579</v>
      </c>
      <c r="K1404" s="26">
        <v>0.89418618596731503</v>
      </c>
      <c r="L1404" s="26">
        <v>0.99014128849147598</v>
      </c>
      <c r="M1404" s="27">
        <v>0.93967072155879605</v>
      </c>
    </row>
    <row r="1405" spans="2:13" x14ac:dyDescent="0.5">
      <c r="B1405" s="53"/>
      <c r="C1405" s="54"/>
      <c r="D1405" s="54"/>
      <c r="E1405" s="50"/>
      <c r="F1405" s="48">
        <v>200</v>
      </c>
      <c r="G1405" s="48"/>
      <c r="H1405" s="26">
        <v>21806</v>
      </c>
      <c r="I1405" s="26">
        <v>205</v>
      </c>
      <c r="J1405" s="26">
        <v>2567</v>
      </c>
      <c r="K1405" s="26">
        <v>0.89467853405539499</v>
      </c>
      <c r="L1405" s="26">
        <v>0.99068647044347602</v>
      </c>
      <c r="M1405" s="27">
        <v>0.94018814135504003</v>
      </c>
    </row>
    <row r="1406" spans="2:13" x14ac:dyDescent="0.5">
      <c r="B1406" s="53"/>
      <c r="C1406" s="54"/>
      <c r="D1406" s="54"/>
      <c r="E1406" s="50"/>
      <c r="F1406" s="48">
        <v>300</v>
      </c>
      <c r="G1406" s="48"/>
      <c r="H1406" s="26">
        <v>21797</v>
      </c>
      <c r="I1406" s="26">
        <v>214</v>
      </c>
      <c r="J1406" s="26">
        <v>2576</v>
      </c>
      <c r="K1406" s="26">
        <v>0.89430927298933505</v>
      </c>
      <c r="L1406" s="26">
        <v>0.99027758397947596</v>
      </c>
      <c r="M1406" s="27">
        <v>0.93980007650785702</v>
      </c>
    </row>
    <row r="1407" spans="2:13" x14ac:dyDescent="0.5">
      <c r="B1407" s="53"/>
      <c r="C1407" s="54"/>
      <c r="D1407" s="54"/>
      <c r="E1407" s="50"/>
      <c r="F1407" s="48">
        <v>400</v>
      </c>
      <c r="G1407" s="48"/>
      <c r="H1407" s="26">
        <v>21781</v>
      </c>
      <c r="I1407" s="26">
        <v>230</v>
      </c>
      <c r="J1407" s="26">
        <v>2592</v>
      </c>
      <c r="K1407" s="26">
        <v>0.89365280887189602</v>
      </c>
      <c r="L1407" s="26">
        <v>0.98955067471014202</v>
      </c>
      <c r="M1407" s="27">
        <v>0.93911018344620101</v>
      </c>
    </row>
    <row r="1408" spans="2:13" x14ac:dyDescent="0.5">
      <c r="B1408" s="53"/>
      <c r="C1408" s="54"/>
      <c r="D1408" s="54"/>
      <c r="E1408" s="50"/>
      <c r="F1408" s="48">
        <v>500</v>
      </c>
      <c r="G1408" s="48"/>
      <c r="H1408" s="26">
        <v>21773</v>
      </c>
      <c r="I1408" s="26">
        <v>238</v>
      </c>
      <c r="J1408" s="26">
        <v>2600</v>
      </c>
      <c r="K1408" s="26">
        <v>0.89332457681317601</v>
      </c>
      <c r="L1408" s="26">
        <v>0.98918722007547499</v>
      </c>
      <c r="M1408" s="27">
        <v>0.93876523691537295</v>
      </c>
    </row>
    <row r="1409" spans="2:13" x14ac:dyDescent="0.5">
      <c r="B1409" s="53"/>
      <c r="C1409" s="54"/>
      <c r="D1409" s="54"/>
      <c r="E1409" s="50" t="s">
        <v>60</v>
      </c>
      <c r="F1409" s="48">
        <v>100</v>
      </c>
      <c r="G1409" s="48"/>
      <c r="H1409" s="26">
        <v>21813</v>
      </c>
      <c r="I1409" s="26">
        <v>249</v>
      </c>
      <c r="J1409" s="26">
        <v>2637</v>
      </c>
      <c r="K1409" s="26">
        <v>0.89214723561494003</v>
      </c>
      <c r="L1409" s="26">
        <v>0.98871362075644298</v>
      </c>
      <c r="M1409" s="27">
        <v>0.93790162680401701</v>
      </c>
    </row>
    <row r="1410" spans="2:13" x14ac:dyDescent="0.5">
      <c r="B1410" s="53"/>
      <c r="C1410" s="54"/>
      <c r="D1410" s="54"/>
      <c r="E1410" s="50"/>
      <c r="F1410" s="48">
        <v>200</v>
      </c>
      <c r="G1410" s="48"/>
      <c r="H1410" s="26">
        <v>21815</v>
      </c>
      <c r="I1410" s="26">
        <v>247</v>
      </c>
      <c r="J1410" s="26">
        <v>2635</v>
      </c>
      <c r="K1410" s="26">
        <v>0.89222903520560704</v>
      </c>
      <c r="L1410" s="26">
        <v>0.98880427436857798</v>
      </c>
      <c r="M1410" s="27">
        <v>0.93798762611540998</v>
      </c>
    </row>
    <row r="1411" spans="2:13" x14ac:dyDescent="0.5">
      <c r="B1411" s="53"/>
      <c r="C1411" s="54"/>
      <c r="D1411" s="54"/>
      <c r="E1411" s="50"/>
      <c r="F1411" s="48">
        <v>300</v>
      </c>
      <c r="G1411" s="48"/>
      <c r="H1411" s="26">
        <v>21818</v>
      </c>
      <c r="I1411" s="26">
        <v>244</v>
      </c>
      <c r="J1411" s="26">
        <v>2632</v>
      </c>
      <c r="K1411" s="26">
        <v>0.89235173459160799</v>
      </c>
      <c r="L1411" s="26">
        <v>0.98894025478678105</v>
      </c>
      <c r="M1411" s="27">
        <v>0.93811662508249904</v>
      </c>
    </row>
    <row r="1412" spans="2:13" x14ac:dyDescent="0.5">
      <c r="B1412" s="53"/>
      <c r="C1412" s="54"/>
      <c r="D1412" s="54"/>
      <c r="E1412" s="50"/>
      <c r="F1412" s="48">
        <v>400</v>
      </c>
      <c r="G1412" s="48"/>
      <c r="H1412" s="26">
        <v>21817</v>
      </c>
      <c r="I1412" s="26">
        <v>245</v>
      </c>
      <c r="J1412" s="26">
        <v>2633</v>
      </c>
      <c r="K1412" s="26">
        <v>0.89231083479627504</v>
      </c>
      <c r="L1412" s="26">
        <v>0.98889492798071399</v>
      </c>
      <c r="M1412" s="27">
        <v>0.93807362542680195</v>
      </c>
    </row>
    <row r="1413" spans="2:13" x14ac:dyDescent="0.5">
      <c r="B1413" s="53"/>
      <c r="C1413" s="54"/>
      <c r="D1413" s="54"/>
      <c r="E1413" s="50"/>
      <c r="F1413" s="48">
        <v>500</v>
      </c>
      <c r="G1413" s="48"/>
      <c r="H1413" s="26">
        <v>21808</v>
      </c>
      <c r="I1413" s="26">
        <v>254</v>
      </c>
      <c r="J1413" s="26">
        <v>2642</v>
      </c>
      <c r="K1413" s="26">
        <v>0.89194273663827095</v>
      </c>
      <c r="L1413" s="26">
        <v>0.98848698672610402</v>
      </c>
      <c r="M1413" s="27">
        <v>0.93768662852553497</v>
      </c>
    </row>
    <row r="1414" spans="2:13" x14ac:dyDescent="0.5">
      <c r="B1414" s="53"/>
      <c r="C1414" s="54"/>
      <c r="D1414" s="54"/>
      <c r="E1414" s="50" t="s">
        <v>61</v>
      </c>
      <c r="F1414" s="48">
        <v>100</v>
      </c>
      <c r="G1414" s="48"/>
      <c r="H1414" s="26">
        <v>21950</v>
      </c>
      <c r="I1414" s="26">
        <v>247</v>
      </c>
      <c r="J1414" s="26">
        <v>2631</v>
      </c>
      <c r="K1414" s="26">
        <v>0.89296610840500301</v>
      </c>
      <c r="L1414" s="26">
        <v>0.98887236568512704</v>
      </c>
      <c r="M1414" s="27">
        <v>0.93842548016562499</v>
      </c>
    </row>
    <row r="1415" spans="2:13" x14ac:dyDescent="0.5">
      <c r="B1415" s="53"/>
      <c r="C1415" s="54"/>
      <c r="D1415" s="54"/>
      <c r="E1415" s="50"/>
      <c r="F1415" s="48">
        <v>200</v>
      </c>
      <c r="G1415" s="48"/>
      <c r="H1415" s="26">
        <v>21948</v>
      </c>
      <c r="I1415" s="26">
        <v>249</v>
      </c>
      <c r="J1415" s="26">
        <v>2633</v>
      </c>
      <c r="K1415" s="26">
        <v>0.89288474475047896</v>
      </c>
      <c r="L1415" s="26">
        <v>0.98878226341946096</v>
      </c>
      <c r="M1415" s="27">
        <v>0.93833996988362101</v>
      </c>
    </row>
    <row r="1416" spans="2:13" x14ac:dyDescent="0.5">
      <c r="B1416" s="53"/>
      <c r="C1416" s="54"/>
      <c r="D1416" s="54"/>
      <c r="E1416" s="50"/>
      <c r="F1416" s="48">
        <v>300</v>
      </c>
      <c r="G1416" s="48"/>
      <c r="H1416" s="26">
        <v>21940</v>
      </c>
      <c r="I1416" s="26">
        <v>257</v>
      </c>
      <c r="J1416" s="26">
        <v>2641</v>
      </c>
      <c r="K1416" s="26">
        <v>0.892559290132382</v>
      </c>
      <c r="L1416" s="26">
        <v>0.98842185435679697</v>
      </c>
      <c r="M1416" s="27">
        <v>0.93799792875560295</v>
      </c>
    </row>
    <row r="1417" spans="2:13" x14ac:dyDescent="0.5">
      <c r="B1417" s="53"/>
      <c r="C1417" s="54"/>
      <c r="D1417" s="54"/>
      <c r="E1417" s="50"/>
      <c r="F1417" s="48">
        <v>400</v>
      </c>
      <c r="G1417" s="48"/>
      <c r="H1417" s="26">
        <v>21934</v>
      </c>
      <c r="I1417" s="26">
        <v>263</v>
      </c>
      <c r="J1417" s="26">
        <v>2647</v>
      </c>
      <c r="K1417" s="26">
        <v>0.89231519916880797</v>
      </c>
      <c r="L1417" s="26">
        <v>0.98815154755979795</v>
      </c>
      <c r="M1417" s="27">
        <v>0.93774139790959099</v>
      </c>
    </row>
    <row r="1418" spans="2:13" x14ac:dyDescent="0.5">
      <c r="B1418" s="53"/>
      <c r="C1418" s="54"/>
      <c r="D1418" s="54"/>
      <c r="E1418" s="50"/>
      <c r="F1418" s="48">
        <v>500</v>
      </c>
      <c r="G1418" s="48"/>
      <c r="H1418" s="26">
        <v>21928</v>
      </c>
      <c r="I1418" s="26">
        <v>269</v>
      </c>
      <c r="J1418" s="26">
        <v>2653</v>
      </c>
      <c r="K1418" s="26">
        <v>0.89207110820523505</v>
      </c>
      <c r="L1418" s="26">
        <v>0.98788124076280004</v>
      </c>
      <c r="M1418" s="27">
        <v>0.93748486706357903</v>
      </c>
    </row>
    <row r="1419" spans="2:13" x14ac:dyDescent="0.5">
      <c r="B1419" s="53"/>
      <c r="C1419" s="54"/>
      <c r="D1419" s="54"/>
      <c r="E1419" s="50" t="s">
        <v>62</v>
      </c>
      <c r="F1419" s="48">
        <v>100</v>
      </c>
      <c r="G1419" s="48"/>
      <c r="H1419" s="26">
        <v>21894</v>
      </c>
      <c r="I1419" s="26">
        <v>250</v>
      </c>
      <c r="J1419" s="26">
        <v>2624</v>
      </c>
      <c r="K1419" s="26">
        <v>0.89297658498663601</v>
      </c>
      <c r="L1419" s="26">
        <v>0.98871025565069404</v>
      </c>
      <c r="M1419" s="27">
        <v>0.93835825457595301</v>
      </c>
    </row>
    <row r="1420" spans="2:13" x14ac:dyDescent="0.5">
      <c r="B1420" s="53"/>
      <c r="C1420" s="54"/>
      <c r="D1420" s="54"/>
      <c r="E1420" s="50"/>
      <c r="F1420" s="48">
        <v>200</v>
      </c>
      <c r="G1420" s="48"/>
      <c r="H1420" s="26">
        <v>21906</v>
      </c>
      <c r="I1420" s="26">
        <v>238</v>
      </c>
      <c r="J1420" s="26">
        <v>2612</v>
      </c>
      <c r="K1420" s="26">
        <v>0.89346602131713004</v>
      </c>
      <c r="L1420" s="26">
        <v>0.98925216316269804</v>
      </c>
      <c r="M1420" s="27">
        <v>0.93887259172029702</v>
      </c>
    </row>
    <row r="1421" spans="2:13" x14ac:dyDescent="0.5">
      <c r="B1421" s="53"/>
      <c r="C1421" s="54"/>
      <c r="D1421" s="54"/>
      <c r="E1421" s="50"/>
      <c r="F1421" s="48">
        <v>300</v>
      </c>
      <c r="G1421" s="48"/>
      <c r="H1421" s="26">
        <v>21900</v>
      </c>
      <c r="I1421" s="26">
        <v>244</v>
      </c>
      <c r="J1421" s="26">
        <v>2618</v>
      </c>
      <c r="K1421" s="26">
        <v>0.89322130315188297</v>
      </c>
      <c r="L1421" s="26">
        <v>0.98898120940669598</v>
      </c>
      <c r="M1421" s="27">
        <v>0.93861542314812496</v>
      </c>
    </row>
    <row r="1422" spans="2:13" x14ac:dyDescent="0.5">
      <c r="B1422" s="53"/>
      <c r="C1422" s="54"/>
      <c r="D1422" s="54"/>
      <c r="E1422" s="50"/>
      <c r="F1422" s="48">
        <v>400</v>
      </c>
      <c r="G1422" s="48"/>
      <c r="H1422" s="26">
        <v>21894</v>
      </c>
      <c r="I1422" s="26">
        <v>250</v>
      </c>
      <c r="J1422" s="26">
        <v>2624</v>
      </c>
      <c r="K1422" s="26">
        <v>0.89297658498663601</v>
      </c>
      <c r="L1422" s="26">
        <v>0.98871025565069404</v>
      </c>
      <c r="M1422" s="27">
        <v>0.93835825457595301</v>
      </c>
    </row>
    <row r="1423" spans="2:13" x14ac:dyDescent="0.5">
      <c r="B1423" s="53"/>
      <c r="C1423" s="54"/>
      <c r="D1423" s="54"/>
      <c r="E1423" s="50"/>
      <c r="F1423" s="48">
        <v>500</v>
      </c>
      <c r="G1423" s="48"/>
      <c r="H1423" s="26">
        <v>21885</v>
      </c>
      <c r="I1423" s="26">
        <v>259</v>
      </c>
      <c r="J1423" s="26">
        <v>2633</v>
      </c>
      <c r="K1423" s="26">
        <v>0.89260950773876502</v>
      </c>
      <c r="L1423" s="26">
        <v>0.98830382501669101</v>
      </c>
      <c r="M1423" s="27">
        <v>0.93797250171769497</v>
      </c>
    </row>
    <row r="1424" spans="2:13" x14ac:dyDescent="0.5">
      <c r="B1424" s="53"/>
      <c r="C1424" s="54"/>
      <c r="D1424" s="54"/>
      <c r="E1424" s="50" t="s">
        <v>63</v>
      </c>
      <c r="F1424" s="48">
        <v>100</v>
      </c>
      <c r="G1424" s="48"/>
      <c r="H1424" s="26">
        <v>21840</v>
      </c>
      <c r="I1424" s="26">
        <v>213</v>
      </c>
      <c r="J1424" s="26">
        <v>2632</v>
      </c>
      <c r="K1424" s="26">
        <v>0.89244850893899796</v>
      </c>
      <c r="L1424" s="26">
        <v>0.99034144565210402</v>
      </c>
      <c r="M1424" s="27">
        <v>0.93880021438071604</v>
      </c>
    </row>
    <row r="1425" spans="2:13" x14ac:dyDescent="0.5">
      <c r="B1425" s="53"/>
      <c r="C1425" s="54"/>
      <c r="D1425" s="54"/>
      <c r="E1425" s="50"/>
      <c r="F1425" s="48">
        <v>200</v>
      </c>
      <c r="G1425" s="48"/>
      <c r="H1425" s="26">
        <v>21847</v>
      </c>
      <c r="I1425" s="26">
        <v>206</v>
      </c>
      <c r="J1425" s="26">
        <v>2625</v>
      </c>
      <c r="K1425" s="26">
        <v>0.89273455012776004</v>
      </c>
      <c r="L1425" s="26">
        <v>0.99065886278212101</v>
      </c>
      <c r="M1425" s="27">
        <v>0.93910112786594702</v>
      </c>
    </row>
    <row r="1426" spans="2:13" x14ac:dyDescent="0.5">
      <c r="B1426" s="53"/>
      <c r="C1426" s="54"/>
      <c r="D1426" s="54"/>
      <c r="E1426" s="50"/>
      <c r="F1426" s="48">
        <v>300</v>
      </c>
      <c r="G1426" s="48"/>
      <c r="H1426" s="26">
        <v>21842</v>
      </c>
      <c r="I1426" s="26">
        <v>211</v>
      </c>
      <c r="J1426" s="26">
        <v>2630</v>
      </c>
      <c r="K1426" s="26">
        <v>0.89253023499293005</v>
      </c>
      <c r="L1426" s="26">
        <v>0.99043213626068005</v>
      </c>
      <c r="M1426" s="27">
        <v>0.93888618966221005</v>
      </c>
    </row>
    <row r="1427" spans="2:13" x14ac:dyDescent="0.5">
      <c r="B1427" s="53"/>
      <c r="C1427" s="54"/>
      <c r="D1427" s="54"/>
      <c r="E1427" s="50"/>
      <c r="F1427" s="48">
        <v>400</v>
      </c>
      <c r="G1427" s="48"/>
      <c r="H1427" s="26">
        <v>21836</v>
      </c>
      <c r="I1427" s="26">
        <v>217</v>
      </c>
      <c r="J1427" s="26">
        <v>2636</v>
      </c>
      <c r="K1427" s="26">
        <v>0.89228505683113302</v>
      </c>
      <c r="L1427" s="26">
        <v>0.99016006443495197</v>
      </c>
      <c r="M1427" s="27">
        <v>0.93862826381772801</v>
      </c>
    </row>
    <row r="1428" spans="2:13" x14ac:dyDescent="0.5">
      <c r="B1428" s="53"/>
      <c r="C1428" s="54"/>
      <c r="D1428" s="54"/>
      <c r="E1428" s="50"/>
      <c r="F1428" s="48">
        <v>500</v>
      </c>
      <c r="G1428" s="48"/>
      <c r="H1428" s="26">
        <v>21832</v>
      </c>
      <c r="I1428" s="26">
        <v>221</v>
      </c>
      <c r="J1428" s="26">
        <v>2640</v>
      </c>
      <c r="K1428" s="26">
        <v>0.89212160472326896</v>
      </c>
      <c r="L1428" s="26">
        <v>0.98997868321780003</v>
      </c>
      <c r="M1428" s="27">
        <v>0.93845631325473999</v>
      </c>
    </row>
    <row r="1429" spans="2:13" x14ac:dyDescent="0.5">
      <c r="B1429" s="53"/>
      <c r="C1429" s="54"/>
      <c r="D1429" s="54"/>
      <c r="E1429" s="50" t="s">
        <v>64</v>
      </c>
      <c r="F1429" s="48">
        <v>100</v>
      </c>
      <c r="G1429" s="48"/>
      <c r="H1429" s="26">
        <v>21752</v>
      </c>
      <c r="I1429" s="26">
        <v>224</v>
      </c>
      <c r="J1429" s="26">
        <v>2678</v>
      </c>
      <c r="K1429" s="26">
        <v>0.890380675847807</v>
      </c>
      <c r="L1429" s="26">
        <v>0.98980705774569</v>
      </c>
      <c r="M1429" s="27">
        <v>0.93741512140829397</v>
      </c>
    </row>
    <row r="1430" spans="2:13" x14ac:dyDescent="0.5">
      <c r="B1430" s="53"/>
      <c r="C1430" s="54"/>
      <c r="D1430" s="54"/>
      <c r="E1430" s="50"/>
      <c r="F1430" s="48">
        <v>200</v>
      </c>
      <c r="G1430" s="48"/>
      <c r="H1430" s="26">
        <v>21754</v>
      </c>
      <c r="I1430" s="26">
        <v>222</v>
      </c>
      <c r="J1430" s="26">
        <v>2676</v>
      </c>
      <c r="K1430" s="26">
        <v>0.89046254240498302</v>
      </c>
      <c r="L1430" s="26">
        <v>0.98989806611804698</v>
      </c>
      <c r="M1430" s="27">
        <v>0.93750131715822804</v>
      </c>
    </row>
    <row r="1431" spans="2:13" x14ac:dyDescent="0.5">
      <c r="B1431" s="53"/>
      <c r="C1431" s="54"/>
      <c r="D1431" s="54"/>
      <c r="E1431" s="50"/>
      <c r="F1431" s="48">
        <v>300</v>
      </c>
      <c r="G1431" s="48"/>
      <c r="H1431" s="26">
        <v>21739</v>
      </c>
      <c r="I1431" s="26">
        <v>237</v>
      </c>
      <c r="J1431" s="26">
        <v>2691</v>
      </c>
      <c r="K1431" s="26">
        <v>0.88984854322616203</v>
      </c>
      <c r="L1431" s="26">
        <v>0.989215503325375</v>
      </c>
      <c r="M1431" s="27">
        <v>0.93685484903372296</v>
      </c>
    </row>
    <row r="1432" spans="2:13" x14ac:dyDescent="0.5">
      <c r="B1432" s="53"/>
      <c r="C1432" s="54"/>
      <c r="D1432" s="54"/>
      <c r="E1432" s="50"/>
      <c r="F1432" s="48">
        <v>400</v>
      </c>
      <c r="G1432" s="48"/>
      <c r="H1432" s="26">
        <v>21738</v>
      </c>
      <c r="I1432" s="26">
        <v>238</v>
      </c>
      <c r="J1432" s="26">
        <v>2692</v>
      </c>
      <c r="K1432" s="26">
        <v>0.88980760994757402</v>
      </c>
      <c r="L1432" s="26">
        <v>0.98916999913919701</v>
      </c>
      <c r="M1432" s="27">
        <v>0.93681175115875603</v>
      </c>
    </row>
    <row r="1433" spans="2:13" x14ac:dyDescent="0.5">
      <c r="B1433" s="53"/>
      <c r="C1433" s="54"/>
      <c r="D1433" s="54"/>
      <c r="E1433" s="50"/>
      <c r="F1433" s="48">
        <v>500</v>
      </c>
      <c r="G1433" s="48"/>
      <c r="H1433" s="26">
        <v>21735</v>
      </c>
      <c r="I1433" s="26">
        <v>241</v>
      </c>
      <c r="J1433" s="26">
        <v>2695</v>
      </c>
      <c r="K1433" s="26">
        <v>0.88968481011181</v>
      </c>
      <c r="L1433" s="26">
        <v>0.98903348658066303</v>
      </c>
      <c r="M1433" s="27">
        <v>0.93668245753385504</v>
      </c>
    </row>
    <row r="1434" spans="2:13" x14ac:dyDescent="0.5">
      <c r="B1434" s="53"/>
      <c r="C1434" s="54"/>
      <c r="D1434" s="54"/>
      <c r="E1434" s="50" t="s">
        <v>65</v>
      </c>
      <c r="F1434" s="48">
        <v>100</v>
      </c>
      <c r="G1434" s="48"/>
      <c r="H1434" s="26">
        <v>21994</v>
      </c>
      <c r="I1434" s="26">
        <v>238</v>
      </c>
      <c r="J1434" s="26">
        <v>2644</v>
      </c>
      <c r="K1434" s="26">
        <v>0.89268609102733099</v>
      </c>
      <c r="L1434" s="26">
        <v>0.98929470587758805</v>
      </c>
      <c r="M1434" s="27">
        <v>0.93846090488378997</v>
      </c>
    </row>
    <row r="1435" spans="2:13" x14ac:dyDescent="0.5">
      <c r="B1435" s="53"/>
      <c r="C1435" s="54"/>
      <c r="D1435" s="54"/>
      <c r="E1435" s="50"/>
      <c r="F1435" s="48">
        <v>200</v>
      </c>
      <c r="G1435" s="48"/>
      <c r="H1435" s="26">
        <v>21995</v>
      </c>
      <c r="I1435" s="26">
        <v>237</v>
      </c>
      <c r="J1435" s="26">
        <v>2643</v>
      </c>
      <c r="K1435" s="26">
        <v>0.89272667873720801</v>
      </c>
      <c r="L1435" s="26">
        <v>0.98933968608609302</v>
      </c>
      <c r="M1435" s="27">
        <v>0.93850357610174995</v>
      </c>
    </row>
    <row r="1436" spans="2:13" x14ac:dyDescent="0.5">
      <c r="B1436" s="53"/>
      <c r="C1436" s="54"/>
      <c r="D1436" s="54"/>
      <c r="E1436" s="50"/>
      <c r="F1436" s="48">
        <v>300</v>
      </c>
      <c r="G1436" s="48"/>
      <c r="H1436" s="26">
        <v>21985</v>
      </c>
      <c r="I1436" s="26">
        <v>247</v>
      </c>
      <c r="J1436" s="26">
        <v>2653</v>
      </c>
      <c r="K1436" s="26">
        <v>0.89232080163844096</v>
      </c>
      <c r="L1436" s="26">
        <v>0.98888988400103495</v>
      </c>
      <c r="M1436" s="27">
        <v>0.93807686392214396</v>
      </c>
    </row>
    <row r="1437" spans="2:13" x14ac:dyDescent="0.5">
      <c r="B1437" s="53"/>
      <c r="C1437" s="54"/>
      <c r="D1437" s="54"/>
      <c r="E1437" s="50"/>
      <c r="F1437" s="48">
        <v>400</v>
      </c>
      <c r="G1437" s="48"/>
      <c r="H1437" s="26">
        <v>21984</v>
      </c>
      <c r="I1437" s="26">
        <v>248</v>
      </c>
      <c r="J1437" s="26">
        <v>2654</v>
      </c>
      <c r="K1437" s="26">
        <v>0.89228021392856505</v>
      </c>
      <c r="L1437" s="26">
        <v>0.98884490379252898</v>
      </c>
      <c r="M1437" s="27">
        <v>0.93803419270418298</v>
      </c>
    </row>
    <row r="1438" spans="2:13" x14ac:dyDescent="0.5">
      <c r="B1438" s="53"/>
      <c r="C1438" s="54"/>
      <c r="D1438" s="54"/>
      <c r="E1438" s="50"/>
      <c r="F1438" s="48">
        <v>500</v>
      </c>
      <c r="G1438" s="48"/>
      <c r="H1438" s="26">
        <v>21980</v>
      </c>
      <c r="I1438" s="26">
        <v>252</v>
      </c>
      <c r="J1438" s="26">
        <v>2658</v>
      </c>
      <c r="K1438" s="26">
        <v>0.89211786308905805</v>
      </c>
      <c r="L1438" s="26">
        <v>0.98866498295850602</v>
      </c>
      <c r="M1438" s="27">
        <v>0.93786350783233996</v>
      </c>
    </row>
    <row r="1439" spans="2:13" x14ac:dyDescent="0.5">
      <c r="B1439" s="53"/>
      <c r="C1439" s="54"/>
      <c r="D1439" s="54"/>
      <c r="E1439" s="50" t="s">
        <v>66</v>
      </c>
      <c r="F1439" s="48">
        <v>100</v>
      </c>
      <c r="G1439" s="48"/>
      <c r="H1439" s="26">
        <v>21819</v>
      </c>
      <c r="I1439" s="26">
        <v>268</v>
      </c>
      <c r="J1439" s="26">
        <v>2660</v>
      </c>
      <c r="K1439" s="26">
        <v>0.89133542672766297</v>
      </c>
      <c r="L1439" s="26">
        <v>0.98786616114517101</v>
      </c>
      <c r="M1439" s="27">
        <v>0.93707163552264405</v>
      </c>
    </row>
    <row r="1440" spans="2:13" x14ac:dyDescent="0.5">
      <c r="B1440" s="53"/>
      <c r="C1440" s="54"/>
      <c r="D1440" s="54"/>
      <c r="E1440" s="50"/>
      <c r="F1440" s="48">
        <v>200</v>
      </c>
      <c r="G1440" s="48"/>
      <c r="H1440" s="26">
        <v>21819</v>
      </c>
      <c r="I1440" s="26">
        <v>268</v>
      </c>
      <c r="J1440" s="26">
        <v>2660</v>
      </c>
      <c r="K1440" s="26">
        <v>0.89133542672766297</v>
      </c>
      <c r="L1440" s="26">
        <v>0.98786616114517101</v>
      </c>
      <c r="M1440" s="27">
        <v>0.93707163552264405</v>
      </c>
    </row>
    <row r="1441" spans="2:13" x14ac:dyDescent="0.5">
      <c r="B1441" s="53"/>
      <c r="C1441" s="54"/>
      <c r="D1441" s="54"/>
      <c r="E1441" s="50"/>
      <c r="F1441" s="48">
        <v>300</v>
      </c>
      <c r="G1441" s="48"/>
      <c r="H1441" s="26">
        <v>21818</v>
      </c>
      <c r="I1441" s="26">
        <v>269</v>
      </c>
      <c r="J1441" s="26">
        <v>2661</v>
      </c>
      <c r="K1441" s="26">
        <v>0.89129457538586299</v>
      </c>
      <c r="L1441" s="26">
        <v>0.98782088564394899</v>
      </c>
      <c r="M1441" s="27">
        <v>0.93702868573125597</v>
      </c>
    </row>
    <row r="1442" spans="2:13" x14ac:dyDescent="0.5">
      <c r="B1442" s="53"/>
      <c r="C1442" s="54"/>
      <c r="D1442" s="54"/>
      <c r="E1442" s="50"/>
      <c r="F1442" s="48">
        <v>400</v>
      </c>
      <c r="G1442" s="48"/>
      <c r="H1442" s="26">
        <v>21818</v>
      </c>
      <c r="I1442" s="26">
        <v>269</v>
      </c>
      <c r="J1442" s="26">
        <v>2661</v>
      </c>
      <c r="K1442" s="26">
        <v>0.89129457538586299</v>
      </c>
      <c r="L1442" s="26">
        <v>0.98782088564394899</v>
      </c>
      <c r="M1442" s="27">
        <v>0.93702868573125597</v>
      </c>
    </row>
    <row r="1443" spans="2:13" x14ac:dyDescent="0.5">
      <c r="B1443" s="53"/>
      <c r="C1443" s="54"/>
      <c r="D1443" s="54"/>
      <c r="E1443" s="50"/>
      <c r="F1443" s="48">
        <v>500</v>
      </c>
      <c r="G1443" s="48"/>
      <c r="H1443" s="26">
        <v>21810</v>
      </c>
      <c r="I1443" s="26">
        <v>277</v>
      </c>
      <c r="J1443" s="26">
        <v>2669</v>
      </c>
      <c r="K1443" s="26">
        <v>0.89096776465146499</v>
      </c>
      <c r="L1443" s="26">
        <v>0.98745868163418005</v>
      </c>
      <c r="M1443" s="27">
        <v>0.93668508740015699</v>
      </c>
    </row>
    <row r="1444" spans="2:13" x14ac:dyDescent="0.5">
      <c r="B1444" s="53"/>
      <c r="C1444" s="54"/>
      <c r="D1444" s="54"/>
      <c r="E1444" s="50" t="s">
        <v>67</v>
      </c>
      <c r="F1444" s="48">
        <v>100</v>
      </c>
      <c r="G1444" s="48"/>
      <c r="H1444" s="26">
        <v>21891</v>
      </c>
      <c r="I1444" s="26">
        <v>241</v>
      </c>
      <c r="J1444" s="26">
        <v>2639</v>
      </c>
      <c r="K1444" s="26">
        <v>0.892417444384764</v>
      </c>
      <c r="L1444" s="26">
        <v>0.98911078533747199</v>
      </c>
      <c r="M1444" s="27">
        <v>0.93822967291958304</v>
      </c>
    </row>
    <row r="1445" spans="2:13" x14ac:dyDescent="0.5">
      <c r="B1445" s="53"/>
      <c r="C1445" s="54"/>
      <c r="D1445" s="54"/>
      <c r="E1445" s="50"/>
      <c r="F1445" s="48">
        <v>200</v>
      </c>
      <c r="G1445" s="48"/>
      <c r="H1445" s="26">
        <v>21906</v>
      </c>
      <c r="I1445" s="26">
        <v>226</v>
      </c>
      <c r="J1445" s="26">
        <v>2624</v>
      </c>
      <c r="K1445" s="26">
        <v>0.89302894050946202</v>
      </c>
      <c r="L1445" s="26">
        <v>0.98978853700619696</v>
      </c>
      <c r="M1445" s="27">
        <v>0.93887259435001302</v>
      </c>
    </row>
    <row r="1446" spans="2:13" x14ac:dyDescent="0.5">
      <c r="B1446" s="53"/>
      <c r="C1446" s="54"/>
      <c r="D1446" s="54"/>
      <c r="E1446" s="50"/>
      <c r="F1446" s="48">
        <v>300</v>
      </c>
      <c r="G1446" s="48"/>
      <c r="H1446" s="26">
        <v>21899</v>
      </c>
      <c r="I1446" s="26">
        <v>233</v>
      </c>
      <c r="J1446" s="26">
        <v>2631</v>
      </c>
      <c r="K1446" s="26">
        <v>0.89274357565127005</v>
      </c>
      <c r="L1446" s="26">
        <v>0.98947225289412499</v>
      </c>
      <c r="M1446" s="27">
        <v>0.93857256434914504</v>
      </c>
    </row>
    <row r="1447" spans="2:13" x14ac:dyDescent="0.5">
      <c r="B1447" s="53"/>
      <c r="C1447" s="54"/>
      <c r="D1447" s="54"/>
      <c r="E1447" s="50"/>
      <c r="F1447" s="48">
        <v>400</v>
      </c>
      <c r="G1447" s="48"/>
      <c r="H1447" s="26">
        <v>21896</v>
      </c>
      <c r="I1447" s="26">
        <v>236</v>
      </c>
      <c r="J1447" s="26">
        <v>2634</v>
      </c>
      <c r="K1447" s="26">
        <v>0.89262127642633005</v>
      </c>
      <c r="L1447" s="26">
        <v>0.98933670256037998</v>
      </c>
      <c r="M1447" s="27">
        <v>0.93844398006305896</v>
      </c>
    </row>
    <row r="1448" spans="2:13" x14ac:dyDescent="0.5">
      <c r="B1448" s="53"/>
      <c r="C1448" s="54"/>
      <c r="D1448" s="54"/>
      <c r="E1448" s="50"/>
      <c r="F1448" s="48">
        <v>500</v>
      </c>
      <c r="G1448" s="48"/>
      <c r="H1448" s="26">
        <v>21885</v>
      </c>
      <c r="I1448" s="26">
        <v>247</v>
      </c>
      <c r="J1448" s="26">
        <v>2645</v>
      </c>
      <c r="K1448" s="26">
        <v>0.892172845934884</v>
      </c>
      <c r="L1448" s="26">
        <v>0.98883968466998196</v>
      </c>
      <c r="M1448" s="27">
        <v>0.93797250434741097</v>
      </c>
    </row>
    <row r="1449" spans="2:13" x14ac:dyDescent="0.5">
      <c r="B1449" s="53"/>
      <c r="C1449" s="54"/>
      <c r="D1449" s="54"/>
      <c r="E1449" s="50" t="s">
        <v>68</v>
      </c>
      <c r="F1449" s="48">
        <v>100</v>
      </c>
      <c r="G1449" s="48"/>
      <c r="H1449" s="26">
        <v>21746</v>
      </c>
      <c r="I1449" s="26">
        <v>254</v>
      </c>
      <c r="J1449" s="26">
        <v>2696</v>
      </c>
      <c r="K1449" s="26">
        <v>0.88969805707512495</v>
      </c>
      <c r="L1449" s="26">
        <v>0.98845454096157004</v>
      </c>
      <c r="M1449" s="27">
        <v>0.93643004728953105</v>
      </c>
    </row>
    <row r="1450" spans="2:13" x14ac:dyDescent="0.5">
      <c r="B1450" s="53"/>
      <c r="C1450" s="54"/>
      <c r="D1450" s="54"/>
      <c r="E1450" s="50"/>
      <c r="F1450" s="48">
        <v>200</v>
      </c>
      <c r="G1450" s="48"/>
      <c r="H1450" s="26">
        <v>21757</v>
      </c>
      <c r="I1450" s="26">
        <v>243</v>
      </c>
      <c r="J1450" s="26">
        <v>2685</v>
      </c>
      <c r="K1450" s="26">
        <v>0.89014810207778405</v>
      </c>
      <c r="L1450" s="26">
        <v>0.98895454095929702</v>
      </c>
      <c r="M1450" s="27">
        <v>0.93690375642873502</v>
      </c>
    </row>
    <row r="1451" spans="2:13" x14ac:dyDescent="0.5">
      <c r="B1451" s="53"/>
      <c r="C1451" s="54"/>
      <c r="D1451" s="54"/>
      <c r="E1451" s="50"/>
      <c r="F1451" s="48">
        <v>300</v>
      </c>
      <c r="G1451" s="48"/>
      <c r="H1451" s="26">
        <v>21753</v>
      </c>
      <c r="I1451" s="26">
        <v>247</v>
      </c>
      <c r="J1451" s="26">
        <v>2689</v>
      </c>
      <c r="K1451" s="26">
        <v>0.88998444934954402</v>
      </c>
      <c r="L1451" s="26">
        <v>0.98877272277830597</v>
      </c>
      <c r="M1451" s="27">
        <v>0.93673149855993298</v>
      </c>
    </row>
    <row r="1452" spans="2:13" x14ac:dyDescent="0.5">
      <c r="B1452" s="53"/>
      <c r="C1452" s="54"/>
      <c r="D1452" s="54"/>
      <c r="E1452" s="50"/>
      <c r="F1452" s="48">
        <v>400</v>
      </c>
      <c r="G1452" s="48"/>
      <c r="H1452" s="26">
        <v>21749</v>
      </c>
      <c r="I1452" s="26">
        <v>251</v>
      </c>
      <c r="J1452" s="26">
        <v>2693</v>
      </c>
      <c r="K1452" s="26">
        <v>0.88982079662130398</v>
      </c>
      <c r="L1452" s="26">
        <v>0.98859090459731402</v>
      </c>
      <c r="M1452" s="27">
        <v>0.93655924069113194</v>
      </c>
    </row>
    <row r="1453" spans="2:13" x14ac:dyDescent="0.5">
      <c r="B1453" s="53"/>
      <c r="C1453" s="54"/>
      <c r="D1453" s="54"/>
      <c r="E1453" s="50"/>
      <c r="F1453" s="48">
        <v>500</v>
      </c>
      <c r="G1453" s="48"/>
      <c r="H1453" s="26">
        <v>21741</v>
      </c>
      <c r="I1453" s="26">
        <v>259</v>
      </c>
      <c r="J1453" s="26">
        <v>2701</v>
      </c>
      <c r="K1453" s="26">
        <v>0.88949349116482501</v>
      </c>
      <c r="L1453" s="26">
        <v>0.98822726823533102</v>
      </c>
      <c r="M1453" s="27">
        <v>0.93621472495352898</v>
      </c>
    </row>
    <row r="1454" spans="2:13" x14ac:dyDescent="0.5">
      <c r="B1454" s="53"/>
      <c r="C1454" s="54"/>
      <c r="D1454" s="54"/>
      <c r="E1454" s="50" t="s">
        <v>69</v>
      </c>
      <c r="F1454" s="48">
        <v>100</v>
      </c>
      <c r="G1454" s="48"/>
      <c r="H1454" s="26">
        <v>21850</v>
      </c>
      <c r="I1454" s="26">
        <v>252</v>
      </c>
      <c r="J1454" s="26">
        <v>2601</v>
      </c>
      <c r="K1454" s="26">
        <v>0.89362397900444202</v>
      </c>
      <c r="L1454" s="26">
        <v>0.98859831242150797</v>
      </c>
      <c r="M1454" s="27">
        <v>0.93866513891618397</v>
      </c>
    </row>
    <row r="1455" spans="2:13" x14ac:dyDescent="0.5">
      <c r="B1455" s="53"/>
      <c r="C1455" s="54"/>
      <c r="D1455" s="54"/>
      <c r="E1455" s="50"/>
      <c r="F1455" s="48">
        <v>200</v>
      </c>
      <c r="G1455" s="48"/>
      <c r="H1455" s="26">
        <v>21864</v>
      </c>
      <c r="I1455" s="26">
        <v>238</v>
      </c>
      <c r="J1455" s="26">
        <v>2587</v>
      </c>
      <c r="K1455" s="26">
        <v>0.89419655272096599</v>
      </c>
      <c r="L1455" s="26">
        <v>0.98923173925784202</v>
      </c>
      <c r="M1455" s="27">
        <v>0.93926660390878802</v>
      </c>
    </row>
    <row r="1456" spans="2:13" x14ac:dyDescent="0.5">
      <c r="B1456" s="53"/>
      <c r="C1456" s="54"/>
      <c r="D1456" s="54"/>
      <c r="E1456" s="50"/>
      <c r="F1456" s="48">
        <v>300</v>
      </c>
      <c r="G1456" s="48"/>
      <c r="H1456" s="26">
        <v>21856</v>
      </c>
      <c r="I1456" s="26">
        <v>246</v>
      </c>
      <c r="J1456" s="26">
        <v>2595</v>
      </c>
      <c r="K1456" s="26">
        <v>0.89386936774009496</v>
      </c>
      <c r="L1456" s="26">
        <v>0.98886978106565104</v>
      </c>
      <c r="M1456" s="27">
        <v>0.93892290962729996</v>
      </c>
    </row>
    <row r="1457" spans="2:13" x14ac:dyDescent="0.5">
      <c r="B1457" s="53"/>
      <c r="C1457" s="54"/>
      <c r="D1457" s="54"/>
      <c r="E1457" s="50"/>
      <c r="F1457" s="48">
        <v>400</v>
      </c>
      <c r="G1457" s="48"/>
      <c r="H1457" s="26">
        <v>21854</v>
      </c>
      <c r="I1457" s="26">
        <v>248</v>
      </c>
      <c r="J1457" s="26">
        <v>2597</v>
      </c>
      <c r="K1457" s="26">
        <v>0.89378757149487698</v>
      </c>
      <c r="L1457" s="26">
        <v>0.98877929151760302</v>
      </c>
      <c r="M1457" s="27">
        <v>0.938836986056928</v>
      </c>
    </row>
    <row r="1458" spans="2:13" x14ac:dyDescent="0.5">
      <c r="B1458" s="53"/>
      <c r="C1458" s="54"/>
      <c r="D1458" s="54"/>
      <c r="E1458" s="50"/>
      <c r="F1458" s="48">
        <v>500</v>
      </c>
      <c r="G1458" s="48"/>
      <c r="H1458" s="26">
        <v>21852</v>
      </c>
      <c r="I1458" s="26">
        <v>250</v>
      </c>
      <c r="J1458" s="26">
        <v>2599</v>
      </c>
      <c r="K1458" s="26">
        <v>0.893705775249659</v>
      </c>
      <c r="L1458" s="26">
        <v>0.988688801969556</v>
      </c>
      <c r="M1458" s="27">
        <v>0.93875106248655504</v>
      </c>
    </row>
    <row r="1459" spans="2:13" x14ac:dyDescent="0.5">
      <c r="B1459" s="53"/>
      <c r="C1459" s="54"/>
      <c r="D1459" s="54"/>
      <c r="E1459" s="50" t="s">
        <v>70</v>
      </c>
      <c r="F1459" s="48">
        <v>100</v>
      </c>
      <c r="G1459" s="48"/>
      <c r="H1459" s="26">
        <v>21893</v>
      </c>
      <c r="I1459" s="26">
        <v>237</v>
      </c>
      <c r="J1459" s="26">
        <v>2622</v>
      </c>
      <c r="K1459" s="26">
        <v>0.89304507080136597</v>
      </c>
      <c r="L1459" s="26">
        <v>0.989290551336238</v>
      </c>
      <c r="M1459" s="27">
        <v>0.93865738628336703</v>
      </c>
    </row>
    <row r="1460" spans="2:13" x14ac:dyDescent="0.5">
      <c r="B1460" s="53"/>
      <c r="C1460" s="54"/>
      <c r="D1460" s="54"/>
      <c r="E1460" s="50"/>
      <c r="F1460" s="48">
        <v>200</v>
      </c>
      <c r="G1460" s="48"/>
      <c r="H1460" s="26">
        <v>21903</v>
      </c>
      <c r="I1460" s="26">
        <v>227</v>
      </c>
      <c r="J1460" s="26">
        <v>2612</v>
      </c>
      <c r="K1460" s="26">
        <v>0.89345298432203502</v>
      </c>
      <c r="L1460" s="26">
        <v>0.98974242661661804</v>
      </c>
      <c r="M1460" s="27">
        <v>0.93908615678090801</v>
      </c>
    </row>
    <row r="1461" spans="2:13" x14ac:dyDescent="0.5">
      <c r="B1461" s="53"/>
      <c r="C1461" s="54"/>
      <c r="D1461" s="54"/>
      <c r="E1461" s="50"/>
      <c r="F1461" s="48">
        <v>300</v>
      </c>
      <c r="G1461" s="48"/>
      <c r="H1461" s="26">
        <v>21898</v>
      </c>
      <c r="I1461" s="26">
        <v>232</v>
      </c>
      <c r="J1461" s="26">
        <v>2617</v>
      </c>
      <c r="K1461" s="26">
        <v>0.89324902756170099</v>
      </c>
      <c r="L1461" s="26">
        <v>0.98951648897642797</v>
      </c>
      <c r="M1461" s="27">
        <v>0.93887177153213697</v>
      </c>
    </row>
    <row r="1462" spans="2:13" x14ac:dyDescent="0.5">
      <c r="B1462" s="53"/>
      <c r="C1462" s="54"/>
      <c r="D1462" s="54"/>
      <c r="E1462" s="50"/>
      <c r="F1462" s="48">
        <v>400</v>
      </c>
      <c r="G1462" s="48"/>
      <c r="H1462" s="26">
        <v>21892</v>
      </c>
      <c r="I1462" s="26">
        <v>238</v>
      </c>
      <c r="J1462" s="26">
        <v>2623</v>
      </c>
      <c r="K1462" s="26">
        <v>0.89300427944929905</v>
      </c>
      <c r="L1462" s="26">
        <v>0.98924536380820005</v>
      </c>
      <c r="M1462" s="27">
        <v>0.938614509233612</v>
      </c>
    </row>
    <row r="1463" spans="2:13" x14ac:dyDescent="0.5">
      <c r="B1463" s="53"/>
      <c r="C1463" s="54"/>
      <c r="D1463" s="54"/>
      <c r="E1463" s="50"/>
      <c r="F1463" s="48">
        <v>500</v>
      </c>
      <c r="G1463" s="48"/>
      <c r="H1463" s="26">
        <v>21884</v>
      </c>
      <c r="I1463" s="26">
        <v>246</v>
      </c>
      <c r="J1463" s="26">
        <v>2631</v>
      </c>
      <c r="K1463" s="26">
        <v>0.89267794863276395</v>
      </c>
      <c r="L1463" s="26">
        <v>0.98888386358389602</v>
      </c>
      <c r="M1463" s="27">
        <v>0.93827149283557998</v>
      </c>
    </row>
    <row r="1464" spans="2:13" x14ac:dyDescent="0.5">
      <c r="B1464" s="53"/>
      <c r="C1464" s="54"/>
      <c r="D1464" s="54"/>
      <c r="E1464" s="50" t="s">
        <v>71</v>
      </c>
      <c r="F1464" s="48">
        <v>100</v>
      </c>
      <c r="G1464" s="48"/>
      <c r="H1464" s="26">
        <v>21924</v>
      </c>
      <c r="I1464" s="26">
        <v>234</v>
      </c>
      <c r="J1464" s="26">
        <v>2602</v>
      </c>
      <c r="K1464" s="26">
        <v>0.89390850161498603</v>
      </c>
      <c r="L1464" s="26">
        <v>0.989439475632099</v>
      </c>
      <c r="M1464" s="27">
        <v>0.93920126256290604</v>
      </c>
    </row>
    <row r="1465" spans="2:13" x14ac:dyDescent="0.5">
      <c r="B1465" s="53"/>
      <c r="C1465" s="54"/>
      <c r="D1465" s="54"/>
      <c r="E1465" s="50"/>
      <c r="F1465" s="48">
        <v>200</v>
      </c>
      <c r="G1465" s="48"/>
      <c r="H1465" s="26">
        <v>21929</v>
      </c>
      <c r="I1465" s="26">
        <v>229</v>
      </c>
      <c r="J1465" s="26">
        <v>2597</v>
      </c>
      <c r="K1465" s="26">
        <v>0.89411236689997398</v>
      </c>
      <c r="L1465" s="26">
        <v>0.98966512776575</v>
      </c>
      <c r="M1465" s="27">
        <v>0.93941546871338599</v>
      </c>
    </row>
    <row r="1466" spans="2:13" x14ac:dyDescent="0.5">
      <c r="B1466" s="53"/>
      <c r="C1466" s="54"/>
      <c r="D1466" s="54"/>
      <c r="E1466" s="50"/>
      <c r="F1466" s="48">
        <v>300</v>
      </c>
      <c r="G1466" s="48"/>
      <c r="H1466" s="26">
        <v>21924</v>
      </c>
      <c r="I1466" s="26">
        <v>234</v>
      </c>
      <c r="J1466" s="26">
        <v>2602</v>
      </c>
      <c r="K1466" s="26">
        <v>0.89390850161498603</v>
      </c>
      <c r="L1466" s="26">
        <v>0.989439475632099</v>
      </c>
      <c r="M1466" s="27">
        <v>0.93920126256290604</v>
      </c>
    </row>
    <row r="1467" spans="2:13" x14ac:dyDescent="0.5">
      <c r="B1467" s="53"/>
      <c r="C1467" s="54"/>
      <c r="D1467" s="54"/>
      <c r="E1467" s="50"/>
      <c r="F1467" s="48">
        <v>400</v>
      </c>
      <c r="G1467" s="48"/>
      <c r="H1467" s="26">
        <v>21923</v>
      </c>
      <c r="I1467" s="26">
        <v>235</v>
      </c>
      <c r="J1467" s="26">
        <v>2603</v>
      </c>
      <c r="K1467" s="26">
        <v>0.89386772855798802</v>
      </c>
      <c r="L1467" s="26">
        <v>0.98939434520536895</v>
      </c>
      <c r="M1467" s="27">
        <v>0.93915842133281002</v>
      </c>
    </row>
    <row r="1468" spans="2:13" x14ac:dyDescent="0.5">
      <c r="B1468" s="53"/>
      <c r="C1468" s="54"/>
      <c r="D1468" s="54"/>
      <c r="E1468" s="50"/>
      <c r="F1468" s="48">
        <v>500</v>
      </c>
      <c r="G1468" s="48"/>
      <c r="H1468" s="26">
        <v>21913</v>
      </c>
      <c r="I1468" s="26">
        <v>245</v>
      </c>
      <c r="J1468" s="26">
        <v>2613</v>
      </c>
      <c r="K1468" s="26">
        <v>0.89345999798801301</v>
      </c>
      <c r="L1468" s="26">
        <v>0.98894304093806695</v>
      </c>
      <c r="M1468" s="27">
        <v>0.938730009031853</v>
      </c>
    </row>
    <row r="1469" spans="2:13" x14ac:dyDescent="0.5">
      <c r="B1469" s="53"/>
      <c r="C1469" s="54"/>
      <c r="D1469" s="54"/>
      <c r="E1469" s="50" t="s">
        <v>72</v>
      </c>
      <c r="F1469" s="48">
        <v>100</v>
      </c>
      <c r="G1469" s="48"/>
      <c r="H1469" s="26">
        <v>21896</v>
      </c>
      <c r="I1469" s="26">
        <v>256</v>
      </c>
      <c r="J1469" s="26">
        <v>2667</v>
      </c>
      <c r="K1469" s="26">
        <v>0.89142205393713303</v>
      </c>
      <c r="L1469" s="26">
        <v>0.98844347693913204</v>
      </c>
      <c r="M1469" s="27">
        <v>0.93737922312133604</v>
      </c>
    </row>
    <row r="1470" spans="2:13" x14ac:dyDescent="0.5">
      <c r="B1470" s="53"/>
      <c r="C1470" s="54"/>
      <c r="D1470" s="54"/>
      <c r="E1470" s="50"/>
      <c r="F1470" s="48">
        <v>200</v>
      </c>
      <c r="G1470" s="48"/>
      <c r="H1470" s="26">
        <v>21896</v>
      </c>
      <c r="I1470" s="26">
        <v>256</v>
      </c>
      <c r="J1470" s="26">
        <v>2667</v>
      </c>
      <c r="K1470" s="26">
        <v>0.89142205393713303</v>
      </c>
      <c r="L1470" s="26">
        <v>0.98844347693913204</v>
      </c>
      <c r="M1470" s="27">
        <v>0.93737922312133604</v>
      </c>
    </row>
    <row r="1471" spans="2:13" x14ac:dyDescent="0.5">
      <c r="B1471" s="53"/>
      <c r="C1471" s="54"/>
      <c r="D1471" s="54"/>
      <c r="E1471" s="50"/>
      <c r="F1471" s="48">
        <v>300</v>
      </c>
      <c r="G1471" s="48"/>
      <c r="H1471" s="26">
        <v>21900</v>
      </c>
      <c r="I1471" s="26">
        <v>252</v>
      </c>
      <c r="J1471" s="26">
        <v>2663</v>
      </c>
      <c r="K1471" s="26">
        <v>0.89158490049430095</v>
      </c>
      <c r="L1471" s="26">
        <v>0.98862404754142297</v>
      </c>
      <c r="M1471" s="27">
        <v>0.937550474324229</v>
      </c>
    </row>
    <row r="1472" spans="2:13" x14ac:dyDescent="0.5">
      <c r="B1472" s="53"/>
      <c r="C1472" s="54"/>
      <c r="D1472" s="54"/>
      <c r="E1472" s="50"/>
      <c r="F1472" s="48">
        <v>400</v>
      </c>
      <c r="G1472" s="48"/>
      <c r="H1472" s="26">
        <v>21900</v>
      </c>
      <c r="I1472" s="26">
        <v>252</v>
      </c>
      <c r="J1472" s="26">
        <v>2663</v>
      </c>
      <c r="K1472" s="26">
        <v>0.89158490049430095</v>
      </c>
      <c r="L1472" s="26">
        <v>0.98862404754142297</v>
      </c>
      <c r="M1472" s="27">
        <v>0.937550474324229</v>
      </c>
    </row>
    <row r="1473" spans="2:13" x14ac:dyDescent="0.5">
      <c r="B1473" s="53"/>
      <c r="C1473" s="54"/>
      <c r="D1473" s="54"/>
      <c r="E1473" s="50"/>
      <c r="F1473" s="48">
        <v>500</v>
      </c>
      <c r="G1473" s="48"/>
      <c r="H1473" s="26">
        <v>21899</v>
      </c>
      <c r="I1473" s="26">
        <v>253</v>
      </c>
      <c r="J1473" s="26">
        <v>2664</v>
      </c>
      <c r="K1473" s="26">
        <v>0.89154418885500897</v>
      </c>
      <c r="L1473" s="26">
        <v>0.98857890489084999</v>
      </c>
      <c r="M1473" s="27">
        <v>0.93750766152350595</v>
      </c>
    </row>
    <row r="1474" spans="2:13" x14ac:dyDescent="0.5">
      <c r="B1474" s="53"/>
      <c r="C1474" s="54"/>
      <c r="D1474" s="54"/>
      <c r="E1474" s="50" t="s">
        <v>73</v>
      </c>
      <c r="F1474" s="48">
        <v>100</v>
      </c>
      <c r="G1474" s="48"/>
      <c r="H1474" s="26">
        <v>21849</v>
      </c>
      <c r="I1474" s="26">
        <v>215</v>
      </c>
      <c r="J1474" s="26">
        <v>2648</v>
      </c>
      <c r="K1474" s="26">
        <v>0.89190512759968499</v>
      </c>
      <c r="L1474" s="26">
        <v>0.99025561552639796</v>
      </c>
      <c r="M1474" s="27">
        <v>0.93846090595878195</v>
      </c>
    </row>
    <row r="1475" spans="2:13" x14ac:dyDescent="0.5">
      <c r="B1475" s="53"/>
      <c r="C1475" s="54"/>
      <c r="D1475" s="54"/>
      <c r="E1475" s="50"/>
      <c r="F1475" s="48">
        <v>200</v>
      </c>
      <c r="G1475" s="48"/>
      <c r="H1475" s="26">
        <v>21847</v>
      </c>
      <c r="I1475" s="26">
        <v>217</v>
      </c>
      <c r="J1475" s="26">
        <v>2650</v>
      </c>
      <c r="K1475" s="26">
        <v>0.89182348494989805</v>
      </c>
      <c r="L1475" s="26">
        <v>0.99016497013159499</v>
      </c>
      <c r="M1475" s="27">
        <v>0.93837499715159201</v>
      </c>
    </row>
    <row r="1476" spans="2:13" x14ac:dyDescent="0.5">
      <c r="B1476" s="53"/>
      <c r="C1476" s="54"/>
      <c r="D1476" s="54"/>
      <c r="E1476" s="50"/>
      <c r="F1476" s="48">
        <v>300</v>
      </c>
      <c r="G1476" s="48"/>
      <c r="H1476" s="26">
        <v>21839</v>
      </c>
      <c r="I1476" s="26">
        <v>225</v>
      </c>
      <c r="J1476" s="26">
        <v>2658</v>
      </c>
      <c r="K1476" s="26">
        <v>0.89149691435074896</v>
      </c>
      <c r="L1476" s="26">
        <v>0.98980238855238201</v>
      </c>
      <c r="M1476" s="27">
        <v>0.93803136192283698</v>
      </c>
    </row>
    <row r="1477" spans="2:13" x14ac:dyDescent="0.5">
      <c r="B1477" s="53"/>
      <c r="C1477" s="54"/>
      <c r="D1477" s="54"/>
      <c r="E1477" s="50"/>
      <c r="F1477" s="48">
        <v>400</v>
      </c>
      <c r="G1477" s="48"/>
      <c r="H1477" s="26">
        <v>21831</v>
      </c>
      <c r="I1477" s="26">
        <v>233</v>
      </c>
      <c r="J1477" s="26">
        <v>2666</v>
      </c>
      <c r="K1477" s="26">
        <v>0.89117034375160098</v>
      </c>
      <c r="L1477" s="26">
        <v>0.98943980697317002</v>
      </c>
      <c r="M1477" s="27">
        <v>0.93768772669408196</v>
      </c>
    </row>
    <row r="1478" spans="2:13" x14ac:dyDescent="0.5">
      <c r="B1478" s="53"/>
      <c r="C1478" s="54"/>
      <c r="D1478" s="54"/>
      <c r="E1478" s="50"/>
      <c r="F1478" s="48">
        <v>500</v>
      </c>
      <c r="G1478" s="48"/>
      <c r="H1478" s="26">
        <v>21823</v>
      </c>
      <c r="I1478" s="26">
        <v>241</v>
      </c>
      <c r="J1478" s="26">
        <v>2674</v>
      </c>
      <c r="K1478" s="26">
        <v>0.890843773152452</v>
      </c>
      <c r="L1478" s="26">
        <v>0.98907722539395704</v>
      </c>
      <c r="M1478" s="27">
        <v>0.93734409146532804</v>
      </c>
    </row>
    <row r="1479" spans="2:13" x14ac:dyDescent="0.5">
      <c r="B1479" s="53"/>
      <c r="C1479" s="54"/>
      <c r="D1479" s="54"/>
      <c r="E1479" s="50" t="s">
        <v>74</v>
      </c>
      <c r="F1479" s="48">
        <v>100</v>
      </c>
      <c r="G1479" s="48"/>
      <c r="H1479" s="26">
        <v>21853</v>
      </c>
      <c r="I1479" s="26">
        <v>243</v>
      </c>
      <c r="J1479" s="26">
        <v>2623</v>
      </c>
      <c r="K1479" s="26">
        <v>0.89283379272416297</v>
      </c>
      <c r="L1479" s="26">
        <v>0.98900252991943105</v>
      </c>
      <c r="M1479" s="27">
        <v>0.93841100697962998</v>
      </c>
    </row>
    <row r="1480" spans="2:13" x14ac:dyDescent="0.5">
      <c r="B1480" s="53"/>
      <c r="C1480" s="54"/>
      <c r="D1480" s="54"/>
      <c r="E1480" s="50"/>
      <c r="F1480" s="48">
        <v>200</v>
      </c>
      <c r="G1480" s="48"/>
      <c r="H1480" s="26">
        <v>21862</v>
      </c>
      <c r="I1480" s="26">
        <v>234</v>
      </c>
      <c r="J1480" s="26">
        <v>2614</v>
      </c>
      <c r="K1480" s="26">
        <v>0.89320149986435105</v>
      </c>
      <c r="L1480" s="26">
        <v>0.98940984345850003</v>
      </c>
      <c r="M1480" s="27">
        <v>0.93879750530205297</v>
      </c>
    </row>
    <row r="1481" spans="2:13" x14ac:dyDescent="0.5">
      <c r="B1481" s="53"/>
      <c r="C1481" s="54"/>
      <c r="D1481" s="54"/>
      <c r="E1481" s="50"/>
      <c r="F1481" s="48">
        <v>300</v>
      </c>
      <c r="G1481" s="48"/>
      <c r="H1481" s="26">
        <v>21859</v>
      </c>
      <c r="I1481" s="26">
        <v>237</v>
      </c>
      <c r="J1481" s="26">
        <v>2617</v>
      </c>
      <c r="K1481" s="26">
        <v>0.89307893081762202</v>
      </c>
      <c r="L1481" s="26">
        <v>0.98927407227881003</v>
      </c>
      <c r="M1481" s="27">
        <v>0.93866867252791197</v>
      </c>
    </row>
    <row r="1482" spans="2:13" x14ac:dyDescent="0.5">
      <c r="B1482" s="53"/>
      <c r="C1482" s="54"/>
      <c r="D1482" s="54"/>
      <c r="E1482" s="50"/>
      <c r="F1482" s="48">
        <v>400</v>
      </c>
      <c r="G1482" s="48"/>
      <c r="H1482" s="26">
        <v>21848</v>
      </c>
      <c r="I1482" s="26">
        <v>248</v>
      </c>
      <c r="J1482" s="26">
        <v>2628</v>
      </c>
      <c r="K1482" s="26">
        <v>0.89262951097961496</v>
      </c>
      <c r="L1482" s="26">
        <v>0.98877624461994795</v>
      </c>
      <c r="M1482" s="27">
        <v>0.93819628568939495</v>
      </c>
    </row>
    <row r="1483" spans="2:13" x14ac:dyDescent="0.5">
      <c r="B1483" s="53"/>
      <c r="C1483" s="54"/>
      <c r="D1483" s="54"/>
      <c r="E1483" s="50"/>
      <c r="F1483" s="48">
        <v>500</v>
      </c>
      <c r="G1483" s="48"/>
      <c r="H1483" s="26">
        <v>21837</v>
      </c>
      <c r="I1483" s="26">
        <v>259</v>
      </c>
      <c r="J1483" s="26">
        <v>2639</v>
      </c>
      <c r="K1483" s="26">
        <v>0.89218009114160801</v>
      </c>
      <c r="L1483" s="26">
        <v>0.98827841696108598</v>
      </c>
      <c r="M1483" s="27">
        <v>0.93772389885088003</v>
      </c>
    </row>
    <row r="1484" spans="2:13" x14ac:dyDescent="0.5">
      <c r="B1484" s="53"/>
      <c r="C1484" s="54"/>
      <c r="D1484" s="54"/>
      <c r="E1484" s="50" t="s">
        <v>75</v>
      </c>
      <c r="F1484" s="48">
        <v>100</v>
      </c>
      <c r="G1484" s="48"/>
      <c r="H1484" s="26">
        <v>21967</v>
      </c>
      <c r="I1484" s="26">
        <v>243</v>
      </c>
      <c r="J1484" s="26">
        <v>2638</v>
      </c>
      <c r="K1484" s="26">
        <v>0.89278601547333503</v>
      </c>
      <c r="L1484" s="26">
        <v>0.98905897798712705</v>
      </c>
      <c r="M1484" s="27">
        <v>0.93841002483456204</v>
      </c>
    </row>
    <row r="1485" spans="2:13" x14ac:dyDescent="0.5">
      <c r="B1485" s="53"/>
      <c r="C1485" s="54"/>
      <c r="D1485" s="54"/>
      <c r="E1485" s="50"/>
      <c r="F1485" s="48">
        <v>200</v>
      </c>
      <c r="G1485" s="48"/>
      <c r="H1485" s="26">
        <v>21969</v>
      </c>
      <c r="I1485" s="26">
        <v>241</v>
      </c>
      <c r="J1485" s="26">
        <v>2636</v>
      </c>
      <c r="K1485" s="26">
        <v>0.89286729976481505</v>
      </c>
      <c r="L1485" s="26">
        <v>0.98914902751396205</v>
      </c>
      <c r="M1485" s="27">
        <v>0.93849546753394497</v>
      </c>
    </row>
    <row r="1486" spans="2:13" x14ac:dyDescent="0.5">
      <c r="B1486" s="53"/>
      <c r="C1486" s="54"/>
      <c r="D1486" s="54"/>
      <c r="E1486" s="50"/>
      <c r="F1486" s="48">
        <v>300</v>
      </c>
      <c r="G1486" s="48"/>
      <c r="H1486" s="26">
        <v>21961</v>
      </c>
      <c r="I1486" s="26">
        <v>249</v>
      </c>
      <c r="J1486" s="26">
        <v>2644</v>
      </c>
      <c r="K1486" s="26">
        <v>0.89254216259889396</v>
      </c>
      <c r="L1486" s="26">
        <v>0.98878882940662405</v>
      </c>
      <c r="M1486" s="27">
        <v>0.93815369673641302</v>
      </c>
    </row>
    <row r="1487" spans="2:13" x14ac:dyDescent="0.5">
      <c r="B1487" s="53"/>
      <c r="C1487" s="54"/>
      <c r="D1487" s="54"/>
      <c r="E1487" s="50"/>
      <c r="F1487" s="48">
        <v>400</v>
      </c>
      <c r="G1487" s="48"/>
      <c r="H1487" s="26">
        <v>21961</v>
      </c>
      <c r="I1487" s="26">
        <v>249</v>
      </c>
      <c r="J1487" s="26">
        <v>2644</v>
      </c>
      <c r="K1487" s="26">
        <v>0.89254216259889396</v>
      </c>
      <c r="L1487" s="26">
        <v>0.98878882940662405</v>
      </c>
      <c r="M1487" s="27">
        <v>0.93815369673641302</v>
      </c>
    </row>
    <row r="1488" spans="2:13" x14ac:dyDescent="0.5">
      <c r="B1488" s="53"/>
      <c r="C1488" s="54"/>
      <c r="D1488" s="54"/>
      <c r="E1488" s="50"/>
      <c r="F1488" s="48">
        <v>500</v>
      </c>
      <c r="G1488" s="48"/>
      <c r="H1488" s="26">
        <v>21950</v>
      </c>
      <c r="I1488" s="26">
        <v>260</v>
      </c>
      <c r="J1488" s="26">
        <v>2655</v>
      </c>
      <c r="K1488" s="26">
        <v>0.89209509899575201</v>
      </c>
      <c r="L1488" s="26">
        <v>0.98829355700903398</v>
      </c>
      <c r="M1488" s="27">
        <v>0.93768376188980795</v>
      </c>
    </row>
    <row r="1489" spans="2:13" x14ac:dyDescent="0.5">
      <c r="B1489" s="53"/>
      <c r="C1489" s="54"/>
      <c r="D1489" s="54"/>
      <c r="E1489" s="50" t="s">
        <v>76</v>
      </c>
      <c r="F1489" s="48">
        <v>100</v>
      </c>
      <c r="G1489" s="48"/>
      <c r="H1489" s="26">
        <v>21911</v>
      </c>
      <c r="I1489" s="26">
        <v>215</v>
      </c>
      <c r="J1489" s="26">
        <v>2637</v>
      </c>
      <c r="K1489" s="26">
        <v>0.89257780310991597</v>
      </c>
      <c r="L1489" s="26">
        <v>0.99028292058988099</v>
      </c>
      <c r="M1489" s="27">
        <v>0.93884544971349004</v>
      </c>
    </row>
    <row r="1490" spans="2:13" x14ac:dyDescent="0.5">
      <c r="B1490" s="53"/>
      <c r="C1490" s="54"/>
      <c r="D1490" s="54"/>
      <c r="E1490" s="50"/>
      <c r="F1490" s="48">
        <v>200</v>
      </c>
      <c r="G1490" s="48"/>
      <c r="H1490" s="26">
        <v>21920</v>
      </c>
      <c r="I1490" s="26">
        <v>206</v>
      </c>
      <c r="J1490" s="26">
        <v>2628</v>
      </c>
      <c r="K1490" s="26">
        <v>0.89294443175434102</v>
      </c>
      <c r="L1490" s="26">
        <v>0.99068968186436901</v>
      </c>
      <c r="M1490" s="27">
        <v>0.93923110339374305</v>
      </c>
    </row>
    <row r="1491" spans="2:13" x14ac:dyDescent="0.5">
      <c r="B1491" s="53"/>
      <c r="C1491" s="54"/>
      <c r="D1491" s="54"/>
      <c r="E1491" s="50"/>
      <c r="F1491" s="48">
        <v>300</v>
      </c>
      <c r="G1491" s="48"/>
      <c r="H1491" s="26">
        <v>21917</v>
      </c>
      <c r="I1491" s="26">
        <v>209</v>
      </c>
      <c r="J1491" s="26">
        <v>2631</v>
      </c>
      <c r="K1491" s="26">
        <v>0.892822222206199</v>
      </c>
      <c r="L1491" s="26">
        <v>0.99055409477287304</v>
      </c>
      <c r="M1491" s="27">
        <v>0.93910255216699201</v>
      </c>
    </row>
    <row r="1492" spans="2:13" x14ac:dyDescent="0.5">
      <c r="B1492" s="53"/>
      <c r="C1492" s="54"/>
      <c r="D1492" s="54"/>
      <c r="E1492" s="50"/>
      <c r="F1492" s="48">
        <v>400</v>
      </c>
      <c r="G1492" s="48"/>
      <c r="H1492" s="26">
        <v>21902</v>
      </c>
      <c r="I1492" s="26">
        <v>224</v>
      </c>
      <c r="J1492" s="26">
        <v>2646</v>
      </c>
      <c r="K1492" s="26">
        <v>0.89221117446549103</v>
      </c>
      <c r="L1492" s="26">
        <v>0.98987615931539297</v>
      </c>
      <c r="M1492" s="27">
        <v>0.93845979603323804</v>
      </c>
    </row>
    <row r="1493" spans="2:13" x14ac:dyDescent="0.5">
      <c r="B1493" s="53"/>
      <c r="C1493" s="54"/>
      <c r="D1493" s="54"/>
      <c r="E1493" s="50"/>
      <c r="F1493" s="48">
        <v>500</v>
      </c>
      <c r="G1493" s="48"/>
      <c r="H1493" s="26">
        <v>21895</v>
      </c>
      <c r="I1493" s="26">
        <v>231</v>
      </c>
      <c r="J1493" s="26">
        <v>2653</v>
      </c>
      <c r="K1493" s="26">
        <v>0.89192601885316103</v>
      </c>
      <c r="L1493" s="26">
        <v>0.98955978943523504</v>
      </c>
      <c r="M1493" s="27">
        <v>0.93815984317082102</v>
      </c>
    </row>
    <row r="1494" spans="2:13" x14ac:dyDescent="0.5">
      <c r="B1494" s="53"/>
      <c r="C1494" s="54"/>
      <c r="D1494" s="54"/>
      <c r="E1494" s="50" t="s">
        <v>77</v>
      </c>
      <c r="F1494" s="48">
        <v>100</v>
      </c>
      <c r="G1494" s="48"/>
      <c r="H1494" s="26">
        <v>21690</v>
      </c>
      <c r="I1494" s="26">
        <v>231</v>
      </c>
      <c r="J1494" s="26">
        <v>2581</v>
      </c>
      <c r="K1494" s="26">
        <v>0.89365909565465296</v>
      </c>
      <c r="L1494" s="26">
        <v>0.98946215505924795</v>
      </c>
      <c r="M1494" s="27">
        <v>0.93907378576951495</v>
      </c>
    </row>
    <row r="1495" spans="2:13" x14ac:dyDescent="0.5">
      <c r="B1495" s="53"/>
      <c r="C1495" s="54"/>
      <c r="D1495" s="54"/>
      <c r="E1495" s="50"/>
      <c r="F1495" s="48">
        <v>200</v>
      </c>
      <c r="G1495" s="48"/>
      <c r="H1495" s="26">
        <v>21699</v>
      </c>
      <c r="I1495" s="26">
        <v>222</v>
      </c>
      <c r="J1495" s="26">
        <v>2572</v>
      </c>
      <c r="K1495" s="26">
        <v>0.89402990855741404</v>
      </c>
      <c r="L1495" s="26">
        <v>0.98987272026881701</v>
      </c>
      <c r="M1495" s="27">
        <v>0.93946346363302702</v>
      </c>
    </row>
    <row r="1496" spans="2:13" x14ac:dyDescent="0.5">
      <c r="B1496" s="53"/>
      <c r="C1496" s="54"/>
      <c r="D1496" s="54"/>
      <c r="E1496" s="50"/>
      <c r="F1496" s="48">
        <v>300</v>
      </c>
      <c r="G1496" s="48"/>
      <c r="H1496" s="26">
        <v>21692</v>
      </c>
      <c r="I1496" s="26">
        <v>229</v>
      </c>
      <c r="J1496" s="26">
        <v>2579</v>
      </c>
      <c r="K1496" s="26">
        <v>0.89374149852193396</v>
      </c>
      <c r="L1496" s="26">
        <v>0.98955339177248602</v>
      </c>
      <c r="M1496" s="27">
        <v>0.93916038085029496</v>
      </c>
    </row>
    <row r="1497" spans="2:13" x14ac:dyDescent="0.5">
      <c r="B1497" s="53"/>
      <c r="C1497" s="54"/>
      <c r="D1497" s="54"/>
      <c r="E1497" s="50"/>
      <c r="F1497" s="48">
        <v>400</v>
      </c>
      <c r="G1497" s="48"/>
      <c r="H1497" s="26">
        <v>21684</v>
      </c>
      <c r="I1497" s="26">
        <v>237</v>
      </c>
      <c r="J1497" s="26">
        <v>2587</v>
      </c>
      <c r="K1497" s="26">
        <v>0.89341188705281205</v>
      </c>
      <c r="L1497" s="26">
        <v>0.98918844491953595</v>
      </c>
      <c r="M1497" s="27">
        <v>0.93881400052717401</v>
      </c>
    </row>
    <row r="1498" spans="2:13" x14ac:dyDescent="0.5">
      <c r="B1498" s="53"/>
      <c r="C1498" s="54"/>
      <c r="D1498" s="54"/>
      <c r="E1498" s="50"/>
      <c r="F1498" s="48">
        <v>500</v>
      </c>
      <c r="G1498" s="48"/>
      <c r="H1498" s="26">
        <v>21683</v>
      </c>
      <c r="I1498" s="26">
        <v>238</v>
      </c>
      <c r="J1498" s="26">
        <v>2588</v>
      </c>
      <c r="K1498" s="26">
        <v>0.89337068561917199</v>
      </c>
      <c r="L1498" s="26">
        <v>0.98914282656291797</v>
      </c>
      <c r="M1498" s="27">
        <v>0.938770702986784</v>
      </c>
    </row>
    <row r="1499" spans="2:13" x14ac:dyDescent="0.5">
      <c r="B1499" s="53"/>
      <c r="C1499" s="54"/>
      <c r="D1499" s="54"/>
      <c r="E1499" s="50" t="s">
        <v>78</v>
      </c>
      <c r="F1499" s="48">
        <v>100</v>
      </c>
      <c r="G1499" s="48"/>
      <c r="H1499" s="26">
        <v>21959</v>
      </c>
      <c r="I1499" s="26">
        <v>245</v>
      </c>
      <c r="J1499" s="26">
        <v>2524</v>
      </c>
      <c r="K1499" s="26">
        <v>0.89690805498955195</v>
      </c>
      <c r="L1499" s="26">
        <v>0.98896594762670698</v>
      </c>
      <c r="M1499" s="27">
        <v>0.94064024563041604</v>
      </c>
    </row>
    <row r="1500" spans="2:13" x14ac:dyDescent="0.5">
      <c r="B1500" s="53"/>
      <c r="C1500" s="54"/>
      <c r="D1500" s="54"/>
      <c r="E1500" s="50"/>
      <c r="F1500" s="48">
        <v>200</v>
      </c>
      <c r="G1500" s="48"/>
      <c r="H1500" s="26">
        <v>21965</v>
      </c>
      <c r="I1500" s="26">
        <v>239</v>
      </c>
      <c r="J1500" s="26">
        <v>2518</v>
      </c>
      <c r="K1500" s="26">
        <v>0.897153122994922</v>
      </c>
      <c r="L1500" s="26">
        <v>0.98923616920718704</v>
      </c>
      <c r="M1500" s="27">
        <v>0.94089727649371602</v>
      </c>
    </row>
    <row r="1501" spans="2:13" x14ac:dyDescent="0.5">
      <c r="B1501" s="53"/>
      <c r="C1501" s="54"/>
      <c r="D1501" s="54"/>
      <c r="E1501" s="50"/>
      <c r="F1501" s="48">
        <v>300</v>
      </c>
      <c r="G1501" s="48"/>
      <c r="H1501" s="26">
        <v>21959</v>
      </c>
      <c r="I1501" s="26">
        <v>245</v>
      </c>
      <c r="J1501" s="26">
        <v>2524</v>
      </c>
      <c r="K1501" s="26">
        <v>0.89690805498955195</v>
      </c>
      <c r="L1501" s="26">
        <v>0.98896594762670698</v>
      </c>
      <c r="M1501" s="27">
        <v>0.94064024563041604</v>
      </c>
    </row>
    <row r="1502" spans="2:13" x14ac:dyDescent="0.5">
      <c r="B1502" s="53"/>
      <c r="C1502" s="54"/>
      <c r="D1502" s="54"/>
      <c r="E1502" s="50"/>
      <c r="F1502" s="48">
        <v>400</v>
      </c>
      <c r="G1502" s="48"/>
      <c r="H1502" s="26">
        <v>21954</v>
      </c>
      <c r="I1502" s="26">
        <v>250</v>
      </c>
      <c r="J1502" s="26">
        <v>2529</v>
      </c>
      <c r="K1502" s="26">
        <v>0.89670383165174306</v>
      </c>
      <c r="L1502" s="26">
        <v>0.98874076297630697</v>
      </c>
      <c r="M1502" s="27">
        <v>0.94042605324433404</v>
      </c>
    </row>
    <row r="1503" spans="2:13" ht="14.4" thickBot="1" x14ac:dyDescent="0.55000000000000004">
      <c r="B1503" s="55"/>
      <c r="C1503" s="56"/>
      <c r="D1503" s="56"/>
      <c r="E1503" s="59"/>
      <c r="F1503" s="49">
        <v>500</v>
      </c>
      <c r="G1503" s="49"/>
      <c r="H1503" s="28">
        <v>21940</v>
      </c>
      <c r="I1503" s="28">
        <v>264</v>
      </c>
      <c r="J1503" s="28">
        <v>2543</v>
      </c>
      <c r="K1503" s="28">
        <v>0.89613200630587797</v>
      </c>
      <c r="L1503" s="28">
        <v>0.98811024595518704</v>
      </c>
      <c r="M1503" s="29">
        <v>0.93982631456330401</v>
      </c>
    </row>
  </sheetData>
  <mergeCells count="1809">
    <mergeCell ref="F62:G62"/>
    <mergeCell ref="E49:E53"/>
    <mergeCell ref="F49:G49"/>
    <mergeCell ref="F50:G50"/>
    <mergeCell ref="F51:G51"/>
    <mergeCell ref="F52:G52"/>
    <mergeCell ref="E39:E43"/>
    <mergeCell ref="F39:G39"/>
    <mergeCell ref="F40:G40"/>
    <mergeCell ref="F41:G41"/>
    <mergeCell ref="F42:G42"/>
    <mergeCell ref="E29:E33"/>
    <mergeCell ref="F29:G29"/>
    <mergeCell ref="F30:G30"/>
    <mergeCell ref="F31:G31"/>
    <mergeCell ref="F32:G32"/>
    <mergeCell ref="F53:G53"/>
    <mergeCell ref="E54:E58"/>
    <mergeCell ref="F54:G54"/>
    <mergeCell ref="F55:G55"/>
    <mergeCell ref="F56:G56"/>
    <mergeCell ref="F57:G57"/>
    <mergeCell ref="F58:G58"/>
    <mergeCell ref="F43:G43"/>
    <mergeCell ref="E44:E48"/>
    <mergeCell ref="F44:G44"/>
    <mergeCell ref="F45:G45"/>
    <mergeCell ref="F46:G46"/>
    <mergeCell ref="F47:G47"/>
    <mergeCell ref="F119:G119"/>
    <mergeCell ref="F120:G120"/>
    <mergeCell ref="F121:G121"/>
    <mergeCell ref="F122:G122"/>
    <mergeCell ref="E109:E113"/>
    <mergeCell ref="F109:G109"/>
    <mergeCell ref="F110:G110"/>
    <mergeCell ref="F111:G111"/>
    <mergeCell ref="F112:G112"/>
    <mergeCell ref="E99:E103"/>
    <mergeCell ref="F99:G99"/>
    <mergeCell ref="F100:G100"/>
    <mergeCell ref="F101:G101"/>
    <mergeCell ref="F102:G102"/>
    <mergeCell ref="E89:E93"/>
    <mergeCell ref="F89:G89"/>
    <mergeCell ref="F90:G90"/>
    <mergeCell ref="F91:G91"/>
    <mergeCell ref="F92:G92"/>
    <mergeCell ref="F179:G179"/>
    <mergeCell ref="F180:G180"/>
    <mergeCell ref="F181:G181"/>
    <mergeCell ref="F182:G182"/>
    <mergeCell ref="E169:E173"/>
    <mergeCell ref="F169:G169"/>
    <mergeCell ref="F170:G170"/>
    <mergeCell ref="F171:G171"/>
    <mergeCell ref="F172:G172"/>
    <mergeCell ref="E159:E163"/>
    <mergeCell ref="F159:G159"/>
    <mergeCell ref="F160:G160"/>
    <mergeCell ref="F161:G161"/>
    <mergeCell ref="F162:G162"/>
    <mergeCell ref="E149:E153"/>
    <mergeCell ref="F149:G149"/>
    <mergeCell ref="F150:G150"/>
    <mergeCell ref="F151:G151"/>
    <mergeCell ref="F152:G152"/>
    <mergeCell ref="F173:G173"/>
    <mergeCell ref="E174:E178"/>
    <mergeCell ref="F174:G174"/>
    <mergeCell ref="F175:G175"/>
    <mergeCell ref="F176:G176"/>
    <mergeCell ref="F177:G177"/>
    <mergeCell ref="F178:G178"/>
    <mergeCell ref="F163:G163"/>
    <mergeCell ref="E164:E168"/>
    <mergeCell ref="F164:G164"/>
    <mergeCell ref="F165:G165"/>
    <mergeCell ref="F166:G166"/>
    <mergeCell ref="F167:G167"/>
    <mergeCell ref="E249:E253"/>
    <mergeCell ref="F249:G249"/>
    <mergeCell ref="F250:G250"/>
    <mergeCell ref="F251:G251"/>
    <mergeCell ref="E239:E243"/>
    <mergeCell ref="F239:G239"/>
    <mergeCell ref="F240:G240"/>
    <mergeCell ref="F241:G241"/>
    <mergeCell ref="F242:G242"/>
    <mergeCell ref="E229:E233"/>
    <mergeCell ref="F229:G229"/>
    <mergeCell ref="F230:G230"/>
    <mergeCell ref="F231:G231"/>
    <mergeCell ref="F232:G232"/>
    <mergeCell ref="E219:E223"/>
    <mergeCell ref="F219:G219"/>
    <mergeCell ref="F220:G220"/>
    <mergeCell ref="F221:G221"/>
    <mergeCell ref="F222:G222"/>
    <mergeCell ref="E299:E303"/>
    <mergeCell ref="F299:G299"/>
    <mergeCell ref="F300:G300"/>
    <mergeCell ref="F301:G301"/>
    <mergeCell ref="F302:G302"/>
    <mergeCell ref="E289:E293"/>
    <mergeCell ref="F289:G289"/>
    <mergeCell ref="F290:G290"/>
    <mergeCell ref="F291:G291"/>
    <mergeCell ref="F292:G292"/>
    <mergeCell ref="E279:E283"/>
    <mergeCell ref="F279:G279"/>
    <mergeCell ref="F280:G280"/>
    <mergeCell ref="F281:G281"/>
    <mergeCell ref="F282:G282"/>
    <mergeCell ref="F293:G293"/>
    <mergeCell ref="E294:E298"/>
    <mergeCell ref="F294:G294"/>
    <mergeCell ref="F295:G295"/>
    <mergeCell ref="F296:G296"/>
    <mergeCell ref="F297:G297"/>
    <mergeCell ref="F298:G298"/>
    <mergeCell ref="F283:G283"/>
    <mergeCell ref="E284:E288"/>
    <mergeCell ref="F284:G284"/>
    <mergeCell ref="F285:G285"/>
    <mergeCell ref="F286:G286"/>
    <mergeCell ref="F287:G287"/>
    <mergeCell ref="F369:G369"/>
    <mergeCell ref="F370:G370"/>
    <mergeCell ref="F371:G371"/>
    <mergeCell ref="F372:G372"/>
    <mergeCell ref="E359:E363"/>
    <mergeCell ref="F359:G359"/>
    <mergeCell ref="F360:G360"/>
    <mergeCell ref="F361:G361"/>
    <mergeCell ref="F362:G362"/>
    <mergeCell ref="E349:E353"/>
    <mergeCell ref="F349:G349"/>
    <mergeCell ref="F350:G350"/>
    <mergeCell ref="F351:G351"/>
    <mergeCell ref="F352:G352"/>
    <mergeCell ref="E339:E343"/>
    <mergeCell ref="F339:G339"/>
    <mergeCell ref="F340:G340"/>
    <mergeCell ref="F341:G341"/>
    <mergeCell ref="F342:G342"/>
    <mergeCell ref="E409:E413"/>
    <mergeCell ref="F409:G409"/>
    <mergeCell ref="F410:G410"/>
    <mergeCell ref="F411:G411"/>
    <mergeCell ref="F412:G412"/>
    <mergeCell ref="E399:E403"/>
    <mergeCell ref="F399:G399"/>
    <mergeCell ref="F400:G400"/>
    <mergeCell ref="F401:G401"/>
    <mergeCell ref="F402:G402"/>
    <mergeCell ref="F423:G423"/>
    <mergeCell ref="E424:E428"/>
    <mergeCell ref="F424:G424"/>
    <mergeCell ref="F425:G425"/>
    <mergeCell ref="F426:G426"/>
    <mergeCell ref="F427:G427"/>
    <mergeCell ref="F428:G428"/>
    <mergeCell ref="F413:G413"/>
    <mergeCell ref="E414:E418"/>
    <mergeCell ref="F414:G414"/>
    <mergeCell ref="F415:G415"/>
    <mergeCell ref="F416:G416"/>
    <mergeCell ref="F417:G417"/>
    <mergeCell ref="F557:G557"/>
    <mergeCell ref="F558:G558"/>
    <mergeCell ref="F543:G543"/>
    <mergeCell ref="E544:E548"/>
    <mergeCell ref="F544:G544"/>
    <mergeCell ref="F545:G545"/>
    <mergeCell ref="F546:G546"/>
    <mergeCell ref="F547:G547"/>
    <mergeCell ref="F548:G548"/>
    <mergeCell ref="F533:G533"/>
    <mergeCell ref="E534:E538"/>
    <mergeCell ref="F429:G429"/>
    <mergeCell ref="F430:G430"/>
    <mergeCell ref="F431:G431"/>
    <mergeCell ref="F432:G432"/>
    <mergeCell ref="E419:E423"/>
    <mergeCell ref="F419:G419"/>
    <mergeCell ref="F420:G420"/>
    <mergeCell ref="F421:G421"/>
    <mergeCell ref="F422:G422"/>
    <mergeCell ref="E549:E553"/>
    <mergeCell ref="F549:G549"/>
    <mergeCell ref="F550:G550"/>
    <mergeCell ref="F551:G551"/>
    <mergeCell ref="F552:G552"/>
    <mergeCell ref="E539:E543"/>
    <mergeCell ref="F539:G539"/>
    <mergeCell ref="F540:G540"/>
    <mergeCell ref="F541:G541"/>
    <mergeCell ref="F542:G542"/>
    <mergeCell ref="E529:E533"/>
    <mergeCell ref="F529:G529"/>
    <mergeCell ref="F530:G530"/>
    <mergeCell ref="F531:G531"/>
    <mergeCell ref="F532:G532"/>
    <mergeCell ref="F555:G555"/>
    <mergeCell ref="F556:G556"/>
    <mergeCell ref="F619:G619"/>
    <mergeCell ref="F620:G620"/>
    <mergeCell ref="F621:G621"/>
    <mergeCell ref="F622:G622"/>
    <mergeCell ref="E609:E613"/>
    <mergeCell ref="F609:G609"/>
    <mergeCell ref="F610:G610"/>
    <mergeCell ref="F611:G611"/>
    <mergeCell ref="F612:G612"/>
    <mergeCell ref="E599:E603"/>
    <mergeCell ref="F599:G599"/>
    <mergeCell ref="F600:G600"/>
    <mergeCell ref="F601:G601"/>
    <mergeCell ref="F602:G602"/>
    <mergeCell ref="E589:E593"/>
    <mergeCell ref="F589:G589"/>
    <mergeCell ref="F590:G590"/>
    <mergeCell ref="F591:G591"/>
    <mergeCell ref="F592:G592"/>
    <mergeCell ref="E659:E663"/>
    <mergeCell ref="F659:G659"/>
    <mergeCell ref="F660:G660"/>
    <mergeCell ref="F661:G661"/>
    <mergeCell ref="F662:G662"/>
    <mergeCell ref="E649:E653"/>
    <mergeCell ref="F649:G649"/>
    <mergeCell ref="F650:G650"/>
    <mergeCell ref="F651:G651"/>
    <mergeCell ref="F652:G652"/>
    <mergeCell ref="F673:G673"/>
    <mergeCell ref="E674:E678"/>
    <mergeCell ref="F674:G674"/>
    <mergeCell ref="F675:G675"/>
    <mergeCell ref="F676:G676"/>
    <mergeCell ref="F677:G677"/>
    <mergeCell ref="F678:G678"/>
    <mergeCell ref="F663:G663"/>
    <mergeCell ref="E664:E668"/>
    <mergeCell ref="F664:G664"/>
    <mergeCell ref="F665:G665"/>
    <mergeCell ref="F666:G666"/>
    <mergeCell ref="F667:G667"/>
    <mergeCell ref="F807:G807"/>
    <mergeCell ref="F808:G808"/>
    <mergeCell ref="F793:G793"/>
    <mergeCell ref="E794:E798"/>
    <mergeCell ref="F794:G794"/>
    <mergeCell ref="F795:G795"/>
    <mergeCell ref="F796:G796"/>
    <mergeCell ref="F797:G797"/>
    <mergeCell ref="F798:G798"/>
    <mergeCell ref="F783:G783"/>
    <mergeCell ref="E784:E788"/>
    <mergeCell ref="F679:G679"/>
    <mergeCell ref="F680:G680"/>
    <mergeCell ref="F681:G681"/>
    <mergeCell ref="F682:G682"/>
    <mergeCell ref="E669:E673"/>
    <mergeCell ref="F669:G669"/>
    <mergeCell ref="F670:G670"/>
    <mergeCell ref="F671:G671"/>
    <mergeCell ref="F672:G672"/>
    <mergeCell ref="E799:E803"/>
    <mergeCell ref="F799:G799"/>
    <mergeCell ref="F800:G800"/>
    <mergeCell ref="F801:G801"/>
    <mergeCell ref="F802:G802"/>
    <mergeCell ref="E789:E793"/>
    <mergeCell ref="F789:G789"/>
    <mergeCell ref="F790:G790"/>
    <mergeCell ref="F791:G791"/>
    <mergeCell ref="F792:G792"/>
    <mergeCell ref="E779:E783"/>
    <mergeCell ref="F779:G779"/>
    <mergeCell ref="F780:G780"/>
    <mergeCell ref="F781:G781"/>
    <mergeCell ref="F782:G782"/>
    <mergeCell ref="F805:G805"/>
    <mergeCell ref="F806:G806"/>
    <mergeCell ref="F869:G869"/>
    <mergeCell ref="F870:G870"/>
    <mergeCell ref="F871:G871"/>
    <mergeCell ref="F872:G872"/>
    <mergeCell ref="E859:E863"/>
    <mergeCell ref="F859:G859"/>
    <mergeCell ref="F860:G860"/>
    <mergeCell ref="F861:G861"/>
    <mergeCell ref="F862:G862"/>
    <mergeCell ref="E849:E853"/>
    <mergeCell ref="F849:G849"/>
    <mergeCell ref="F850:G850"/>
    <mergeCell ref="F851:G851"/>
    <mergeCell ref="F852:G852"/>
    <mergeCell ref="E839:E843"/>
    <mergeCell ref="F839:G839"/>
    <mergeCell ref="F840:G840"/>
    <mergeCell ref="F841:G841"/>
    <mergeCell ref="F842:G842"/>
    <mergeCell ref="F911:G911"/>
    <mergeCell ref="F912:G912"/>
    <mergeCell ref="E899:E903"/>
    <mergeCell ref="F899:G899"/>
    <mergeCell ref="F900:G900"/>
    <mergeCell ref="F901:G901"/>
    <mergeCell ref="F902:G902"/>
    <mergeCell ref="F923:G923"/>
    <mergeCell ref="E924:E928"/>
    <mergeCell ref="F924:G924"/>
    <mergeCell ref="F925:G925"/>
    <mergeCell ref="F926:G926"/>
    <mergeCell ref="F927:G927"/>
    <mergeCell ref="F928:G928"/>
    <mergeCell ref="F913:G913"/>
    <mergeCell ref="E914:E918"/>
    <mergeCell ref="F914:G914"/>
    <mergeCell ref="F915:G915"/>
    <mergeCell ref="F916:G916"/>
    <mergeCell ref="F917:G917"/>
    <mergeCell ref="F1024:G1024"/>
    <mergeCell ref="F1025:G1025"/>
    <mergeCell ref="F1026:G1026"/>
    <mergeCell ref="F1027:G1027"/>
    <mergeCell ref="F1028:G1028"/>
    <mergeCell ref="F1009:G1009"/>
    <mergeCell ref="F1010:G1010"/>
    <mergeCell ref="F1011:G1011"/>
    <mergeCell ref="F1012:G1012"/>
    <mergeCell ref="F1013:G1013"/>
    <mergeCell ref="E1014:E1018"/>
    <mergeCell ref="F929:G929"/>
    <mergeCell ref="F930:G930"/>
    <mergeCell ref="F931:G931"/>
    <mergeCell ref="F932:G932"/>
    <mergeCell ref="E919:E923"/>
    <mergeCell ref="F919:G919"/>
    <mergeCell ref="F920:G920"/>
    <mergeCell ref="F921:G921"/>
    <mergeCell ref="F922:G922"/>
    <mergeCell ref="E1019:E1023"/>
    <mergeCell ref="F1019:G1019"/>
    <mergeCell ref="F1020:G1020"/>
    <mergeCell ref="F1021:G1021"/>
    <mergeCell ref="F1018:G1018"/>
    <mergeCell ref="F1022:G1022"/>
    <mergeCell ref="E999:E1003"/>
    <mergeCell ref="F999:G999"/>
    <mergeCell ref="F1000:G1000"/>
    <mergeCell ref="F1001:G1001"/>
    <mergeCell ref="E989:E993"/>
    <mergeCell ref="F989:G989"/>
    <mergeCell ref="F990:G990"/>
    <mergeCell ref="F991:G991"/>
    <mergeCell ref="F992:G992"/>
    <mergeCell ref="F1002:G1002"/>
    <mergeCell ref="F1003:G1003"/>
    <mergeCell ref="F1089:G1089"/>
    <mergeCell ref="F1090:G1090"/>
    <mergeCell ref="F1091:G1091"/>
    <mergeCell ref="F1092:G1092"/>
    <mergeCell ref="E1079:E1083"/>
    <mergeCell ref="F1079:G1079"/>
    <mergeCell ref="F1080:G1080"/>
    <mergeCell ref="F1081:G1081"/>
    <mergeCell ref="F1082:G1082"/>
    <mergeCell ref="E1069:E1073"/>
    <mergeCell ref="F1069:G1069"/>
    <mergeCell ref="F1070:G1070"/>
    <mergeCell ref="F1071:G1071"/>
    <mergeCell ref="F1072:G1072"/>
    <mergeCell ref="E1059:E1063"/>
    <mergeCell ref="F1059:G1059"/>
    <mergeCell ref="F1060:G1060"/>
    <mergeCell ref="F1061:G1061"/>
    <mergeCell ref="F1062:G1062"/>
    <mergeCell ref="F1149:G1149"/>
    <mergeCell ref="F1150:G1150"/>
    <mergeCell ref="F1151:G1151"/>
    <mergeCell ref="F1152:G1152"/>
    <mergeCell ref="E1139:E1143"/>
    <mergeCell ref="F1139:G1139"/>
    <mergeCell ref="F1140:G1140"/>
    <mergeCell ref="F1141:G1141"/>
    <mergeCell ref="F1142:G1142"/>
    <mergeCell ref="E1129:E1133"/>
    <mergeCell ref="F1129:G1129"/>
    <mergeCell ref="F1130:G1130"/>
    <mergeCell ref="F1131:G1131"/>
    <mergeCell ref="F1132:G1132"/>
    <mergeCell ref="E1119:E1123"/>
    <mergeCell ref="F1119:G1119"/>
    <mergeCell ref="F1120:G1120"/>
    <mergeCell ref="F1121:G1121"/>
    <mergeCell ref="F1122:G1122"/>
    <mergeCell ref="F1143:G1143"/>
    <mergeCell ref="E1144:E1148"/>
    <mergeCell ref="F1144:G1144"/>
    <mergeCell ref="F1145:G1145"/>
    <mergeCell ref="F1146:G1146"/>
    <mergeCell ref="F1147:G1147"/>
    <mergeCell ref="F1148:G1148"/>
    <mergeCell ref="F1133:G1133"/>
    <mergeCell ref="E1134:E1138"/>
    <mergeCell ref="F1134:G1134"/>
    <mergeCell ref="F1135:G1135"/>
    <mergeCell ref="F1136:G1136"/>
    <mergeCell ref="F1137:G1137"/>
    <mergeCell ref="F1272:G1272"/>
    <mergeCell ref="E1249:E1253"/>
    <mergeCell ref="F1249:G1249"/>
    <mergeCell ref="F1250:G1250"/>
    <mergeCell ref="F1251:G1251"/>
    <mergeCell ref="E1239:E1243"/>
    <mergeCell ref="F1239:G1239"/>
    <mergeCell ref="F1240:G1240"/>
    <mergeCell ref="F1241:G1241"/>
    <mergeCell ref="F1242:G1242"/>
    <mergeCell ref="E1229:E1233"/>
    <mergeCell ref="F1229:G1229"/>
    <mergeCell ref="F1230:G1230"/>
    <mergeCell ref="F1231:G1231"/>
    <mergeCell ref="F1232:G1232"/>
    <mergeCell ref="F1252:G1252"/>
    <mergeCell ref="F1253:G1253"/>
    <mergeCell ref="F1319:G1319"/>
    <mergeCell ref="F1320:G1320"/>
    <mergeCell ref="F1321:G1321"/>
    <mergeCell ref="F1322:G1322"/>
    <mergeCell ref="E1309:E1313"/>
    <mergeCell ref="F1309:G1309"/>
    <mergeCell ref="F1310:G1310"/>
    <mergeCell ref="F1311:G1311"/>
    <mergeCell ref="F1312:G1312"/>
    <mergeCell ref="E1299:E1303"/>
    <mergeCell ref="F1299:G1299"/>
    <mergeCell ref="F1300:G1300"/>
    <mergeCell ref="F1301:G1301"/>
    <mergeCell ref="F1302:G1302"/>
    <mergeCell ref="E1289:E1293"/>
    <mergeCell ref="F1289:G1289"/>
    <mergeCell ref="F1290:G1290"/>
    <mergeCell ref="F1291:G1291"/>
    <mergeCell ref="F1292:G1292"/>
    <mergeCell ref="F1313:G1313"/>
    <mergeCell ref="E1314:E1318"/>
    <mergeCell ref="F1314:G1314"/>
    <mergeCell ref="F1315:G1315"/>
    <mergeCell ref="F1316:G1316"/>
    <mergeCell ref="F1317:G1317"/>
    <mergeCell ref="F1318:G1318"/>
    <mergeCell ref="F1303:G1303"/>
    <mergeCell ref="E1304:E1308"/>
    <mergeCell ref="F1304:G1304"/>
    <mergeCell ref="F1305:G1305"/>
    <mergeCell ref="F1306:G1306"/>
    <mergeCell ref="F1307:G1307"/>
    <mergeCell ref="F1412:G1412"/>
    <mergeCell ref="E1399:E1403"/>
    <mergeCell ref="F1399:G1399"/>
    <mergeCell ref="F1400:G1400"/>
    <mergeCell ref="F1401:G1401"/>
    <mergeCell ref="F1402:G1402"/>
    <mergeCell ref="E1389:E1393"/>
    <mergeCell ref="F1389:G1389"/>
    <mergeCell ref="F1390:G1390"/>
    <mergeCell ref="F1391:G1391"/>
    <mergeCell ref="F1392:G1392"/>
    <mergeCell ref="E1379:E1383"/>
    <mergeCell ref="F1379:G1379"/>
    <mergeCell ref="F1380:G1380"/>
    <mergeCell ref="F1381:G1381"/>
    <mergeCell ref="F1382:G1382"/>
    <mergeCell ref="E1369:E1373"/>
    <mergeCell ref="F1369:G1369"/>
    <mergeCell ref="F1370:G1370"/>
    <mergeCell ref="F1371:G1371"/>
    <mergeCell ref="F1372:G1372"/>
    <mergeCell ref="C2:M2"/>
    <mergeCell ref="B3:D3"/>
    <mergeCell ref="F3:G3"/>
    <mergeCell ref="B4:D253"/>
    <mergeCell ref="E4:E8"/>
    <mergeCell ref="F4:G4"/>
    <mergeCell ref="F5:G5"/>
    <mergeCell ref="F6:G6"/>
    <mergeCell ref="F7:G7"/>
    <mergeCell ref="F8:G8"/>
    <mergeCell ref="E1499:E1503"/>
    <mergeCell ref="F1499:G1499"/>
    <mergeCell ref="F1500:G1500"/>
    <mergeCell ref="F1501:G1501"/>
    <mergeCell ref="E1489:E1493"/>
    <mergeCell ref="F1489:G1489"/>
    <mergeCell ref="F1490:G1490"/>
    <mergeCell ref="F1491:G1491"/>
    <mergeCell ref="F1492:G1492"/>
    <mergeCell ref="E1479:E1483"/>
    <mergeCell ref="F1479:G1479"/>
    <mergeCell ref="F1480:G1480"/>
    <mergeCell ref="F1481:G1481"/>
    <mergeCell ref="F1482:G1482"/>
    <mergeCell ref="E1469:E1473"/>
    <mergeCell ref="F1469:G1469"/>
    <mergeCell ref="F1470:G1470"/>
    <mergeCell ref="F1471:G1471"/>
    <mergeCell ref="F1472:G1472"/>
    <mergeCell ref="E1459:E1463"/>
    <mergeCell ref="F1459:G1459"/>
    <mergeCell ref="F1460:G1460"/>
    <mergeCell ref="F23:G23"/>
    <mergeCell ref="E24:E28"/>
    <mergeCell ref="F24:G24"/>
    <mergeCell ref="F25:G25"/>
    <mergeCell ref="F26:G26"/>
    <mergeCell ref="F27:G27"/>
    <mergeCell ref="F28:G28"/>
    <mergeCell ref="F10:G10"/>
    <mergeCell ref="F11:G11"/>
    <mergeCell ref="F12:G12"/>
    <mergeCell ref="F13:G13"/>
    <mergeCell ref="E14:E18"/>
    <mergeCell ref="F14:G14"/>
    <mergeCell ref="F15:G15"/>
    <mergeCell ref="F16:G16"/>
    <mergeCell ref="F17:G17"/>
    <mergeCell ref="F18:G18"/>
    <mergeCell ref="E19:E23"/>
    <mergeCell ref="F19:G19"/>
    <mergeCell ref="F20:G20"/>
    <mergeCell ref="F21:G21"/>
    <mergeCell ref="F22:G22"/>
    <mergeCell ref="E9:E13"/>
    <mergeCell ref="F9:G9"/>
    <mergeCell ref="F48:G48"/>
    <mergeCell ref="F33:G33"/>
    <mergeCell ref="E34:E38"/>
    <mergeCell ref="F34:G34"/>
    <mergeCell ref="F35:G35"/>
    <mergeCell ref="F36:G36"/>
    <mergeCell ref="F37:G37"/>
    <mergeCell ref="F38:G38"/>
    <mergeCell ref="F83:G83"/>
    <mergeCell ref="E84:E88"/>
    <mergeCell ref="F84:G84"/>
    <mergeCell ref="F85:G85"/>
    <mergeCell ref="F86:G86"/>
    <mergeCell ref="F87:G87"/>
    <mergeCell ref="F88:G88"/>
    <mergeCell ref="F73:G73"/>
    <mergeCell ref="E74:E78"/>
    <mergeCell ref="F74:G74"/>
    <mergeCell ref="F75:G75"/>
    <mergeCell ref="F76:G76"/>
    <mergeCell ref="F77:G77"/>
    <mergeCell ref="F78:G78"/>
    <mergeCell ref="F63:G63"/>
    <mergeCell ref="E64:E68"/>
    <mergeCell ref="F64:G64"/>
    <mergeCell ref="F65:G65"/>
    <mergeCell ref="F66:G66"/>
    <mergeCell ref="F67:G67"/>
    <mergeCell ref="F68:G68"/>
    <mergeCell ref="E79:E83"/>
    <mergeCell ref="F79:G79"/>
    <mergeCell ref="F80:G80"/>
    <mergeCell ref="F81:G81"/>
    <mergeCell ref="F82:G82"/>
    <mergeCell ref="E69:E73"/>
    <mergeCell ref="F69:G69"/>
    <mergeCell ref="F70:G70"/>
    <mergeCell ref="F71:G71"/>
    <mergeCell ref="F72:G72"/>
    <mergeCell ref="E59:E63"/>
    <mergeCell ref="F113:G113"/>
    <mergeCell ref="E114:E118"/>
    <mergeCell ref="F114:G114"/>
    <mergeCell ref="F115:G115"/>
    <mergeCell ref="F116:G116"/>
    <mergeCell ref="F117:G117"/>
    <mergeCell ref="F118:G118"/>
    <mergeCell ref="F103:G103"/>
    <mergeCell ref="E104:E108"/>
    <mergeCell ref="F104:G104"/>
    <mergeCell ref="F105:G105"/>
    <mergeCell ref="F106:G106"/>
    <mergeCell ref="F107:G107"/>
    <mergeCell ref="F108:G108"/>
    <mergeCell ref="F93:G93"/>
    <mergeCell ref="E94:E98"/>
    <mergeCell ref="F94:G94"/>
    <mergeCell ref="F95:G95"/>
    <mergeCell ref="F96:G96"/>
    <mergeCell ref="F97:G97"/>
    <mergeCell ref="F98:G98"/>
    <mergeCell ref="F59:G59"/>
    <mergeCell ref="F60:G60"/>
    <mergeCell ref="F61:G61"/>
    <mergeCell ref="F143:G143"/>
    <mergeCell ref="E144:E148"/>
    <mergeCell ref="F144:G144"/>
    <mergeCell ref="F145:G145"/>
    <mergeCell ref="F146:G146"/>
    <mergeCell ref="F147:G147"/>
    <mergeCell ref="F148:G148"/>
    <mergeCell ref="F133:G133"/>
    <mergeCell ref="E134:E138"/>
    <mergeCell ref="F134:G134"/>
    <mergeCell ref="F135:G135"/>
    <mergeCell ref="F136:G136"/>
    <mergeCell ref="F137:G137"/>
    <mergeCell ref="F138:G138"/>
    <mergeCell ref="F123:G123"/>
    <mergeCell ref="E124:E128"/>
    <mergeCell ref="F124:G124"/>
    <mergeCell ref="F125:G125"/>
    <mergeCell ref="F126:G126"/>
    <mergeCell ref="F127:G127"/>
    <mergeCell ref="F128:G128"/>
    <mergeCell ref="E139:E143"/>
    <mergeCell ref="F139:G139"/>
    <mergeCell ref="F140:G140"/>
    <mergeCell ref="F141:G141"/>
    <mergeCell ref="F142:G142"/>
    <mergeCell ref="E129:E133"/>
    <mergeCell ref="F129:G129"/>
    <mergeCell ref="F130:G130"/>
    <mergeCell ref="F131:G131"/>
    <mergeCell ref="F132:G132"/>
    <mergeCell ref="E119:E123"/>
    <mergeCell ref="F168:G168"/>
    <mergeCell ref="F153:G153"/>
    <mergeCell ref="E154:E158"/>
    <mergeCell ref="F154:G154"/>
    <mergeCell ref="F155:G155"/>
    <mergeCell ref="F156:G156"/>
    <mergeCell ref="F157:G157"/>
    <mergeCell ref="F158:G158"/>
    <mergeCell ref="F203:G203"/>
    <mergeCell ref="E204:E208"/>
    <mergeCell ref="F204:G204"/>
    <mergeCell ref="F205:G205"/>
    <mergeCell ref="F206:G206"/>
    <mergeCell ref="F207:G207"/>
    <mergeCell ref="F208:G208"/>
    <mergeCell ref="F193:G193"/>
    <mergeCell ref="E194:E198"/>
    <mergeCell ref="F194:G194"/>
    <mergeCell ref="F195:G195"/>
    <mergeCell ref="F196:G196"/>
    <mergeCell ref="F197:G197"/>
    <mergeCell ref="F198:G198"/>
    <mergeCell ref="F183:G183"/>
    <mergeCell ref="E184:E188"/>
    <mergeCell ref="F184:G184"/>
    <mergeCell ref="F185:G185"/>
    <mergeCell ref="F186:G186"/>
    <mergeCell ref="F187:G187"/>
    <mergeCell ref="F188:G188"/>
    <mergeCell ref="E199:E203"/>
    <mergeCell ref="F199:G199"/>
    <mergeCell ref="F200:G200"/>
    <mergeCell ref="F201:G201"/>
    <mergeCell ref="F202:G202"/>
    <mergeCell ref="E189:E193"/>
    <mergeCell ref="F189:G189"/>
    <mergeCell ref="F190:G190"/>
    <mergeCell ref="F191:G191"/>
    <mergeCell ref="F192:G192"/>
    <mergeCell ref="E179:E183"/>
    <mergeCell ref="F233:G233"/>
    <mergeCell ref="E234:E238"/>
    <mergeCell ref="F234:G234"/>
    <mergeCell ref="F235:G235"/>
    <mergeCell ref="F236:G236"/>
    <mergeCell ref="F237:G237"/>
    <mergeCell ref="F238:G238"/>
    <mergeCell ref="F223:G223"/>
    <mergeCell ref="E224:E228"/>
    <mergeCell ref="F224:G224"/>
    <mergeCell ref="F225:G225"/>
    <mergeCell ref="F226:G226"/>
    <mergeCell ref="F227:G227"/>
    <mergeCell ref="F228:G228"/>
    <mergeCell ref="F213:G213"/>
    <mergeCell ref="E214:E218"/>
    <mergeCell ref="F214:G214"/>
    <mergeCell ref="F215:G215"/>
    <mergeCell ref="F216:G216"/>
    <mergeCell ref="F217:G217"/>
    <mergeCell ref="F218:G218"/>
    <mergeCell ref="E209:E213"/>
    <mergeCell ref="F209:G209"/>
    <mergeCell ref="F210:G210"/>
    <mergeCell ref="F211:G211"/>
    <mergeCell ref="F212:G212"/>
    <mergeCell ref="F252:G252"/>
    <mergeCell ref="F253:G253"/>
    <mergeCell ref="B254:D503"/>
    <mergeCell ref="E254:E258"/>
    <mergeCell ref="F254:G254"/>
    <mergeCell ref="F255:G255"/>
    <mergeCell ref="F256:G256"/>
    <mergeCell ref="F257:G257"/>
    <mergeCell ref="F258:G258"/>
    <mergeCell ref="E259:E263"/>
    <mergeCell ref="F243:G243"/>
    <mergeCell ref="E244:E248"/>
    <mergeCell ref="F244:G244"/>
    <mergeCell ref="F245:G245"/>
    <mergeCell ref="F246:G246"/>
    <mergeCell ref="F247:G247"/>
    <mergeCell ref="F248:G248"/>
    <mergeCell ref="E499:E503"/>
    <mergeCell ref="F499:G499"/>
    <mergeCell ref="F500:G500"/>
    <mergeCell ref="F501:G501"/>
    <mergeCell ref="E489:E493"/>
    <mergeCell ref="F489:G489"/>
    <mergeCell ref="F490:G490"/>
    <mergeCell ref="F491:G491"/>
    <mergeCell ref="F492:G492"/>
    <mergeCell ref="E479:E483"/>
    <mergeCell ref="F479:G479"/>
    <mergeCell ref="F480:G480"/>
    <mergeCell ref="F481:G481"/>
    <mergeCell ref="F482:G482"/>
    <mergeCell ref="E469:E473"/>
    <mergeCell ref="F273:G273"/>
    <mergeCell ref="E274:E278"/>
    <mergeCell ref="F274:G274"/>
    <mergeCell ref="F275:G275"/>
    <mergeCell ref="F276:G276"/>
    <mergeCell ref="F277:G277"/>
    <mergeCell ref="F278:G278"/>
    <mergeCell ref="F259:G259"/>
    <mergeCell ref="F260:G260"/>
    <mergeCell ref="F261:G261"/>
    <mergeCell ref="F262:G262"/>
    <mergeCell ref="F263:G263"/>
    <mergeCell ref="E264:E268"/>
    <mergeCell ref="F264:G264"/>
    <mergeCell ref="F265:G265"/>
    <mergeCell ref="F266:G266"/>
    <mergeCell ref="F267:G267"/>
    <mergeCell ref="E269:E273"/>
    <mergeCell ref="F269:G269"/>
    <mergeCell ref="F270:G270"/>
    <mergeCell ref="F271:G271"/>
    <mergeCell ref="F268:G268"/>
    <mergeCell ref="F272:G272"/>
    <mergeCell ref="F303:G303"/>
    <mergeCell ref="E304:E308"/>
    <mergeCell ref="F304:G304"/>
    <mergeCell ref="F305:G305"/>
    <mergeCell ref="F306:G306"/>
    <mergeCell ref="F307:G307"/>
    <mergeCell ref="F308:G308"/>
    <mergeCell ref="F288:G288"/>
    <mergeCell ref="F333:G333"/>
    <mergeCell ref="E334:E338"/>
    <mergeCell ref="F334:G334"/>
    <mergeCell ref="F335:G335"/>
    <mergeCell ref="F336:G336"/>
    <mergeCell ref="F337:G337"/>
    <mergeCell ref="F338:G338"/>
    <mergeCell ref="F323:G323"/>
    <mergeCell ref="E324:E328"/>
    <mergeCell ref="F324:G324"/>
    <mergeCell ref="F325:G325"/>
    <mergeCell ref="F326:G326"/>
    <mergeCell ref="F327:G327"/>
    <mergeCell ref="F328:G328"/>
    <mergeCell ref="F313:G313"/>
    <mergeCell ref="E314:E318"/>
    <mergeCell ref="F314:G314"/>
    <mergeCell ref="F315:G315"/>
    <mergeCell ref="F316:G316"/>
    <mergeCell ref="F317:G317"/>
    <mergeCell ref="F318:G318"/>
    <mergeCell ref="E329:E333"/>
    <mergeCell ref="F329:G329"/>
    <mergeCell ref="F330:G330"/>
    <mergeCell ref="F331:G331"/>
    <mergeCell ref="F332:G332"/>
    <mergeCell ref="E319:E323"/>
    <mergeCell ref="F319:G319"/>
    <mergeCell ref="F320:G320"/>
    <mergeCell ref="F321:G321"/>
    <mergeCell ref="F322:G322"/>
    <mergeCell ref="E309:E313"/>
    <mergeCell ref="F363:G363"/>
    <mergeCell ref="E364:E368"/>
    <mergeCell ref="F364:G364"/>
    <mergeCell ref="F365:G365"/>
    <mergeCell ref="F366:G366"/>
    <mergeCell ref="F367:G367"/>
    <mergeCell ref="F368:G368"/>
    <mergeCell ref="F353:G353"/>
    <mergeCell ref="E354:E358"/>
    <mergeCell ref="F354:G354"/>
    <mergeCell ref="F355:G355"/>
    <mergeCell ref="F356:G356"/>
    <mergeCell ref="F357:G357"/>
    <mergeCell ref="F358:G358"/>
    <mergeCell ref="F343:G343"/>
    <mergeCell ref="E344:E348"/>
    <mergeCell ref="F344:G344"/>
    <mergeCell ref="F345:G345"/>
    <mergeCell ref="F346:G346"/>
    <mergeCell ref="F347:G347"/>
    <mergeCell ref="F348:G348"/>
    <mergeCell ref="F309:G309"/>
    <mergeCell ref="F310:G310"/>
    <mergeCell ref="F311:G311"/>
    <mergeCell ref="F312:G312"/>
    <mergeCell ref="F393:G393"/>
    <mergeCell ref="E394:E398"/>
    <mergeCell ref="F394:G394"/>
    <mergeCell ref="F395:G395"/>
    <mergeCell ref="F396:G396"/>
    <mergeCell ref="F397:G397"/>
    <mergeCell ref="F398:G398"/>
    <mergeCell ref="F383:G383"/>
    <mergeCell ref="E384:E388"/>
    <mergeCell ref="F384:G384"/>
    <mergeCell ref="F385:G385"/>
    <mergeCell ref="F386:G386"/>
    <mergeCell ref="F387:G387"/>
    <mergeCell ref="F388:G388"/>
    <mergeCell ref="F373:G373"/>
    <mergeCell ref="E374:E378"/>
    <mergeCell ref="F374:G374"/>
    <mergeCell ref="F375:G375"/>
    <mergeCell ref="F376:G376"/>
    <mergeCell ref="F377:G377"/>
    <mergeCell ref="F378:G378"/>
    <mergeCell ref="E389:E393"/>
    <mergeCell ref="F389:G389"/>
    <mergeCell ref="F390:G390"/>
    <mergeCell ref="F391:G391"/>
    <mergeCell ref="F392:G392"/>
    <mergeCell ref="E379:E383"/>
    <mergeCell ref="F379:G379"/>
    <mergeCell ref="F380:G380"/>
    <mergeCell ref="F381:G381"/>
    <mergeCell ref="F382:G382"/>
    <mergeCell ref="E369:E373"/>
    <mergeCell ref="F418:G418"/>
    <mergeCell ref="F403:G403"/>
    <mergeCell ref="E404:E408"/>
    <mergeCell ref="F404:G404"/>
    <mergeCell ref="F405:G405"/>
    <mergeCell ref="F406:G406"/>
    <mergeCell ref="F407:G407"/>
    <mergeCell ref="F408:G408"/>
    <mergeCell ref="F453:G453"/>
    <mergeCell ref="E454:E458"/>
    <mergeCell ref="F454:G454"/>
    <mergeCell ref="F455:G455"/>
    <mergeCell ref="F456:G456"/>
    <mergeCell ref="F457:G457"/>
    <mergeCell ref="F458:G458"/>
    <mergeCell ref="F443:G443"/>
    <mergeCell ref="E444:E448"/>
    <mergeCell ref="F444:G444"/>
    <mergeCell ref="F445:G445"/>
    <mergeCell ref="F446:G446"/>
    <mergeCell ref="F447:G447"/>
    <mergeCell ref="F448:G448"/>
    <mergeCell ref="F433:G433"/>
    <mergeCell ref="E434:E438"/>
    <mergeCell ref="F434:G434"/>
    <mergeCell ref="F435:G435"/>
    <mergeCell ref="F436:G436"/>
    <mergeCell ref="F437:G437"/>
    <mergeCell ref="F438:G438"/>
    <mergeCell ref="E449:E453"/>
    <mergeCell ref="F449:G449"/>
    <mergeCell ref="F450:G450"/>
    <mergeCell ref="F451:G451"/>
    <mergeCell ref="F452:G452"/>
    <mergeCell ref="E439:E443"/>
    <mergeCell ref="F439:G439"/>
    <mergeCell ref="F440:G440"/>
    <mergeCell ref="F441:G441"/>
    <mergeCell ref="F442:G442"/>
    <mergeCell ref="E429:E433"/>
    <mergeCell ref="F483:G483"/>
    <mergeCell ref="E484:E488"/>
    <mergeCell ref="F484:G484"/>
    <mergeCell ref="F485:G485"/>
    <mergeCell ref="F486:G486"/>
    <mergeCell ref="F487:G487"/>
    <mergeCell ref="F488:G488"/>
    <mergeCell ref="F473:G473"/>
    <mergeCell ref="E474:E478"/>
    <mergeCell ref="F474:G474"/>
    <mergeCell ref="F475:G475"/>
    <mergeCell ref="F476:G476"/>
    <mergeCell ref="F477:G477"/>
    <mergeCell ref="F478:G478"/>
    <mergeCell ref="F463:G463"/>
    <mergeCell ref="E464:E468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E459:E463"/>
    <mergeCell ref="F459:G459"/>
    <mergeCell ref="F460:G460"/>
    <mergeCell ref="F461:G461"/>
    <mergeCell ref="F462:G462"/>
    <mergeCell ref="F502:G502"/>
    <mergeCell ref="F503:G503"/>
    <mergeCell ref="B504:D753"/>
    <mergeCell ref="E504:E508"/>
    <mergeCell ref="F504:G504"/>
    <mergeCell ref="F505:G505"/>
    <mergeCell ref="F506:G506"/>
    <mergeCell ref="F507:G507"/>
    <mergeCell ref="F508:G508"/>
    <mergeCell ref="E509:E513"/>
    <mergeCell ref="F493:G493"/>
    <mergeCell ref="E494:E498"/>
    <mergeCell ref="F494:G494"/>
    <mergeCell ref="F495:G495"/>
    <mergeCell ref="F496:G496"/>
    <mergeCell ref="F497:G497"/>
    <mergeCell ref="F498:G498"/>
    <mergeCell ref="E749:E753"/>
    <mergeCell ref="F749:G749"/>
    <mergeCell ref="F750:G750"/>
    <mergeCell ref="F751:G751"/>
    <mergeCell ref="E739:E743"/>
    <mergeCell ref="F739:G739"/>
    <mergeCell ref="F740:G740"/>
    <mergeCell ref="F741:G741"/>
    <mergeCell ref="F742:G742"/>
    <mergeCell ref="E729:E733"/>
    <mergeCell ref="F729:G729"/>
    <mergeCell ref="F730:G730"/>
    <mergeCell ref="F731:G731"/>
    <mergeCell ref="F732:G732"/>
    <mergeCell ref="E719:E723"/>
    <mergeCell ref="F523:G523"/>
    <mergeCell ref="E524:E528"/>
    <mergeCell ref="F524:G524"/>
    <mergeCell ref="F525:G525"/>
    <mergeCell ref="F526:G526"/>
    <mergeCell ref="F527:G527"/>
    <mergeCell ref="F528:G528"/>
    <mergeCell ref="F509:G509"/>
    <mergeCell ref="F510:G510"/>
    <mergeCell ref="F511:G511"/>
    <mergeCell ref="F512:G512"/>
    <mergeCell ref="F513:G513"/>
    <mergeCell ref="E514:E518"/>
    <mergeCell ref="F514:G514"/>
    <mergeCell ref="F515:G515"/>
    <mergeCell ref="F516:G516"/>
    <mergeCell ref="F517:G517"/>
    <mergeCell ref="E519:E523"/>
    <mergeCell ref="F519:G519"/>
    <mergeCell ref="F520:G520"/>
    <mergeCell ref="F521:G521"/>
    <mergeCell ref="F518:G518"/>
    <mergeCell ref="F522:G522"/>
    <mergeCell ref="F553:G553"/>
    <mergeCell ref="E554:E558"/>
    <mergeCell ref="F554:G554"/>
    <mergeCell ref="F534:G534"/>
    <mergeCell ref="F535:G535"/>
    <mergeCell ref="F536:G536"/>
    <mergeCell ref="F537:G537"/>
    <mergeCell ref="F538:G538"/>
    <mergeCell ref="F583:G583"/>
    <mergeCell ref="E584:E588"/>
    <mergeCell ref="F584:G584"/>
    <mergeCell ref="F585:G585"/>
    <mergeCell ref="F586:G586"/>
    <mergeCell ref="F587:G587"/>
    <mergeCell ref="F588:G588"/>
    <mergeCell ref="F573:G573"/>
    <mergeCell ref="E574:E578"/>
    <mergeCell ref="F574:G574"/>
    <mergeCell ref="F575:G575"/>
    <mergeCell ref="F576:G576"/>
    <mergeCell ref="F577:G577"/>
    <mergeCell ref="F578:G578"/>
    <mergeCell ref="F563:G563"/>
    <mergeCell ref="E564:E568"/>
    <mergeCell ref="F564:G564"/>
    <mergeCell ref="F565:G565"/>
    <mergeCell ref="F566:G566"/>
    <mergeCell ref="F567:G567"/>
    <mergeCell ref="F568:G568"/>
    <mergeCell ref="E579:E583"/>
    <mergeCell ref="F579:G579"/>
    <mergeCell ref="F580:G580"/>
    <mergeCell ref="F581:G581"/>
    <mergeCell ref="F582:G582"/>
    <mergeCell ref="E569:E573"/>
    <mergeCell ref="F569:G569"/>
    <mergeCell ref="F570:G570"/>
    <mergeCell ref="F571:G571"/>
    <mergeCell ref="F572:G572"/>
    <mergeCell ref="E559:E563"/>
    <mergeCell ref="F613:G613"/>
    <mergeCell ref="E614:E618"/>
    <mergeCell ref="F614:G614"/>
    <mergeCell ref="F615:G615"/>
    <mergeCell ref="F616:G616"/>
    <mergeCell ref="F617:G617"/>
    <mergeCell ref="F618:G618"/>
    <mergeCell ref="F603:G603"/>
    <mergeCell ref="E604:E608"/>
    <mergeCell ref="F604:G604"/>
    <mergeCell ref="F605:G605"/>
    <mergeCell ref="F606:G606"/>
    <mergeCell ref="F607:G607"/>
    <mergeCell ref="F608:G608"/>
    <mergeCell ref="F593:G593"/>
    <mergeCell ref="E594:E598"/>
    <mergeCell ref="F594:G594"/>
    <mergeCell ref="F595:G595"/>
    <mergeCell ref="F596:G596"/>
    <mergeCell ref="F597:G597"/>
    <mergeCell ref="F598:G598"/>
    <mergeCell ref="F559:G559"/>
    <mergeCell ref="F560:G560"/>
    <mergeCell ref="F561:G561"/>
    <mergeCell ref="F562:G562"/>
    <mergeCell ref="F643:G643"/>
    <mergeCell ref="E644:E648"/>
    <mergeCell ref="F644:G644"/>
    <mergeCell ref="F645:G645"/>
    <mergeCell ref="F646:G646"/>
    <mergeCell ref="F647:G647"/>
    <mergeCell ref="F648:G648"/>
    <mergeCell ref="F633:G633"/>
    <mergeCell ref="E634:E638"/>
    <mergeCell ref="F634:G634"/>
    <mergeCell ref="F635:G635"/>
    <mergeCell ref="F636:G636"/>
    <mergeCell ref="F637:G637"/>
    <mergeCell ref="F638:G638"/>
    <mergeCell ref="F623:G623"/>
    <mergeCell ref="E624:E628"/>
    <mergeCell ref="F624:G624"/>
    <mergeCell ref="F625:G625"/>
    <mergeCell ref="F626:G626"/>
    <mergeCell ref="F627:G627"/>
    <mergeCell ref="F628:G628"/>
    <mergeCell ref="E639:E643"/>
    <mergeCell ref="F639:G639"/>
    <mergeCell ref="F640:G640"/>
    <mergeCell ref="F641:G641"/>
    <mergeCell ref="F642:G642"/>
    <mergeCell ref="E629:E633"/>
    <mergeCell ref="F629:G629"/>
    <mergeCell ref="F630:G630"/>
    <mergeCell ref="F631:G631"/>
    <mergeCell ref="F632:G632"/>
    <mergeCell ref="E619:E623"/>
    <mergeCell ref="F668:G668"/>
    <mergeCell ref="F653:G653"/>
    <mergeCell ref="E654:E658"/>
    <mergeCell ref="F654:G654"/>
    <mergeCell ref="F655:G655"/>
    <mergeCell ref="F656:G656"/>
    <mergeCell ref="F657:G657"/>
    <mergeCell ref="F658:G658"/>
    <mergeCell ref="F703:G703"/>
    <mergeCell ref="E704:E708"/>
    <mergeCell ref="F704:G704"/>
    <mergeCell ref="F705:G705"/>
    <mergeCell ref="F706:G706"/>
    <mergeCell ref="F707:G707"/>
    <mergeCell ref="F708:G708"/>
    <mergeCell ref="F693:G693"/>
    <mergeCell ref="E694:E698"/>
    <mergeCell ref="F694:G694"/>
    <mergeCell ref="F695:G695"/>
    <mergeCell ref="F696:G696"/>
    <mergeCell ref="F697:G697"/>
    <mergeCell ref="F698:G698"/>
    <mergeCell ref="F683:G683"/>
    <mergeCell ref="E684:E688"/>
    <mergeCell ref="F684:G684"/>
    <mergeCell ref="F685:G685"/>
    <mergeCell ref="F686:G686"/>
    <mergeCell ref="F687:G687"/>
    <mergeCell ref="F688:G688"/>
    <mergeCell ref="E699:E703"/>
    <mergeCell ref="F699:G699"/>
    <mergeCell ref="F700:G700"/>
    <mergeCell ref="F701:G701"/>
    <mergeCell ref="F702:G702"/>
    <mergeCell ref="E689:E693"/>
    <mergeCell ref="F689:G689"/>
    <mergeCell ref="F690:G690"/>
    <mergeCell ref="F691:G691"/>
    <mergeCell ref="F692:G692"/>
    <mergeCell ref="E679:E683"/>
    <mergeCell ref="F733:G733"/>
    <mergeCell ref="E734:E738"/>
    <mergeCell ref="F734:G734"/>
    <mergeCell ref="F735:G735"/>
    <mergeCell ref="F736:G736"/>
    <mergeCell ref="F737:G737"/>
    <mergeCell ref="F738:G738"/>
    <mergeCell ref="F723:G723"/>
    <mergeCell ref="E724:E728"/>
    <mergeCell ref="F724:G724"/>
    <mergeCell ref="F725:G725"/>
    <mergeCell ref="F726:G726"/>
    <mergeCell ref="F727:G727"/>
    <mergeCell ref="F728:G728"/>
    <mergeCell ref="F713:G713"/>
    <mergeCell ref="E714:E718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E709:E713"/>
    <mergeCell ref="F709:G709"/>
    <mergeCell ref="F710:G710"/>
    <mergeCell ref="F711:G711"/>
    <mergeCell ref="F712:G712"/>
    <mergeCell ref="F752:G752"/>
    <mergeCell ref="F753:G753"/>
    <mergeCell ref="B754:D1003"/>
    <mergeCell ref="E754:E758"/>
    <mergeCell ref="F754:G754"/>
    <mergeCell ref="F755:G755"/>
    <mergeCell ref="F756:G756"/>
    <mergeCell ref="F757:G757"/>
    <mergeCell ref="F758:G758"/>
    <mergeCell ref="E759:E763"/>
    <mergeCell ref="F743:G743"/>
    <mergeCell ref="E744:E748"/>
    <mergeCell ref="F744:G744"/>
    <mergeCell ref="F745:G745"/>
    <mergeCell ref="F746:G746"/>
    <mergeCell ref="F747:G747"/>
    <mergeCell ref="F748:G748"/>
    <mergeCell ref="E979:E983"/>
    <mergeCell ref="F979:G979"/>
    <mergeCell ref="F980:G980"/>
    <mergeCell ref="F981:G981"/>
    <mergeCell ref="F982:G982"/>
    <mergeCell ref="E969:E973"/>
    <mergeCell ref="F969:G969"/>
    <mergeCell ref="F970:G970"/>
    <mergeCell ref="F971:G971"/>
    <mergeCell ref="F960:G960"/>
    <mergeCell ref="F961:G961"/>
    <mergeCell ref="F962:G962"/>
    <mergeCell ref="F773:G773"/>
    <mergeCell ref="E774:E778"/>
    <mergeCell ref="F774:G774"/>
    <mergeCell ref="F775:G775"/>
    <mergeCell ref="F776:G776"/>
    <mergeCell ref="F777:G777"/>
    <mergeCell ref="F778:G778"/>
    <mergeCell ref="F759:G759"/>
    <mergeCell ref="F760:G760"/>
    <mergeCell ref="F761:G761"/>
    <mergeCell ref="F762:G762"/>
    <mergeCell ref="F763:G763"/>
    <mergeCell ref="E764:E768"/>
    <mergeCell ref="F764:G764"/>
    <mergeCell ref="F765:G765"/>
    <mergeCell ref="F766:G766"/>
    <mergeCell ref="F767:G767"/>
    <mergeCell ref="E769:E773"/>
    <mergeCell ref="F769:G769"/>
    <mergeCell ref="F770:G770"/>
    <mergeCell ref="F771:G771"/>
    <mergeCell ref="F768:G768"/>
    <mergeCell ref="F772:G772"/>
    <mergeCell ref="F803:G803"/>
    <mergeCell ref="E804:E808"/>
    <mergeCell ref="F804:G804"/>
    <mergeCell ref="E909:E913"/>
    <mergeCell ref="F909:G909"/>
    <mergeCell ref="F910:G910"/>
    <mergeCell ref="F784:G784"/>
    <mergeCell ref="F785:G785"/>
    <mergeCell ref="F786:G786"/>
    <mergeCell ref="F787:G787"/>
    <mergeCell ref="F788:G788"/>
    <mergeCell ref="F833:G833"/>
    <mergeCell ref="E834:E838"/>
    <mergeCell ref="F834:G834"/>
    <mergeCell ref="F835:G835"/>
    <mergeCell ref="F836:G836"/>
    <mergeCell ref="F837:G837"/>
    <mergeCell ref="F838:G838"/>
    <mergeCell ref="F823:G823"/>
    <mergeCell ref="E824:E828"/>
    <mergeCell ref="F824:G824"/>
    <mergeCell ref="F825:G825"/>
    <mergeCell ref="F826:G826"/>
    <mergeCell ref="F827:G827"/>
    <mergeCell ref="F828:G828"/>
    <mergeCell ref="F813:G813"/>
    <mergeCell ref="E814:E818"/>
    <mergeCell ref="F814:G814"/>
    <mergeCell ref="F815:G815"/>
    <mergeCell ref="F816:G816"/>
    <mergeCell ref="F817:G817"/>
    <mergeCell ref="F818:G818"/>
    <mergeCell ref="E829:E833"/>
    <mergeCell ref="F829:G829"/>
    <mergeCell ref="F830:G830"/>
    <mergeCell ref="F831:G831"/>
    <mergeCell ref="F832:G832"/>
    <mergeCell ref="E819:E823"/>
    <mergeCell ref="F819:G819"/>
    <mergeCell ref="F820:G820"/>
    <mergeCell ref="F821:G821"/>
    <mergeCell ref="F822:G822"/>
    <mergeCell ref="E809:E813"/>
    <mergeCell ref="F863:G863"/>
    <mergeCell ref="E864:E868"/>
    <mergeCell ref="F864:G864"/>
    <mergeCell ref="F865:G865"/>
    <mergeCell ref="F866:G866"/>
    <mergeCell ref="F867:G867"/>
    <mergeCell ref="F868:G868"/>
    <mergeCell ref="F853:G853"/>
    <mergeCell ref="E854:E858"/>
    <mergeCell ref="F854:G854"/>
    <mergeCell ref="F855:G855"/>
    <mergeCell ref="F856:G856"/>
    <mergeCell ref="F857:G857"/>
    <mergeCell ref="F858:G858"/>
    <mergeCell ref="F843:G843"/>
    <mergeCell ref="E844:E848"/>
    <mergeCell ref="F844:G844"/>
    <mergeCell ref="F845:G845"/>
    <mergeCell ref="F846:G846"/>
    <mergeCell ref="F847:G847"/>
    <mergeCell ref="F848:G848"/>
    <mergeCell ref="F809:G809"/>
    <mergeCell ref="F810:G810"/>
    <mergeCell ref="F811:G811"/>
    <mergeCell ref="F812:G812"/>
    <mergeCell ref="F893:G893"/>
    <mergeCell ref="E894:E898"/>
    <mergeCell ref="F894:G894"/>
    <mergeCell ref="F895:G895"/>
    <mergeCell ref="F896:G896"/>
    <mergeCell ref="F897:G897"/>
    <mergeCell ref="F898:G898"/>
    <mergeCell ref="F883:G883"/>
    <mergeCell ref="E884:E888"/>
    <mergeCell ref="F884:G884"/>
    <mergeCell ref="F885:G885"/>
    <mergeCell ref="F886:G886"/>
    <mergeCell ref="F887:G887"/>
    <mergeCell ref="F888:G888"/>
    <mergeCell ref="F873:G873"/>
    <mergeCell ref="E874:E878"/>
    <mergeCell ref="F874:G874"/>
    <mergeCell ref="F875:G875"/>
    <mergeCell ref="F876:G876"/>
    <mergeCell ref="F877:G877"/>
    <mergeCell ref="F878:G878"/>
    <mergeCell ref="E889:E893"/>
    <mergeCell ref="F889:G889"/>
    <mergeCell ref="F890:G890"/>
    <mergeCell ref="F891:G891"/>
    <mergeCell ref="F892:G892"/>
    <mergeCell ref="E879:E883"/>
    <mergeCell ref="F879:G879"/>
    <mergeCell ref="F880:G880"/>
    <mergeCell ref="F881:G881"/>
    <mergeCell ref="F882:G882"/>
    <mergeCell ref="E869:E873"/>
    <mergeCell ref="F918:G918"/>
    <mergeCell ref="F903:G903"/>
    <mergeCell ref="E904:E908"/>
    <mergeCell ref="F904:G904"/>
    <mergeCell ref="F905:G905"/>
    <mergeCell ref="F906:G906"/>
    <mergeCell ref="F907:G907"/>
    <mergeCell ref="F908:G908"/>
    <mergeCell ref="F953:G953"/>
    <mergeCell ref="E954:E958"/>
    <mergeCell ref="F954:G954"/>
    <mergeCell ref="F955:G955"/>
    <mergeCell ref="F956:G956"/>
    <mergeCell ref="F957:G957"/>
    <mergeCell ref="F958:G958"/>
    <mergeCell ref="F943:G943"/>
    <mergeCell ref="E944:E948"/>
    <mergeCell ref="F944:G944"/>
    <mergeCell ref="F945:G945"/>
    <mergeCell ref="F946:G946"/>
    <mergeCell ref="F947:G947"/>
    <mergeCell ref="F948:G948"/>
    <mergeCell ref="F933:G933"/>
    <mergeCell ref="E934:E938"/>
    <mergeCell ref="F934:G934"/>
    <mergeCell ref="F935:G935"/>
    <mergeCell ref="F936:G936"/>
    <mergeCell ref="F937:G937"/>
    <mergeCell ref="F938:G938"/>
    <mergeCell ref="E949:E953"/>
    <mergeCell ref="F949:G949"/>
    <mergeCell ref="F950:G950"/>
    <mergeCell ref="F951:G951"/>
    <mergeCell ref="F952:G952"/>
    <mergeCell ref="E939:E943"/>
    <mergeCell ref="F939:G939"/>
    <mergeCell ref="F940:G940"/>
    <mergeCell ref="F941:G941"/>
    <mergeCell ref="F942:G942"/>
    <mergeCell ref="E929:E933"/>
    <mergeCell ref="F983:G983"/>
    <mergeCell ref="E984:E988"/>
    <mergeCell ref="F984:G984"/>
    <mergeCell ref="F985:G985"/>
    <mergeCell ref="F986:G986"/>
    <mergeCell ref="F987:G987"/>
    <mergeCell ref="F988:G988"/>
    <mergeCell ref="F973:G973"/>
    <mergeCell ref="E974:E978"/>
    <mergeCell ref="F974:G974"/>
    <mergeCell ref="F975:G975"/>
    <mergeCell ref="F976:G976"/>
    <mergeCell ref="F977:G977"/>
    <mergeCell ref="F978:G978"/>
    <mergeCell ref="F963:G963"/>
    <mergeCell ref="E964:E968"/>
    <mergeCell ref="F964:G964"/>
    <mergeCell ref="F965:G965"/>
    <mergeCell ref="F966:G966"/>
    <mergeCell ref="F967:G967"/>
    <mergeCell ref="F968:G968"/>
    <mergeCell ref="F972:G972"/>
    <mergeCell ref="E959:E963"/>
    <mergeCell ref="F959:G959"/>
    <mergeCell ref="B1004:D1253"/>
    <mergeCell ref="E1004:E1008"/>
    <mergeCell ref="F1004:G1004"/>
    <mergeCell ref="F1005:G1005"/>
    <mergeCell ref="F1006:G1006"/>
    <mergeCell ref="F1007:G1007"/>
    <mergeCell ref="F1008:G1008"/>
    <mergeCell ref="E1009:E1013"/>
    <mergeCell ref="F993:G993"/>
    <mergeCell ref="E994:E998"/>
    <mergeCell ref="F994:G994"/>
    <mergeCell ref="F995:G995"/>
    <mergeCell ref="F996:G996"/>
    <mergeCell ref="F997:G997"/>
    <mergeCell ref="F998:G998"/>
    <mergeCell ref="E1219:E1223"/>
    <mergeCell ref="F1219:G1219"/>
    <mergeCell ref="F1220:G1220"/>
    <mergeCell ref="F1221:G1221"/>
    <mergeCell ref="F1222:G1222"/>
    <mergeCell ref="E1209:E1213"/>
    <mergeCell ref="F1209:G1209"/>
    <mergeCell ref="F1210:G1210"/>
    <mergeCell ref="F1211:G1211"/>
    <mergeCell ref="F1212:G1212"/>
    <mergeCell ref="E1199:E1203"/>
    <mergeCell ref="F1199:G1199"/>
    <mergeCell ref="F1200:G1200"/>
    <mergeCell ref="F1201:G1201"/>
    <mergeCell ref="F1202:G1202"/>
    <mergeCell ref="F1023:G1023"/>
    <mergeCell ref="E1024:E1028"/>
    <mergeCell ref="F1014:G1014"/>
    <mergeCell ref="F1015:G1015"/>
    <mergeCell ref="F1016:G1016"/>
    <mergeCell ref="F1017:G1017"/>
    <mergeCell ref="F1053:G1053"/>
    <mergeCell ref="E1054:E1058"/>
    <mergeCell ref="F1054:G1054"/>
    <mergeCell ref="F1055:G1055"/>
    <mergeCell ref="F1056:G1056"/>
    <mergeCell ref="F1057:G1057"/>
    <mergeCell ref="F1058:G1058"/>
    <mergeCell ref="F1043:G1043"/>
    <mergeCell ref="E1044:E1048"/>
    <mergeCell ref="F1044:G1044"/>
    <mergeCell ref="F1045:G1045"/>
    <mergeCell ref="F1046:G1046"/>
    <mergeCell ref="F1047:G1047"/>
    <mergeCell ref="F1048:G1048"/>
    <mergeCell ref="F1033:G1033"/>
    <mergeCell ref="E1034:E1038"/>
    <mergeCell ref="F1034:G1034"/>
    <mergeCell ref="F1035:G1035"/>
    <mergeCell ref="F1036:G1036"/>
    <mergeCell ref="F1037:G1037"/>
    <mergeCell ref="F1038:G1038"/>
    <mergeCell ref="E1049:E1053"/>
    <mergeCell ref="F1049:G1049"/>
    <mergeCell ref="F1050:G1050"/>
    <mergeCell ref="F1051:G1051"/>
    <mergeCell ref="F1052:G1052"/>
    <mergeCell ref="E1039:E1043"/>
    <mergeCell ref="F1039:G1039"/>
    <mergeCell ref="F1040:G1040"/>
    <mergeCell ref="F1041:G1041"/>
    <mergeCell ref="F1042:G1042"/>
    <mergeCell ref="E1029:E1033"/>
    <mergeCell ref="F1083:G1083"/>
    <mergeCell ref="E1084:E1088"/>
    <mergeCell ref="F1084:G1084"/>
    <mergeCell ref="F1085:G1085"/>
    <mergeCell ref="F1086:G1086"/>
    <mergeCell ref="F1087:G1087"/>
    <mergeCell ref="F1088:G1088"/>
    <mergeCell ref="F1073:G1073"/>
    <mergeCell ref="E1074:E1078"/>
    <mergeCell ref="F1074:G1074"/>
    <mergeCell ref="F1075:G1075"/>
    <mergeCell ref="F1076:G1076"/>
    <mergeCell ref="F1077:G1077"/>
    <mergeCell ref="F1078:G1078"/>
    <mergeCell ref="F1063:G1063"/>
    <mergeCell ref="E1064:E1068"/>
    <mergeCell ref="F1064:G1064"/>
    <mergeCell ref="F1065:G1065"/>
    <mergeCell ref="F1066:G1066"/>
    <mergeCell ref="F1067:G1067"/>
    <mergeCell ref="F1068:G1068"/>
    <mergeCell ref="F1029:G1029"/>
    <mergeCell ref="F1030:G1030"/>
    <mergeCell ref="F1031:G1031"/>
    <mergeCell ref="F1032:G1032"/>
    <mergeCell ref="F1113:G1113"/>
    <mergeCell ref="E1114:E1118"/>
    <mergeCell ref="F1114:G1114"/>
    <mergeCell ref="F1115:G1115"/>
    <mergeCell ref="F1116:G1116"/>
    <mergeCell ref="F1117:G1117"/>
    <mergeCell ref="F1118:G1118"/>
    <mergeCell ref="F1103:G1103"/>
    <mergeCell ref="E1104:E1108"/>
    <mergeCell ref="F1104:G1104"/>
    <mergeCell ref="F1105:G1105"/>
    <mergeCell ref="F1106:G1106"/>
    <mergeCell ref="F1107:G1107"/>
    <mergeCell ref="F1108:G1108"/>
    <mergeCell ref="F1093:G1093"/>
    <mergeCell ref="E1094:E1098"/>
    <mergeCell ref="F1094:G1094"/>
    <mergeCell ref="F1095:G1095"/>
    <mergeCell ref="F1096:G1096"/>
    <mergeCell ref="F1097:G1097"/>
    <mergeCell ref="F1098:G1098"/>
    <mergeCell ref="E1109:E1113"/>
    <mergeCell ref="F1109:G1109"/>
    <mergeCell ref="F1110:G1110"/>
    <mergeCell ref="F1111:G1111"/>
    <mergeCell ref="F1112:G1112"/>
    <mergeCell ref="E1099:E1103"/>
    <mergeCell ref="F1099:G1099"/>
    <mergeCell ref="F1100:G1100"/>
    <mergeCell ref="F1101:G1101"/>
    <mergeCell ref="F1102:G1102"/>
    <mergeCell ref="E1089:E1093"/>
    <mergeCell ref="F1138:G1138"/>
    <mergeCell ref="F1123:G1123"/>
    <mergeCell ref="E1124:E1128"/>
    <mergeCell ref="F1124:G1124"/>
    <mergeCell ref="F1125:G1125"/>
    <mergeCell ref="F1126:G1126"/>
    <mergeCell ref="F1127:G1127"/>
    <mergeCell ref="F1128:G1128"/>
    <mergeCell ref="F1173:G1173"/>
    <mergeCell ref="E1174:E1178"/>
    <mergeCell ref="F1174:G1174"/>
    <mergeCell ref="F1175:G1175"/>
    <mergeCell ref="F1176:G1176"/>
    <mergeCell ref="F1177:G1177"/>
    <mergeCell ref="F1178:G1178"/>
    <mergeCell ref="F1163:G1163"/>
    <mergeCell ref="E1164:E1168"/>
    <mergeCell ref="F1164:G1164"/>
    <mergeCell ref="F1165:G1165"/>
    <mergeCell ref="F1166:G1166"/>
    <mergeCell ref="F1167:G1167"/>
    <mergeCell ref="F1168:G1168"/>
    <mergeCell ref="F1153:G1153"/>
    <mergeCell ref="E1154:E1158"/>
    <mergeCell ref="F1154:G1154"/>
    <mergeCell ref="F1155:G1155"/>
    <mergeCell ref="F1156:G1156"/>
    <mergeCell ref="F1157:G1157"/>
    <mergeCell ref="F1158:G1158"/>
    <mergeCell ref="E1169:E1173"/>
    <mergeCell ref="F1169:G1169"/>
    <mergeCell ref="F1170:G1170"/>
    <mergeCell ref="F1171:G1171"/>
    <mergeCell ref="F1172:G1172"/>
    <mergeCell ref="E1159:E1163"/>
    <mergeCell ref="F1159:G1159"/>
    <mergeCell ref="F1160:G1160"/>
    <mergeCell ref="F1161:G1161"/>
    <mergeCell ref="F1162:G1162"/>
    <mergeCell ref="E1149:E1153"/>
    <mergeCell ref="F1203:G1203"/>
    <mergeCell ref="E1204:E1208"/>
    <mergeCell ref="F1204:G1204"/>
    <mergeCell ref="F1205:G1205"/>
    <mergeCell ref="F1206:G1206"/>
    <mergeCell ref="F1207:G1207"/>
    <mergeCell ref="F1208:G1208"/>
    <mergeCell ref="F1193:G1193"/>
    <mergeCell ref="E1194:E1198"/>
    <mergeCell ref="F1194:G1194"/>
    <mergeCell ref="F1195:G1195"/>
    <mergeCell ref="F1196:G1196"/>
    <mergeCell ref="F1197:G1197"/>
    <mergeCell ref="F1198:G1198"/>
    <mergeCell ref="F1183:G1183"/>
    <mergeCell ref="E1184:E1188"/>
    <mergeCell ref="F1184:G1184"/>
    <mergeCell ref="F1185:G1185"/>
    <mergeCell ref="F1186:G1186"/>
    <mergeCell ref="F1187:G1187"/>
    <mergeCell ref="F1188:G1188"/>
    <mergeCell ref="E1189:E1193"/>
    <mergeCell ref="F1189:G1189"/>
    <mergeCell ref="F1190:G1190"/>
    <mergeCell ref="F1191:G1191"/>
    <mergeCell ref="F1192:G1192"/>
    <mergeCell ref="E1179:E1183"/>
    <mergeCell ref="F1179:G1179"/>
    <mergeCell ref="F1180:G1180"/>
    <mergeCell ref="F1181:G1181"/>
    <mergeCell ref="F1182:G1182"/>
    <mergeCell ref="F1233:G1233"/>
    <mergeCell ref="E1234:E1238"/>
    <mergeCell ref="F1234:G1234"/>
    <mergeCell ref="F1235:G1235"/>
    <mergeCell ref="F1236:G1236"/>
    <mergeCell ref="F1237:G1237"/>
    <mergeCell ref="F1238:G1238"/>
    <mergeCell ref="F1223:G1223"/>
    <mergeCell ref="E1224:E1228"/>
    <mergeCell ref="F1224:G1224"/>
    <mergeCell ref="F1225:G1225"/>
    <mergeCell ref="F1226:G1226"/>
    <mergeCell ref="F1227:G1227"/>
    <mergeCell ref="F1228:G1228"/>
    <mergeCell ref="F1213:G1213"/>
    <mergeCell ref="E1214:E1218"/>
    <mergeCell ref="F1214:G1214"/>
    <mergeCell ref="F1215:G1215"/>
    <mergeCell ref="F1216:G1216"/>
    <mergeCell ref="F1217:G1217"/>
    <mergeCell ref="F1218:G1218"/>
    <mergeCell ref="B1254:D1503"/>
    <mergeCell ref="E1254:E1258"/>
    <mergeCell ref="F1254:G1254"/>
    <mergeCell ref="F1255:G1255"/>
    <mergeCell ref="F1256:G1256"/>
    <mergeCell ref="F1257:G1257"/>
    <mergeCell ref="F1258:G1258"/>
    <mergeCell ref="E1259:E1263"/>
    <mergeCell ref="F1243:G1243"/>
    <mergeCell ref="E1244:E1248"/>
    <mergeCell ref="F1244:G1244"/>
    <mergeCell ref="F1245:G1245"/>
    <mergeCell ref="F1246:G1246"/>
    <mergeCell ref="F1247:G1247"/>
    <mergeCell ref="F1248:G1248"/>
    <mergeCell ref="F1461:G1461"/>
    <mergeCell ref="F1462:G1462"/>
    <mergeCell ref="E1449:E1453"/>
    <mergeCell ref="F1449:G1449"/>
    <mergeCell ref="F1450:G1450"/>
    <mergeCell ref="F1451:G1451"/>
    <mergeCell ref="F1452:G1452"/>
    <mergeCell ref="E1439:E1443"/>
    <mergeCell ref="F1439:G1439"/>
    <mergeCell ref="F1440:G1440"/>
    <mergeCell ref="F1441:G1441"/>
    <mergeCell ref="F1442:G1442"/>
    <mergeCell ref="E1429:E1433"/>
    <mergeCell ref="F1429:G1429"/>
    <mergeCell ref="F1430:G1430"/>
    <mergeCell ref="F1283:G1283"/>
    <mergeCell ref="E1284:E1288"/>
    <mergeCell ref="F1284:G1284"/>
    <mergeCell ref="F1285:G1285"/>
    <mergeCell ref="F1286:G1286"/>
    <mergeCell ref="F1287:G1287"/>
    <mergeCell ref="F1288:G1288"/>
    <mergeCell ref="F1273:G1273"/>
    <mergeCell ref="E1274:E1278"/>
    <mergeCell ref="F1274:G1274"/>
    <mergeCell ref="F1275:G1275"/>
    <mergeCell ref="F1276:G1276"/>
    <mergeCell ref="F1277:G1277"/>
    <mergeCell ref="F1278:G1278"/>
    <mergeCell ref="F1259:G1259"/>
    <mergeCell ref="F1260:G1260"/>
    <mergeCell ref="F1261:G1261"/>
    <mergeCell ref="F1262:G1262"/>
    <mergeCell ref="F1263:G1263"/>
    <mergeCell ref="E1264:E1268"/>
    <mergeCell ref="F1264:G1264"/>
    <mergeCell ref="F1265:G1265"/>
    <mergeCell ref="F1266:G1266"/>
    <mergeCell ref="F1267:G1267"/>
    <mergeCell ref="E1279:E1283"/>
    <mergeCell ref="F1279:G1279"/>
    <mergeCell ref="F1280:G1280"/>
    <mergeCell ref="F1281:G1281"/>
    <mergeCell ref="F1282:G1282"/>
    <mergeCell ref="E1269:E1273"/>
    <mergeCell ref="F1269:G1269"/>
    <mergeCell ref="F1270:G1270"/>
    <mergeCell ref="F1271:G1271"/>
    <mergeCell ref="F1268:G1268"/>
    <mergeCell ref="F1308:G1308"/>
    <mergeCell ref="F1293:G1293"/>
    <mergeCell ref="E1294:E1298"/>
    <mergeCell ref="F1294:G1294"/>
    <mergeCell ref="F1295:G1295"/>
    <mergeCell ref="F1296:G1296"/>
    <mergeCell ref="F1297:G1297"/>
    <mergeCell ref="F1298:G1298"/>
    <mergeCell ref="F1343:G1343"/>
    <mergeCell ref="E1344:E1348"/>
    <mergeCell ref="F1344:G1344"/>
    <mergeCell ref="F1345:G1345"/>
    <mergeCell ref="F1346:G1346"/>
    <mergeCell ref="F1347:G1347"/>
    <mergeCell ref="F1348:G1348"/>
    <mergeCell ref="F1333:G1333"/>
    <mergeCell ref="E1334:E1338"/>
    <mergeCell ref="F1334:G1334"/>
    <mergeCell ref="F1335:G1335"/>
    <mergeCell ref="F1336:G1336"/>
    <mergeCell ref="F1337:G1337"/>
    <mergeCell ref="F1338:G1338"/>
    <mergeCell ref="F1323:G1323"/>
    <mergeCell ref="E1324:E1328"/>
    <mergeCell ref="F1324:G1324"/>
    <mergeCell ref="F1325:G1325"/>
    <mergeCell ref="F1326:G1326"/>
    <mergeCell ref="F1327:G1327"/>
    <mergeCell ref="F1328:G1328"/>
    <mergeCell ref="E1339:E1343"/>
    <mergeCell ref="F1339:G1339"/>
    <mergeCell ref="F1340:G1340"/>
    <mergeCell ref="F1341:G1341"/>
    <mergeCell ref="F1342:G1342"/>
    <mergeCell ref="E1329:E1333"/>
    <mergeCell ref="F1329:G1329"/>
    <mergeCell ref="F1330:G1330"/>
    <mergeCell ref="F1331:G1331"/>
    <mergeCell ref="F1332:G1332"/>
    <mergeCell ref="E1319:E1323"/>
    <mergeCell ref="F1373:G1373"/>
    <mergeCell ref="E1374:E1378"/>
    <mergeCell ref="F1374:G1374"/>
    <mergeCell ref="F1375:G1375"/>
    <mergeCell ref="F1376:G1376"/>
    <mergeCell ref="F1377:G1377"/>
    <mergeCell ref="F1378:G1378"/>
    <mergeCell ref="F1363:G1363"/>
    <mergeCell ref="E1364:E1368"/>
    <mergeCell ref="F1364:G1364"/>
    <mergeCell ref="F1365:G1365"/>
    <mergeCell ref="F1366:G1366"/>
    <mergeCell ref="F1367:G1367"/>
    <mergeCell ref="F1368:G1368"/>
    <mergeCell ref="F1353:G1353"/>
    <mergeCell ref="E1354:E1358"/>
    <mergeCell ref="F1354:G1354"/>
    <mergeCell ref="F1355:G1355"/>
    <mergeCell ref="F1356:G1356"/>
    <mergeCell ref="F1357:G1357"/>
    <mergeCell ref="F1358:G1358"/>
    <mergeCell ref="E1359:E1363"/>
    <mergeCell ref="F1359:G1359"/>
    <mergeCell ref="F1360:G1360"/>
    <mergeCell ref="F1361:G1361"/>
    <mergeCell ref="F1362:G1362"/>
    <mergeCell ref="E1349:E1353"/>
    <mergeCell ref="F1349:G1349"/>
    <mergeCell ref="F1350:G1350"/>
    <mergeCell ref="F1351:G1351"/>
    <mergeCell ref="F1352:G1352"/>
    <mergeCell ref="F1403:G1403"/>
    <mergeCell ref="E1404:E1408"/>
    <mergeCell ref="F1404:G1404"/>
    <mergeCell ref="F1405:G1405"/>
    <mergeCell ref="F1406:G1406"/>
    <mergeCell ref="F1407:G1407"/>
    <mergeCell ref="F1408:G1408"/>
    <mergeCell ref="F1393:G1393"/>
    <mergeCell ref="E1394:E1398"/>
    <mergeCell ref="F1394:G1394"/>
    <mergeCell ref="F1395:G1395"/>
    <mergeCell ref="F1396:G1396"/>
    <mergeCell ref="F1397:G1397"/>
    <mergeCell ref="F1398:G1398"/>
    <mergeCell ref="F1383:G1383"/>
    <mergeCell ref="E1384:E1388"/>
    <mergeCell ref="F1384:G1384"/>
    <mergeCell ref="F1385:G1385"/>
    <mergeCell ref="F1386:G1386"/>
    <mergeCell ref="F1387:G1387"/>
    <mergeCell ref="F1388:G1388"/>
    <mergeCell ref="F1433:G1433"/>
    <mergeCell ref="E1434:E1438"/>
    <mergeCell ref="F1434:G1434"/>
    <mergeCell ref="F1435:G1435"/>
    <mergeCell ref="F1436:G1436"/>
    <mergeCell ref="F1437:G1437"/>
    <mergeCell ref="F1438:G1438"/>
    <mergeCell ref="F1423:G1423"/>
    <mergeCell ref="E1424:E1428"/>
    <mergeCell ref="F1424:G1424"/>
    <mergeCell ref="F1425:G1425"/>
    <mergeCell ref="F1426:G1426"/>
    <mergeCell ref="F1427:G1427"/>
    <mergeCell ref="F1428:G1428"/>
    <mergeCell ref="F1413:G1413"/>
    <mergeCell ref="E1414:E1418"/>
    <mergeCell ref="F1414:G1414"/>
    <mergeCell ref="F1415:G1415"/>
    <mergeCell ref="F1416:G1416"/>
    <mergeCell ref="F1417:G1417"/>
    <mergeCell ref="F1418:G1418"/>
    <mergeCell ref="F1431:G1431"/>
    <mergeCell ref="F1432:G1432"/>
    <mergeCell ref="E1419:E1423"/>
    <mergeCell ref="F1419:G1419"/>
    <mergeCell ref="F1420:G1420"/>
    <mergeCell ref="F1421:G1421"/>
    <mergeCell ref="F1422:G1422"/>
    <mergeCell ref="E1409:E1413"/>
    <mergeCell ref="F1409:G1409"/>
    <mergeCell ref="F1410:G1410"/>
    <mergeCell ref="F1411:G1411"/>
    <mergeCell ref="F1463:G1463"/>
    <mergeCell ref="E1464:E1468"/>
    <mergeCell ref="F1464:G1464"/>
    <mergeCell ref="F1465:G1465"/>
    <mergeCell ref="F1466:G1466"/>
    <mergeCell ref="F1467:G1467"/>
    <mergeCell ref="F1468:G1468"/>
    <mergeCell ref="F1453:G1453"/>
    <mergeCell ref="E1454:E1458"/>
    <mergeCell ref="F1454:G1454"/>
    <mergeCell ref="F1455:G1455"/>
    <mergeCell ref="F1456:G1456"/>
    <mergeCell ref="F1457:G1457"/>
    <mergeCell ref="F1458:G1458"/>
    <mergeCell ref="F1443:G1443"/>
    <mergeCell ref="E1444:E1448"/>
    <mergeCell ref="F1444:G1444"/>
    <mergeCell ref="F1445:G1445"/>
    <mergeCell ref="F1446:G1446"/>
    <mergeCell ref="F1447:G1447"/>
    <mergeCell ref="F1448:G1448"/>
    <mergeCell ref="F1502:G1502"/>
    <mergeCell ref="F1503:G1503"/>
    <mergeCell ref="F1493:G1493"/>
    <mergeCell ref="E1494:E1498"/>
    <mergeCell ref="F1494:G1494"/>
    <mergeCell ref="F1495:G1495"/>
    <mergeCell ref="F1496:G1496"/>
    <mergeCell ref="F1497:G1497"/>
    <mergeCell ref="F1498:G1498"/>
    <mergeCell ref="F1483:G1483"/>
    <mergeCell ref="E1484:E1488"/>
    <mergeCell ref="F1484:G1484"/>
    <mergeCell ref="F1485:G1485"/>
    <mergeCell ref="F1486:G1486"/>
    <mergeCell ref="F1487:G1487"/>
    <mergeCell ref="F1488:G1488"/>
    <mergeCell ref="F1473:G1473"/>
    <mergeCell ref="E1474:E1478"/>
    <mergeCell ref="F1474:G1474"/>
    <mergeCell ref="F1475:G1475"/>
    <mergeCell ref="F1476:G1476"/>
    <mergeCell ref="F1477:G1477"/>
    <mergeCell ref="F1478:G1478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39994506668294322"/>
  </sheetPr>
  <dimension ref="B1:AF23"/>
  <sheetViews>
    <sheetView showGridLines="0" zoomScale="50" zoomScaleNormal="50" workbookViewId="0">
      <selection activeCell="E20" sqref="E20"/>
    </sheetView>
  </sheetViews>
  <sheetFormatPr defaultColWidth="9.1484375" defaultRowHeight="14.1" x14ac:dyDescent="0.5"/>
  <cols>
    <col min="1" max="1" width="3.546875" style="1" customWidth="1"/>
    <col min="2" max="2" width="11.34765625" style="2" customWidth="1"/>
    <col min="3" max="3" width="24.796875" style="2" customWidth="1"/>
    <col min="4" max="4" width="38.34765625" style="1" customWidth="1"/>
    <col min="5" max="5" width="32.34765625" style="1" customWidth="1"/>
    <col min="6" max="6" width="31.6484375" style="1" customWidth="1"/>
    <col min="7" max="7" width="36.09765625" style="1" customWidth="1"/>
    <col min="8" max="8" width="26.796875" style="1" bestFit="1" customWidth="1"/>
    <col min="9" max="9" width="24.84765625" style="1" bestFit="1" customWidth="1"/>
    <col min="10" max="10" width="14.6484375" style="1" customWidth="1"/>
    <col min="11" max="11" width="16" style="1" customWidth="1"/>
    <col min="12" max="12" width="16.84765625" style="1" customWidth="1"/>
    <col min="13" max="13" width="18.796875" style="1" customWidth="1"/>
    <col min="14" max="15" width="20.84765625" style="1" customWidth="1"/>
    <col min="16" max="16" width="16.84765625" style="1" customWidth="1"/>
    <col min="17" max="17" width="15.796875" style="1" customWidth="1"/>
    <col min="18" max="18" width="15.84765625" style="1" customWidth="1"/>
    <col min="19" max="20" width="7.34765625" style="1" bestFit="1" customWidth="1"/>
    <col min="21" max="21" width="14.546875" style="1" bestFit="1" customWidth="1"/>
    <col min="22" max="25" width="14.44921875" style="1" bestFit="1" customWidth="1"/>
    <col min="26" max="26" width="10.19921875" style="1" customWidth="1"/>
    <col min="27" max="27" width="15.84765625" style="1" customWidth="1"/>
    <col min="28" max="28" width="10.796875" style="1" customWidth="1"/>
    <col min="29" max="30" width="16.84765625" style="1" customWidth="1"/>
    <col min="31" max="31" width="16.546875" style="1" customWidth="1"/>
    <col min="32" max="32" width="19.546875" style="1" customWidth="1"/>
    <col min="33" max="16384" width="9.1484375" style="1"/>
  </cols>
  <sheetData>
    <row r="1" spans="2:32" ht="15.55" customHeight="1" thickBot="1" x14ac:dyDescent="0.55000000000000004"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spans="2:32" ht="15.3" customHeight="1" thickBot="1" x14ac:dyDescent="0.55000000000000004">
      <c r="B2" s="12" t="str">
        <f t="array" aca="1" ref="B2" ca="1">MID(CELL("filename",$C$2),FIND("]",CELL("filename",$C$2))+1,31)&amp;":"</f>
        <v>Table S2:</v>
      </c>
      <c r="C2" s="68" t="s">
        <v>80</v>
      </c>
      <c r="D2" s="69"/>
      <c r="E2" s="69"/>
      <c r="F2" s="69"/>
      <c r="G2" s="69"/>
      <c r="H2" s="70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2:32" x14ac:dyDescent="0.5">
      <c r="B3" s="17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9" t="s">
        <v>8</v>
      </c>
    </row>
    <row r="4" spans="2:32" x14ac:dyDescent="0.5">
      <c r="B4" s="66" t="s">
        <v>9</v>
      </c>
      <c r="C4" s="16">
        <v>100</v>
      </c>
      <c r="D4" s="10">
        <v>84338</v>
      </c>
      <c r="E4" s="10">
        <v>89957</v>
      </c>
      <c r="F4" s="10">
        <v>11024</v>
      </c>
      <c r="G4" s="10">
        <v>479</v>
      </c>
      <c r="H4" s="16">
        <v>185821</v>
      </c>
    </row>
    <row r="5" spans="2:32" x14ac:dyDescent="0.5">
      <c r="B5" s="66"/>
      <c r="C5" s="16">
        <v>500</v>
      </c>
      <c r="D5" s="10">
        <v>82857</v>
      </c>
      <c r="E5" s="10">
        <v>89415</v>
      </c>
      <c r="F5" s="10">
        <v>10972</v>
      </c>
      <c r="G5" s="10">
        <v>468</v>
      </c>
      <c r="H5" s="16">
        <v>183735</v>
      </c>
    </row>
    <row r="6" spans="2:32" x14ac:dyDescent="0.5">
      <c r="B6" s="66"/>
      <c r="C6" s="16">
        <v>1000</v>
      </c>
      <c r="D6" s="10">
        <v>82789</v>
      </c>
      <c r="E6" s="10">
        <v>89376</v>
      </c>
      <c r="F6" s="10">
        <v>10972</v>
      </c>
      <c r="G6" s="10">
        <v>467</v>
      </c>
      <c r="H6" s="16">
        <v>183627</v>
      </c>
    </row>
    <row r="7" spans="2:32" ht="14.4" thickBot="1" x14ac:dyDescent="0.55000000000000004">
      <c r="B7" s="67"/>
      <c r="C7" s="13">
        <v>2000</v>
      </c>
      <c r="D7" s="11">
        <v>82752</v>
      </c>
      <c r="E7" s="11">
        <v>89353</v>
      </c>
      <c r="F7" s="11">
        <v>10972</v>
      </c>
      <c r="G7" s="11">
        <v>466</v>
      </c>
      <c r="H7" s="13">
        <v>183566</v>
      </c>
    </row>
    <row r="8" spans="2:32" x14ac:dyDescent="0.5">
      <c r="B8" s="66" t="s">
        <v>10</v>
      </c>
      <c r="C8" s="16">
        <v>100</v>
      </c>
      <c r="D8" s="10">
        <v>66446</v>
      </c>
      <c r="E8" s="10">
        <v>80396</v>
      </c>
      <c r="F8" s="10">
        <v>10365</v>
      </c>
      <c r="G8" s="10">
        <v>373</v>
      </c>
      <c r="H8" s="16">
        <v>157580</v>
      </c>
    </row>
    <row r="9" spans="2:32" x14ac:dyDescent="0.5">
      <c r="B9" s="66"/>
      <c r="C9" s="16">
        <v>500</v>
      </c>
      <c r="D9" s="10">
        <v>66377</v>
      </c>
      <c r="E9" s="10">
        <v>81087</v>
      </c>
      <c r="F9" s="10">
        <v>10365</v>
      </c>
      <c r="G9" s="10">
        <v>381</v>
      </c>
      <c r="H9" s="16">
        <v>158210</v>
      </c>
    </row>
    <row r="10" spans="2:32" x14ac:dyDescent="0.5">
      <c r="B10" s="66"/>
      <c r="C10" s="16">
        <v>1000</v>
      </c>
      <c r="D10" s="10">
        <v>66377</v>
      </c>
      <c r="E10" s="10">
        <v>81087</v>
      </c>
      <c r="F10" s="10">
        <v>10365</v>
      </c>
      <c r="G10" s="10">
        <v>381</v>
      </c>
      <c r="H10" s="16">
        <v>158210</v>
      </c>
    </row>
    <row r="11" spans="2:32" ht="14.4" thickBot="1" x14ac:dyDescent="0.55000000000000004">
      <c r="B11" s="67"/>
      <c r="C11" s="13">
        <v>2000</v>
      </c>
      <c r="D11" s="11">
        <v>63800</v>
      </c>
      <c r="E11" s="11">
        <v>79004</v>
      </c>
      <c r="F11" s="11">
        <v>10365</v>
      </c>
      <c r="G11" s="11">
        <v>370</v>
      </c>
      <c r="H11" s="13">
        <v>153539</v>
      </c>
    </row>
    <row r="12" spans="2:32" x14ac:dyDescent="0.5">
      <c r="B12" s="66" t="s">
        <v>11</v>
      </c>
      <c r="C12" s="16">
        <v>100</v>
      </c>
      <c r="D12" s="10">
        <v>88267</v>
      </c>
      <c r="E12" s="10">
        <v>90324</v>
      </c>
      <c r="F12" s="10">
        <v>11162</v>
      </c>
      <c r="G12" s="10">
        <v>498</v>
      </c>
      <c r="H12" s="16">
        <v>190225</v>
      </c>
    </row>
    <row r="13" spans="2:32" x14ac:dyDescent="0.5">
      <c r="B13" s="66"/>
      <c r="C13" s="16">
        <v>500</v>
      </c>
      <c r="D13" s="10">
        <v>75465</v>
      </c>
      <c r="E13" s="10">
        <v>85528</v>
      </c>
      <c r="F13" s="10">
        <v>10968</v>
      </c>
      <c r="G13" s="10">
        <v>442</v>
      </c>
      <c r="H13" s="16">
        <v>172372</v>
      </c>
    </row>
    <row r="14" spans="2:32" x14ac:dyDescent="0.5">
      <c r="B14" s="66"/>
      <c r="C14" s="16">
        <v>1000</v>
      </c>
      <c r="D14" s="10">
        <v>72404</v>
      </c>
      <c r="E14" s="10">
        <v>83511</v>
      </c>
      <c r="F14" s="10">
        <v>10969</v>
      </c>
      <c r="G14" s="10">
        <v>439</v>
      </c>
      <c r="H14" s="16">
        <v>167284</v>
      </c>
    </row>
    <row r="15" spans="2:32" ht="14.4" thickBot="1" x14ac:dyDescent="0.55000000000000004">
      <c r="B15" s="67"/>
      <c r="C15" s="13">
        <v>2000</v>
      </c>
      <c r="D15" s="11">
        <v>68833</v>
      </c>
      <c r="E15" s="11">
        <v>80761</v>
      </c>
      <c r="F15" s="11">
        <v>10965</v>
      </c>
      <c r="G15" s="11">
        <v>435</v>
      </c>
      <c r="H15" s="13">
        <v>160957</v>
      </c>
    </row>
    <row r="16" spans="2:32" x14ac:dyDescent="0.5">
      <c r="B16" s="66" t="s">
        <v>12</v>
      </c>
      <c r="C16" s="16">
        <v>100</v>
      </c>
      <c r="D16" s="10">
        <v>72435</v>
      </c>
      <c r="E16" s="10">
        <v>85034</v>
      </c>
      <c r="F16" s="10">
        <v>10975</v>
      </c>
      <c r="G16" s="10">
        <v>449</v>
      </c>
      <c r="H16" s="16">
        <v>167609</v>
      </c>
    </row>
    <row r="17" spans="2:8" x14ac:dyDescent="0.5">
      <c r="B17" s="66"/>
      <c r="C17" s="16">
        <v>500</v>
      </c>
      <c r="D17" s="10">
        <v>66707</v>
      </c>
      <c r="E17" s="10">
        <v>82532</v>
      </c>
      <c r="F17" s="10">
        <v>10958</v>
      </c>
      <c r="G17" s="10">
        <v>432</v>
      </c>
      <c r="H17" s="16">
        <v>158905</v>
      </c>
    </row>
    <row r="18" spans="2:8" x14ac:dyDescent="0.5">
      <c r="B18" s="66"/>
      <c r="C18" s="16">
        <v>1000</v>
      </c>
      <c r="D18" s="10">
        <v>64648</v>
      </c>
      <c r="E18" s="10">
        <v>81688</v>
      </c>
      <c r="F18" s="10">
        <v>10955</v>
      </c>
      <c r="G18" s="10">
        <v>430</v>
      </c>
      <c r="H18" s="16">
        <v>155672</v>
      </c>
    </row>
    <row r="19" spans="2:8" ht="14.4" thickBot="1" x14ac:dyDescent="0.55000000000000004">
      <c r="B19" s="67"/>
      <c r="C19" s="13">
        <v>2000</v>
      </c>
      <c r="D19" s="11">
        <v>61317</v>
      </c>
      <c r="E19" s="11">
        <v>80744</v>
      </c>
      <c r="F19" s="11">
        <v>10941</v>
      </c>
      <c r="G19" s="11">
        <v>426</v>
      </c>
      <c r="H19" s="13">
        <v>150871</v>
      </c>
    </row>
    <row r="20" spans="2:8" x14ac:dyDescent="0.5">
      <c r="B20" s="66" t="s">
        <v>13</v>
      </c>
      <c r="C20" s="16">
        <v>100</v>
      </c>
      <c r="D20" s="10">
        <v>494339</v>
      </c>
      <c r="E20" s="10">
        <v>109887</v>
      </c>
      <c r="F20" s="10">
        <v>18258</v>
      </c>
      <c r="G20" s="10">
        <v>913</v>
      </c>
      <c r="H20" s="16">
        <v>623421</v>
      </c>
    </row>
    <row r="21" spans="2:8" x14ac:dyDescent="0.5">
      <c r="B21" s="66"/>
      <c r="C21" s="16">
        <v>500</v>
      </c>
      <c r="D21" s="10">
        <v>491832</v>
      </c>
      <c r="E21" s="10">
        <v>109591</v>
      </c>
      <c r="F21" s="10">
        <v>18257</v>
      </c>
      <c r="G21" s="10">
        <v>913</v>
      </c>
      <c r="H21" s="16">
        <v>620617</v>
      </c>
    </row>
    <row r="22" spans="2:8" x14ac:dyDescent="0.5">
      <c r="B22" s="66"/>
      <c r="C22" s="16">
        <v>1000</v>
      </c>
      <c r="D22" s="10">
        <v>491699</v>
      </c>
      <c r="E22" s="10">
        <v>109522</v>
      </c>
      <c r="F22" s="10">
        <v>18257</v>
      </c>
      <c r="G22" s="10">
        <v>913</v>
      </c>
      <c r="H22" s="16">
        <v>620415</v>
      </c>
    </row>
    <row r="23" spans="2:8" ht="14.4" thickBot="1" x14ac:dyDescent="0.55000000000000004">
      <c r="B23" s="67"/>
      <c r="C23" s="13">
        <v>2000</v>
      </c>
      <c r="D23" s="11">
        <v>491662</v>
      </c>
      <c r="E23" s="11">
        <v>109479</v>
      </c>
      <c r="F23" s="11">
        <v>18249</v>
      </c>
      <c r="G23" s="11">
        <v>913</v>
      </c>
      <c r="H23" s="13">
        <v>620327</v>
      </c>
    </row>
  </sheetData>
  <mergeCells count="6">
    <mergeCell ref="B16:B19"/>
    <mergeCell ref="B20:B23"/>
    <mergeCell ref="C2:H2"/>
    <mergeCell ref="B4:B7"/>
    <mergeCell ref="B8:B11"/>
    <mergeCell ref="B12:B15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39994506668294322"/>
  </sheetPr>
  <dimension ref="B1:L88"/>
  <sheetViews>
    <sheetView showGridLines="0" topLeftCell="A59" zoomScale="50" zoomScaleNormal="50" workbookViewId="0">
      <selection activeCell="F82" sqref="F82"/>
    </sheetView>
  </sheetViews>
  <sheetFormatPr defaultColWidth="9.1484375" defaultRowHeight="13.8" x14ac:dyDescent="0.5"/>
  <cols>
    <col min="1" max="1" width="3.546875" style="33" customWidth="1"/>
    <col min="2" max="2" width="11.34765625" style="33" customWidth="1"/>
    <col min="3" max="3" width="59.09765625" style="36" customWidth="1"/>
    <col min="4" max="4" width="65.546875" style="36" customWidth="1"/>
    <col min="5" max="6" width="13.44921875" style="33" customWidth="1"/>
    <col min="7" max="7" width="17.34765625" style="33" customWidth="1"/>
    <col min="8" max="8" width="16.84765625" style="33" customWidth="1"/>
    <col min="9" max="9" width="15.34765625" style="33" customWidth="1"/>
    <col min="10" max="11" width="17.84765625" style="33" customWidth="1"/>
    <col min="12" max="12" width="19.19921875" style="33" customWidth="1"/>
    <col min="13" max="13" width="17.44921875" style="33" customWidth="1"/>
    <col min="14" max="16384" width="9.1484375" style="33"/>
  </cols>
  <sheetData>
    <row r="1" spans="2:12" ht="17.8" customHeight="1" thickBot="1" x14ac:dyDescent="0.55000000000000004">
      <c r="B1" s="32"/>
      <c r="C1" s="34"/>
      <c r="D1" s="34"/>
      <c r="E1" s="32"/>
      <c r="F1" s="32"/>
    </row>
    <row r="2" spans="2:12" ht="37.799999999999997" customHeight="1" thickBot="1" x14ac:dyDescent="0.55000000000000004">
      <c r="B2" s="37" t="str">
        <f t="array" aca="1" ref="B2" ca="1">MID(CELL("filename",$C$2),FIND("]",CELL("filename",$C$2))+1,31)&amp;":"</f>
        <v>Table S3:</v>
      </c>
      <c r="C2" s="74" t="s">
        <v>81</v>
      </c>
      <c r="D2" s="75"/>
      <c r="E2" s="14"/>
      <c r="F2" s="14"/>
      <c r="G2" s="14"/>
      <c r="H2" s="14"/>
      <c r="I2" s="14"/>
      <c r="J2" s="14"/>
      <c r="K2" s="14"/>
      <c r="L2" s="14"/>
    </row>
    <row r="3" spans="2:12" x14ac:dyDescent="0.5">
      <c r="B3" s="76" t="s">
        <v>82</v>
      </c>
      <c r="C3" s="78" t="s">
        <v>83</v>
      </c>
      <c r="D3" s="78" t="s">
        <v>84</v>
      </c>
    </row>
    <row r="4" spans="2:12" ht="14.1" thickBot="1" x14ac:dyDescent="0.55000000000000004">
      <c r="B4" s="77"/>
      <c r="C4" s="79"/>
      <c r="D4" s="79"/>
    </row>
    <row r="5" spans="2:12" x14ac:dyDescent="0.5">
      <c r="B5" s="71" t="s">
        <v>10</v>
      </c>
      <c r="C5" s="30">
        <v>1</v>
      </c>
      <c r="D5" s="30">
        <v>164571</v>
      </c>
    </row>
    <row r="6" spans="2:12" x14ac:dyDescent="0.5">
      <c r="B6" s="72"/>
      <c r="C6" s="31">
        <v>2</v>
      </c>
      <c r="D6" s="31">
        <v>164571</v>
      </c>
    </row>
    <row r="7" spans="2:12" x14ac:dyDescent="0.5">
      <c r="B7" s="72"/>
      <c r="C7" s="31">
        <v>3</v>
      </c>
      <c r="D7" s="31">
        <v>164571</v>
      </c>
    </row>
    <row r="8" spans="2:12" x14ac:dyDescent="0.5">
      <c r="B8" s="72"/>
      <c r="C8" s="31">
        <v>4</v>
      </c>
      <c r="D8" s="31">
        <v>164571</v>
      </c>
    </row>
    <row r="9" spans="2:12" x14ac:dyDescent="0.5">
      <c r="B9" s="72"/>
      <c r="C9" s="31">
        <v>5</v>
      </c>
      <c r="D9" s="31">
        <v>164571</v>
      </c>
    </row>
    <row r="10" spans="2:12" x14ac:dyDescent="0.5">
      <c r="B10" s="72"/>
      <c r="C10" s="31">
        <v>6</v>
      </c>
      <c r="D10" s="31">
        <v>164571</v>
      </c>
    </row>
    <row r="11" spans="2:12" x14ac:dyDescent="0.5">
      <c r="B11" s="72"/>
      <c r="C11" s="31">
        <v>7</v>
      </c>
      <c r="D11" s="31">
        <v>164571</v>
      </c>
    </row>
    <row r="12" spans="2:12" x14ac:dyDescent="0.5">
      <c r="B12" s="72"/>
      <c r="C12" s="31">
        <v>8</v>
      </c>
      <c r="D12" s="31">
        <v>164571</v>
      </c>
    </row>
    <row r="13" spans="2:12" x14ac:dyDescent="0.5">
      <c r="B13" s="72"/>
      <c r="C13" s="31">
        <v>9</v>
      </c>
      <c r="D13" s="31">
        <v>164571</v>
      </c>
    </row>
    <row r="14" spans="2:12" x14ac:dyDescent="0.5">
      <c r="B14" s="72"/>
      <c r="C14" s="31">
        <v>10</v>
      </c>
      <c r="D14" s="31">
        <v>164571</v>
      </c>
    </row>
    <row r="15" spans="2:12" x14ac:dyDescent="0.5">
      <c r="B15" s="72"/>
      <c r="C15" s="31">
        <v>11</v>
      </c>
      <c r="D15" s="31">
        <v>164571</v>
      </c>
    </row>
    <row r="16" spans="2:12" x14ac:dyDescent="0.5">
      <c r="B16" s="72"/>
      <c r="C16" s="31">
        <v>12</v>
      </c>
      <c r="D16" s="31">
        <v>164571</v>
      </c>
    </row>
    <row r="17" spans="2:4" x14ac:dyDescent="0.5">
      <c r="B17" s="72"/>
      <c r="C17" s="31">
        <v>13</v>
      </c>
      <c r="D17" s="31">
        <v>164571</v>
      </c>
    </row>
    <row r="18" spans="2:4" x14ac:dyDescent="0.5">
      <c r="B18" s="72"/>
      <c r="C18" s="31">
        <v>14</v>
      </c>
      <c r="D18" s="31">
        <v>164571</v>
      </c>
    </row>
    <row r="19" spans="2:4" x14ac:dyDescent="0.5">
      <c r="B19" s="72"/>
      <c r="C19" s="31">
        <v>15</v>
      </c>
      <c r="D19" s="31">
        <v>164571</v>
      </c>
    </row>
    <row r="20" spans="2:4" x14ac:dyDescent="0.5">
      <c r="B20" s="72"/>
      <c r="C20" s="31">
        <v>16</v>
      </c>
      <c r="D20" s="31">
        <v>164571</v>
      </c>
    </row>
    <row r="21" spans="2:4" x14ac:dyDescent="0.5">
      <c r="B21" s="72"/>
      <c r="C21" s="31">
        <v>17</v>
      </c>
      <c r="D21" s="31">
        <v>164571</v>
      </c>
    </row>
    <row r="22" spans="2:4" x14ac:dyDescent="0.5">
      <c r="B22" s="72"/>
      <c r="C22" s="31">
        <v>18</v>
      </c>
      <c r="D22" s="31">
        <v>164571</v>
      </c>
    </row>
    <row r="23" spans="2:4" x14ac:dyDescent="0.5">
      <c r="B23" s="72"/>
      <c r="C23" s="31">
        <v>19</v>
      </c>
      <c r="D23" s="31">
        <v>164571</v>
      </c>
    </row>
    <row r="24" spans="2:4" x14ac:dyDescent="0.5">
      <c r="B24" s="72"/>
      <c r="C24" s="31">
        <v>20</v>
      </c>
      <c r="D24" s="31">
        <v>164571</v>
      </c>
    </row>
    <row r="25" spans="2:4" ht="14.1" thickBot="1" x14ac:dyDescent="0.55000000000000004">
      <c r="B25" s="73"/>
      <c r="C25" s="35">
        <v>21</v>
      </c>
      <c r="D25" s="31">
        <v>164571</v>
      </c>
    </row>
    <row r="26" spans="2:4" x14ac:dyDescent="0.5">
      <c r="B26" s="71" t="s">
        <v>90</v>
      </c>
      <c r="C26" s="30">
        <v>1</v>
      </c>
      <c r="D26" s="30">
        <v>183627</v>
      </c>
    </row>
    <row r="27" spans="2:4" x14ac:dyDescent="0.5">
      <c r="B27" s="72"/>
      <c r="C27" s="31">
        <v>2</v>
      </c>
      <c r="D27" s="31">
        <v>183627</v>
      </c>
    </row>
    <row r="28" spans="2:4" x14ac:dyDescent="0.5">
      <c r="B28" s="72"/>
      <c r="C28" s="31">
        <v>3</v>
      </c>
      <c r="D28" s="31">
        <v>183627</v>
      </c>
    </row>
    <row r="29" spans="2:4" x14ac:dyDescent="0.5">
      <c r="B29" s="72"/>
      <c r="C29" s="31">
        <v>4</v>
      </c>
      <c r="D29" s="31">
        <v>183627</v>
      </c>
    </row>
    <row r="30" spans="2:4" x14ac:dyDescent="0.5">
      <c r="B30" s="72"/>
      <c r="C30" s="31">
        <v>5</v>
      </c>
      <c r="D30" s="31">
        <v>183627</v>
      </c>
    </row>
    <row r="31" spans="2:4" x14ac:dyDescent="0.5">
      <c r="B31" s="72"/>
      <c r="C31" s="31">
        <v>6</v>
      </c>
      <c r="D31" s="31">
        <v>183627</v>
      </c>
    </row>
    <row r="32" spans="2:4" x14ac:dyDescent="0.5">
      <c r="B32" s="72"/>
      <c r="C32" s="31">
        <v>7</v>
      </c>
      <c r="D32" s="31">
        <v>183627</v>
      </c>
    </row>
    <row r="33" spans="2:4" x14ac:dyDescent="0.5">
      <c r="B33" s="72"/>
      <c r="C33" s="31">
        <v>8</v>
      </c>
      <c r="D33" s="31">
        <v>183627</v>
      </c>
    </row>
    <row r="34" spans="2:4" x14ac:dyDescent="0.5">
      <c r="B34" s="72"/>
      <c r="C34" s="31">
        <v>9</v>
      </c>
      <c r="D34" s="31">
        <v>183627</v>
      </c>
    </row>
    <row r="35" spans="2:4" x14ac:dyDescent="0.5">
      <c r="B35" s="72"/>
      <c r="C35" s="31">
        <v>10</v>
      </c>
      <c r="D35" s="31">
        <v>183627</v>
      </c>
    </row>
    <row r="36" spans="2:4" x14ac:dyDescent="0.5">
      <c r="B36" s="72"/>
      <c r="C36" s="31">
        <v>11</v>
      </c>
      <c r="D36" s="31">
        <v>183627</v>
      </c>
    </row>
    <row r="37" spans="2:4" x14ac:dyDescent="0.5">
      <c r="B37" s="72"/>
      <c r="C37" s="31">
        <v>12</v>
      </c>
      <c r="D37" s="31">
        <v>183627</v>
      </c>
    </row>
    <row r="38" spans="2:4" x14ac:dyDescent="0.5">
      <c r="B38" s="72"/>
      <c r="C38" s="31">
        <v>13</v>
      </c>
      <c r="D38" s="31">
        <v>183627</v>
      </c>
    </row>
    <row r="39" spans="2:4" x14ac:dyDescent="0.5">
      <c r="B39" s="72"/>
      <c r="C39" s="31">
        <v>14</v>
      </c>
      <c r="D39" s="31">
        <v>183627</v>
      </c>
    </row>
    <row r="40" spans="2:4" x14ac:dyDescent="0.5">
      <c r="B40" s="72"/>
      <c r="C40" s="31">
        <v>15</v>
      </c>
      <c r="D40" s="31">
        <v>183627</v>
      </c>
    </row>
    <row r="41" spans="2:4" x14ac:dyDescent="0.5">
      <c r="B41" s="72"/>
      <c r="C41" s="31">
        <v>16</v>
      </c>
      <c r="D41" s="31">
        <v>183627</v>
      </c>
    </row>
    <row r="42" spans="2:4" x14ac:dyDescent="0.5">
      <c r="B42" s="72"/>
      <c r="C42" s="31">
        <v>17</v>
      </c>
      <c r="D42" s="31">
        <v>183627</v>
      </c>
    </row>
    <row r="43" spans="2:4" x14ac:dyDescent="0.5">
      <c r="B43" s="72"/>
      <c r="C43" s="31">
        <v>18</v>
      </c>
      <c r="D43" s="31">
        <v>183627</v>
      </c>
    </row>
    <row r="44" spans="2:4" x14ac:dyDescent="0.5">
      <c r="B44" s="72"/>
      <c r="C44" s="31">
        <v>19</v>
      </c>
      <c r="D44" s="31">
        <v>183627</v>
      </c>
    </row>
    <row r="45" spans="2:4" x14ac:dyDescent="0.5">
      <c r="B45" s="72"/>
      <c r="C45" s="31">
        <v>20</v>
      </c>
      <c r="D45" s="31">
        <v>183627</v>
      </c>
    </row>
    <row r="46" spans="2:4" ht="14.1" thickBot="1" x14ac:dyDescent="0.55000000000000004">
      <c r="B46" s="73"/>
      <c r="C46" s="35">
        <v>21</v>
      </c>
      <c r="D46" s="35">
        <v>183627</v>
      </c>
    </row>
    <row r="47" spans="2:4" x14ac:dyDescent="0.5">
      <c r="B47" s="71" t="s">
        <v>85</v>
      </c>
      <c r="C47" s="30">
        <v>1</v>
      </c>
      <c r="D47" s="30">
        <v>155672</v>
      </c>
    </row>
    <row r="48" spans="2:4" x14ac:dyDescent="0.5">
      <c r="B48" s="72"/>
      <c r="C48" s="31">
        <v>2</v>
      </c>
      <c r="D48" s="31">
        <v>155672</v>
      </c>
    </row>
    <row r="49" spans="2:4" x14ac:dyDescent="0.5">
      <c r="B49" s="72"/>
      <c r="C49" s="31">
        <v>3</v>
      </c>
      <c r="D49" s="31">
        <v>155672</v>
      </c>
    </row>
    <row r="50" spans="2:4" x14ac:dyDescent="0.5">
      <c r="B50" s="72"/>
      <c r="C50" s="31">
        <v>4</v>
      </c>
      <c r="D50" s="31">
        <v>155672</v>
      </c>
    </row>
    <row r="51" spans="2:4" x14ac:dyDescent="0.5">
      <c r="B51" s="72"/>
      <c r="C51" s="31">
        <v>5</v>
      </c>
      <c r="D51" s="31">
        <v>155672</v>
      </c>
    </row>
    <row r="52" spans="2:4" x14ac:dyDescent="0.5">
      <c r="B52" s="72"/>
      <c r="C52" s="31">
        <v>6</v>
      </c>
      <c r="D52" s="31">
        <v>155672</v>
      </c>
    </row>
    <row r="53" spans="2:4" x14ac:dyDescent="0.5">
      <c r="B53" s="72"/>
      <c r="C53" s="31">
        <v>7</v>
      </c>
      <c r="D53" s="31">
        <v>155672</v>
      </c>
    </row>
    <row r="54" spans="2:4" x14ac:dyDescent="0.5">
      <c r="B54" s="72"/>
      <c r="C54" s="31">
        <v>8</v>
      </c>
      <c r="D54" s="31">
        <v>155672</v>
      </c>
    </row>
    <row r="55" spans="2:4" x14ac:dyDescent="0.5">
      <c r="B55" s="72"/>
      <c r="C55" s="31">
        <v>9</v>
      </c>
      <c r="D55" s="31">
        <v>155672</v>
      </c>
    </row>
    <row r="56" spans="2:4" x14ac:dyDescent="0.5">
      <c r="B56" s="72"/>
      <c r="C56" s="31">
        <v>10</v>
      </c>
      <c r="D56" s="31">
        <v>155672</v>
      </c>
    </row>
    <row r="57" spans="2:4" x14ac:dyDescent="0.5">
      <c r="B57" s="72"/>
      <c r="C57" s="31">
        <v>11</v>
      </c>
      <c r="D57" s="31">
        <v>155672</v>
      </c>
    </row>
    <row r="58" spans="2:4" x14ac:dyDescent="0.5">
      <c r="B58" s="72"/>
      <c r="C58" s="31">
        <v>12</v>
      </c>
      <c r="D58" s="31">
        <v>155672</v>
      </c>
    </row>
    <row r="59" spans="2:4" x14ac:dyDescent="0.5">
      <c r="B59" s="72"/>
      <c r="C59" s="31">
        <v>13</v>
      </c>
      <c r="D59" s="31">
        <v>155672</v>
      </c>
    </row>
    <row r="60" spans="2:4" x14ac:dyDescent="0.5">
      <c r="B60" s="72"/>
      <c r="C60" s="31">
        <v>14</v>
      </c>
      <c r="D60" s="31">
        <v>155672</v>
      </c>
    </row>
    <row r="61" spans="2:4" x14ac:dyDescent="0.5">
      <c r="B61" s="72"/>
      <c r="C61" s="31">
        <v>15</v>
      </c>
      <c r="D61" s="31">
        <v>155672</v>
      </c>
    </row>
    <row r="62" spans="2:4" x14ac:dyDescent="0.5">
      <c r="B62" s="72"/>
      <c r="C62" s="31">
        <v>16</v>
      </c>
      <c r="D62" s="31">
        <v>155672</v>
      </c>
    </row>
    <row r="63" spans="2:4" x14ac:dyDescent="0.5">
      <c r="B63" s="72"/>
      <c r="C63" s="31">
        <v>17</v>
      </c>
      <c r="D63" s="31">
        <v>155672</v>
      </c>
    </row>
    <row r="64" spans="2:4" x14ac:dyDescent="0.5">
      <c r="B64" s="72"/>
      <c r="C64" s="31">
        <v>18</v>
      </c>
      <c r="D64" s="31">
        <v>155672</v>
      </c>
    </row>
    <row r="65" spans="2:4" x14ac:dyDescent="0.5">
      <c r="B65" s="72"/>
      <c r="C65" s="31">
        <v>19</v>
      </c>
      <c r="D65" s="31">
        <v>155672</v>
      </c>
    </row>
    <row r="66" spans="2:4" x14ac:dyDescent="0.5">
      <c r="B66" s="72"/>
      <c r="C66" s="31">
        <v>20</v>
      </c>
      <c r="D66" s="31">
        <v>155672</v>
      </c>
    </row>
    <row r="67" spans="2:4" ht="14.1" thickBot="1" x14ac:dyDescent="0.55000000000000004">
      <c r="B67" s="73"/>
      <c r="C67" s="35">
        <v>21</v>
      </c>
      <c r="D67" s="35">
        <v>155672</v>
      </c>
    </row>
    <row r="68" spans="2:4" x14ac:dyDescent="0.5">
      <c r="B68" s="71" t="s">
        <v>91</v>
      </c>
      <c r="C68" s="30">
        <v>1</v>
      </c>
      <c r="D68" s="31">
        <v>167387</v>
      </c>
    </row>
    <row r="69" spans="2:4" x14ac:dyDescent="0.5">
      <c r="B69" s="72"/>
      <c r="C69" s="31">
        <v>2</v>
      </c>
      <c r="D69" s="31">
        <v>167346</v>
      </c>
    </row>
    <row r="70" spans="2:4" x14ac:dyDescent="0.5">
      <c r="B70" s="72"/>
      <c r="C70" s="31">
        <v>3</v>
      </c>
      <c r="D70" s="31">
        <v>167355</v>
      </c>
    </row>
    <row r="71" spans="2:4" x14ac:dyDescent="0.5">
      <c r="B71" s="72"/>
      <c r="C71" s="31">
        <v>4</v>
      </c>
      <c r="D71" s="31">
        <v>167365</v>
      </c>
    </row>
    <row r="72" spans="2:4" x14ac:dyDescent="0.5">
      <c r="B72" s="72"/>
      <c r="C72" s="31">
        <v>5</v>
      </c>
      <c r="D72" s="31">
        <v>167382</v>
      </c>
    </row>
    <row r="73" spans="2:4" x14ac:dyDescent="0.5">
      <c r="B73" s="72"/>
      <c r="C73" s="31">
        <v>6</v>
      </c>
      <c r="D73" s="31">
        <v>167358</v>
      </c>
    </row>
    <row r="74" spans="2:4" x14ac:dyDescent="0.5">
      <c r="B74" s="72"/>
      <c r="C74" s="31">
        <v>7</v>
      </c>
      <c r="D74" s="31">
        <v>167358</v>
      </c>
    </row>
    <row r="75" spans="2:4" x14ac:dyDescent="0.5">
      <c r="B75" s="72"/>
      <c r="C75" s="31">
        <v>8</v>
      </c>
      <c r="D75" s="31">
        <v>167340</v>
      </c>
    </row>
    <row r="76" spans="2:4" x14ac:dyDescent="0.5">
      <c r="B76" s="72"/>
      <c r="C76" s="31">
        <v>9</v>
      </c>
      <c r="D76" s="31">
        <v>167382</v>
      </c>
    </row>
    <row r="77" spans="2:4" x14ac:dyDescent="0.5">
      <c r="B77" s="72"/>
      <c r="C77" s="31">
        <v>10</v>
      </c>
      <c r="D77" s="31">
        <v>167353</v>
      </c>
    </row>
    <row r="78" spans="2:4" x14ac:dyDescent="0.5">
      <c r="B78" s="72"/>
      <c r="C78" s="31">
        <v>11</v>
      </c>
      <c r="D78" s="31">
        <v>167373</v>
      </c>
    </row>
    <row r="79" spans="2:4" x14ac:dyDescent="0.5">
      <c r="B79" s="72"/>
      <c r="C79" s="31">
        <v>12</v>
      </c>
      <c r="D79" s="31">
        <v>167366</v>
      </c>
    </row>
    <row r="80" spans="2:4" x14ac:dyDescent="0.5">
      <c r="B80" s="72"/>
      <c r="C80" s="31">
        <v>13</v>
      </c>
      <c r="D80" s="31">
        <v>167379</v>
      </c>
    </row>
    <row r="81" spans="2:4" x14ac:dyDescent="0.5">
      <c r="B81" s="72"/>
      <c r="C81" s="31">
        <v>14</v>
      </c>
      <c r="D81" s="31">
        <v>167353</v>
      </c>
    </row>
    <row r="82" spans="2:4" x14ac:dyDescent="0.5">
      <c r="B82" s="72"/>
      <c r="C82" s="31">
        <v>15</v>
      </c>
      <c r="D82" s="31">
        <v>167364</v>
      </c>
    </row>
    <row r="83" spans="2:4" x14ac:dyDescent="0.5">
      <c r="B83" s="72"/>
      <c r="C83" s="31">
        <v>16</v>
      </c>
      <c r="D83" s="31">
        <v>167371</v>
      </c>
    </row>
    <row r="84" spans="2:4" x14ac:dyDescent="0.5">
      <c r="B84" s="72"/>
      <c r="C84" s="31">
        <v>17</v>
      </c>
      <c r="D84" s="31">
        <v>167382</v>
      </c>
    </row>
    <row r="85" spans="2:4" x14ac:dyDescent="0.5">
      <c r="B85" s="72"/>
      <c r="C85" s="31">
        <v>18</v>
      </c>
      <c r="D85" s="31">
        <v>167340</v>
      </c>
    </row>
    <row r="86" spans="2:4" x14ac:dyDescent="0.5">
      <c r="B86" s="72"/>
      <c r="C86" s="31">
        <v>19</v>
      </c>
      <c r="D86" s="31">
        <v>167387</v>
      </c>
    </row>
    <row r="87" spans="2:4" x14ac:dyDescent="0.5">
      <c r="B87" s="72"/>
      <c r="C87" s="31">
        <v>20</v>
      </c>
      <c r="D87" s="31">
        <v>167361</v>
      </c>
    </row>
    <row r="88" spans="2:4" ht="14.1" thickBot="1" x14ac:dyDescent="0.55000000000000004">
      <c r="B88" s="73"/>
      <c r="C88" s="35">
        <v>21</v>
      </c>
      <c r="D88" s="35">
        <v>167369</v>
      </c>
    </row>
  </sheetData>
  <mergeCells count="8">
    <mergeCell ref="B68:B88"/>
    <mergeCell ref="B5:B25"/>
    <mergeCell ref="B26:B46"/>
    <mergeCell ref="C2:D2"/>
    <mergeCell ref="B47:B67"/>
    <mergeCell ref="B3:B4"/>
    <mergeCell ref="D3:D4"/>
    <mergeCell ref="C3:C4"/>
  </mergeCells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213A-C6CC-46F4-9985-D67E234F1F88}">
  <sheetPr>
    <tabColor theme="7" tint="0.39994506668294322"/>
  </sheetPr>
  <dimension ref="B1:AC263"/>
  <sheetViews>
    <sheetView showGridLines="0" zoomScale="40" zoomScaleNormal="40" workbookViewId="0">
      <selection activeCell="C2" sqref="C2:G2"/>
    </sheetView>
  </sheetViews>
  <sheetFormatPr defaultColWidth="9.1484375" defaultRowHeight="14.1" x14ac:dyDescent="0.5"/>
  <cols>
    <col min="1" max="1" width="3.546875" style="1" customWidth="1"/>
    <col min="2" max="2" width="11.34765625" style="2" customWidth="1"/>
    <col min="3" max="3" width="70.94921875" style="2" customWidth="1"/>
    <col min="4" max="4" width="33.94921875" style="1" customWidth="1"/>
    <col min="5" max="5" width="36.09765625" style="1" customWidth="1"/>
    <col min="6" max="6" width="26.796875" style="1" bestFit="1" customWidth="1"/>
    <col min="7" max="7" width="27.296875" style="1" customWidth="1"/>
    <col min="8" max="8" width="16" style="1" customWidth="1"/>
    <col min="9" max="9" width="16.84765625" style="1" customWidth="1"/>
    <col min="10" max="10" width="18.796875" style="1" customWidth="1"/>
    <col min="11" max="12" width="20.84765625" style="1" customWidth="1"/>
    <col min="13" max="13" width="16.84765625" style="1" customWidth="1"/>
    <col min="14" max="14" width="15.796875" style="1" customWidth="1"/>
    <col min="15" max="15" width="15.84765625" style="1" customWidth="1"/>
    <col min="16" max="17" width="7.34765625" style="1" bestFit="1" customWidth="1"/>
    <col min="18" max="18" width="14.546875" style="1" bestFit="1" customWidth="1"/>
    <col min="19" max="22" width="14.44921875" style="1" bestFit="1" customWidth="1"/>
    <col min="23" max="23" width="10.19921875" style="1" customWidth="1"/>
    <col min="24" max="24" width="15.84765625" style="1" customWidth="1"/>
    <col min="25" max="25" width="10.796875" style="1" customWidth="1"/>
    <col min="26" max="27" width="16.84765625" style="1" customWidth="1"/>
    <col min="28" max="28" width="16.546875" style="1" customWidth="1"/>
    <col min="29" max="29" width="19.546875" style="1" customWidth="1"/>
    <col min="30" max="16384" width="9.1484375" style="1"/>
  </cols>
  <sheetData>
    <row r="1" spans="2:29" ht="15.55" customHeight="1" thickBot="1" x14ac:dyDescent="0.55000000000000004">
      <c r="B1" s="3"/>
      <c r="C1" s="3"/>
      <c r="D1" s="4"/>
      <c r="E1" s="4"/>
      <c r="F1" s="4"/>
      <c r="G1" s="4"/>
      <c r="H1" s="4"/>
      <c r="I1" s="4"/>
    </row>
    <row r="2" spans="2:29" ht="15.3" customHeight="1" thickBot="1" x14ac:dyDescent="0.55000000000000004">
      <c r="B2" s="40" t="str">
        <f t="array" aca="1" ref="B2" ca="1">MID(CELL("filename",$C$2),FIND("]",CELL("filename",$C$2))+1,31)&amp;":"</f>
        <v>Table S4:</v>
      </c>
      <c r="C2" s="68" t="s">
        <v>92</v>
      </c>
      <c r="D2" s="69"/>
      <c r="E2" s="69"/>
      <c r="F2" s="69"/>
      <c r="G2" s="70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2:29" ht="28.5" thickBot="1" x14ac:dyDescent="0.55000000000000004">
      <c r="B3" s="41" t="s">
        <v>631</v>
      </c>
      <c r="C3" s="42" t="s">
        <v>86</v>
      </c>
      <c r="D3" s="42" t="s">
        <v>87</v>
      </c>
      <c r="E3" s="42" t="s">
        <v>88</v>
      </c>
      <c r="F3" s="42" t="s">
        <v>89</v>
      </c>
      <c r="G3" s="43" t="s">
        <v>352</v>
      </c>
    </row>
    <row r="4" spans="2:29" ht="15" x14ac:dyDescent="0.5">
      <c r="B4" s="44" t="s">
        <v>371</v>
      </c>
      <c r="C4" s="38" t="s">
        <v>111</v>
      </c>
      <c r="D4" s="45" t="s">
        <v>620</v>
      </c>
      <c r="E4" s="38">
        <v>39731</v>
      </c>
      <c r="F4" s="38">
        <v>349601</v>
      </c>
      <c r="G4" s="27">
        <v>154</v>
      </c>
    </row>
    <row r="5" spans="2:29" ht="15" x14ac:dyDescent="0.5">
      <c r="B5" s="44" t="s">
        <v>529</v>
      </c>
      <c r="C5" s="38" t="s">
        <v>269</v>
      </c>
      <c r="D5" s="45" t="s">
        <v>627</v>
      </c>
      <c r="E5" s="38">
        <v>25452</v>
      </c>
      <c r="F5" s="38">
        <v>363880</v>
      </c>
      <c r="G5" s="27">
        <v>153</v>
      </c>
    </row>
    <row r="6" spans="2:29" ht="15" x14ac:dyDescent="0.5">
      <c r="B6" s="44" t="s">
        <v>444</v>
      </c>
      <c r="C6" s="38" t="s">
        <v>184</v>
      </c>
      <c r="D6" s="45" t="s">
        <v>616</v>
      </c>
      <c r="E6" s="38">
        <v>49513</v>
      </c>
      <c r="F6" s="38">
        <v>339819</v>
      </c>
      <c r="G6" s="27">
        <v>70</v>
      </c>
    </row>
    <row r="7" spans="2:29" ht="15" x14ac:dyDescent="0.5">
      <c r="B7" s="44" t="s">
        <v>476</v>
      </c>
      <c r="C7" s="38" t="s">
        <v>216</v>
      </c>
      <c r="D7" s="45" t="s">
        <v>618</v>
      </c>
      <c r="E7" s="38">
        <v>33628</v>
      </c>
      <c r="F7" s="38">
        <v>355704</v>
      </c>
      <c r="G7" s="27">
        <v>55</v>
      </c>
    </row>
    <row r="8" spans="2:29" ht="15" x14ac:dyDescent="0.5">
      <c r="B8" s="44" t="s">
        <v>455</v>
      </c>
      <c r="C8" s="38" t="s">
        <v>195</v>
      </c>
      <c r="D8" s="45" t="s">
        <v>627</v>
      </c>
      <c r="E8" s="38">
        <v>3919</v>
      </c>
      <c r="F8" s="38">
        <v>385413</v>
      </c>
      <c r="G8" s="27">
        <v>53</v>
      </c>
    </row>
    <row r="9" spans="2:29" ht="15" x14ac:dyDescent="0.5">
      <c r="B9" s="44" t="s">
        <v>533</v>
      </c>
      <c r="C9" s="38" t="s">
        <v>273</v>
      </c>
      <c r="D9" s="45" t="s">
        <v>622</v>
      </c>
      <c r="E9" s="38">
        <v>23183</v>
      </c>
      <c r="F9" s="38">
        <v>366149</v>
      </c>
      <c r="G9" s="27">
        <v>49</v>
      </c>
    </row>
    <row r="10" spans="2:29" ht="15" x14ac:dyDescent="0.5">
      <c r="B10" s="44" t="s">
        <v>576</v>
      </c>
      <c r="C10" s="38" t="s">
        <v>315</v>
      </c>
      <c r="D10" s="45" t="s">
        <v>621</v>
      </c>
      <c r="E10" s="38">
        <v>5120</v>
      </c>
      <c r="F10" s="38">
        <v>384212</v>
      </c>
      <c r="G10" s="27">
        <v>49</v>
      </c>
    </row>
    <row r="11" spans="2:29" ht="15" x14ac:dyDescent="0.5">
      <c r="B11" s="44" t="s">
        <v>544</v>
      </c>
      <c r="C11" s="38" t="s">
        <v>284</v>
      </c>
      <c r="D11" s="45" t="s">
        <v>615</v>
      </c>
      <c r="E11" s="38">
        <v>8306</v>
      </c>
      <c r="F11" s="38">
        <v>381026</v>
      </c>
      <c r="G11" s="27">
        <v>42</v>
      </c>
    </row>
    <row r="12" spans="2:29" ht="15" x14ac:dyDescent="0.5">
      <c r="B12" s="44" t="s">
        <v>470</v>
      </c>
      <c r="C12" s="38" t="s">
        <v>210</v>
      </c>
      <c r="D12" s="45" t="s">
        <v>625</v>
      </c>
      <c r="E12" s="38">
        <v>20764</v>
      </c>
      <c r="F12" s="38">
        <v>368568</v>
      </c>
      <c r="G12" s="27">
        <v>35</v>
      </c>
    </row>
    <row r="13" spans="2:29" ht="15" x14ac:dyDescent="0.5">
      <c r="B13" s="44" t="s">
        <v>499</v>
      </c>
      <c r="C13" s="38" t="s">
        <v>239</v>
      </c>
      <c r="D13" s="45" t="s">
        <v>620</v>
      </c>
      <c r="E13" s="38">
        <v>19394</v>
      </c>
      <c r="F13" s="38">
        <v>369938</v>
      </c>
      <c r="G13" s="27">
        <v>35</v>
      </c>
    </row>
    <row r="14" spans="2:29" ht="15" x14ac:dyDescent="0.5">
      <c r="B14" s="44" t="s">
        <v>411</v>
      </c>
      <c r="C14" s="38" t="s">
        <v>151</v>
      </c>
      <c r="D14" s="45" t="s">
        <v>616</v>
      </c>
      <c r="E14" s="38">
        <v>58818</v>
      </c>
      <c r="F14" s="38">
        <v>330514</v>
      </c>
      <c r="G14" s="27">
        <v>33</v>
      </c>
    </row>
    <row r="15" spans="2:29" ht="15" x14ac:dyDescent="0.5">
      <c r="B15" s="44" t="s">
        <v>600</v>
      </c>
      <c r="C15" s="38" t="s">
        <v>339</v>
      </c>
      <c r="D15" s="45" t="s">
        <v>627</v>
      </c>
      <c r="E15" s="38">
        <v>3680</v>
      </c>
      <c r="F15" s="38">
        <v>385652</v>
      </c>
      <c r="G15" s="27">
        <v>32</v>
      </c>
    </row>
    <row r="16" spans="2:29" ht="15" x14ac:dyDescent="0.5">
      <c r="B16" s="44" t="s">
        <v>553</v>
      </c>
      <c r="C16" s="38" t="s">
        <v>632</v>
      </c>
      <c r="D16" s="45" t="s">
        <v>615</v>
      </c>
      <c r="E16" s="38">
        <v>5566</v>
      </c>
      <c r="F16" s="38">
        <v>383766</v>
      </c>
      <c r="G16" s="27">
        <v>28</v>
      </c>
    </row>
    <row r="17" spans="2:7" ht="15" x14ac:dyDescent="0.5">
      <c r="B17" s="44" t="s">
        <v>373</v>
      </c>
      <c r="C17" s="38" t="s">
        <v>113</v>
      </c>
      <c r="D17" s="45" t="s">
        <v>617</v>
      </c>
      <c r="E17" s="38">
        <v>35364</v>
      </c>
      <c r="F17" s="38">
        <v>353968</v>
      </c>
      <c r="G17" s="27">
        <v>26</v>
      </c>
    </row>
    <row r="18" spans="2:7" ht="15" x14ac:dyDescent="0.5">
      <c r="B18" s="44" t="s">
        <v>454</v>
      </c>
      <c r="C18" s="38" t="s">
        <v>194</v>
      </c>
      <c r="D18" s="45" t="s">
        <v>616</v>
      </c>
      <c r="E18" s="38">
        <v>23351</v>
      </c>
      <c r="F18" s="38">
        <v>365981</v>
      </c>
      <c r="G18" s="27">
        <v>24</v>
      </c>
    </row>
    <row r="19" spans="2:7" ht="15" x14ac:dyDescent="0.5">
      <c r="B19" s="44" t="s">
        <v>406</v>
      </c>
      <c r="C19" s="38" t="s">
        <v>146</v>
      </c>
      <c r="D19" s="45" t="s">
        <v>627</v>
      </c>
      <c r="E19" s="38">
        <v>67573</v>
      </c>
      <c r="F19" s="38">
        <v>321759</v>
      </c>
      <c r="G19" s="27">
        <v>23</v>
      </c>
    </row>
    <row r="20" spans="2:7" ht="15" x14ac:dyDescent="0.5">
      <c r="B20" s="44" t="s">
        <v>480</v>
      </c>
      <c r="C20" s="38" t="s">
        <v>220</v>
      </c>
      <c r="D20" s="45" t="s">
        <v>627</v>
      </c>
      <c r="E20" s="38">
        <v>33058</v>
      </c>
      <c r="F20" s="38">
        <v>356274</v>
      </c>
      <c r="G20" s="27">
        <v>19</v>
      </c>
    </row>
    <row r="21" spans="2:7" ht="15" x14ac:dyDescent="0.5">
      <c r="B21" s="44" t="s">
        <v>602</v>
      </c>
      <c r="C21" s="38" t="s">
        <v>341</v>
      </c>
      <c r="D21" s="45" t="s">
        <v>616</v>
      </c>
      <c r="E21" s="38">
        <v>4618</v>
      </c>
      <c r="F21" s="38">
        <v>384714</v>
      </c>
      <c r="G21" s="27">
        <v>15</v>
      </c>
    </row>
    <row r="22" spans="2:7" ht="15" x14ac:dyDescent="0.5">
      <c r="B22" s="44" t="s">
        <v>403</v>
      </c>
      <c r="C22" s="38" t="s">
        <v>143</v>
      </c>
      <c r="D22" s="45" t="s">
        <v>616</v>
      </c>
      <c r="E22" s="38">
        <v>47018</v>
      </c>
      <c r="F22" s="38">
        <v>342314</v>
      </c>
      <c r="G22" s="27">
        <v>14</v>
      </c>
    </row>
    <row r="23" spans="2:7" ht="15" x14ac:dyDescent="0.5">
      <c r="B23" s="44" t="s">
        <v>428</v>
      </c>
      <c r="C23" s="38" t="s">
        <v>168</v>
      </c>
      <c r="D23" s="45" t="s">
        <v>615</v>
      </c>
      <c r="E23" s="38">
        <v>6579</v>
      </c>
      <c r="F23" s="38">
        <v>382753</v>
      </c>
      <c r="G23" s="27">
        <v>14</v>
      </c>
    </row>
    <row r="24" spans="2:7" ht="15" x14ac:dyDescent="0.5">
      <c r="B24" s="44" t="s">
        <v>497</v>
      </c>
      <c r="C24" s="38" t="s">
        <v>237</v>
      </c>
      <c r="D24" s="45" t="s">
        <v>626</v>
      </c>
      <c r="E24" s="38">
        <v>39423</v>
      </c>
      <c r="F24" s="38">
        <v>349909</v>
      </c>
      <c r="G24" s="27">
        <v>13</v>
      </c>
    </row>
    <row r="25" spans="2:7" ht="15" x14ac:dyDescent="0.5">
      <c r="B25" s="44" t="s">
        <v>530</v>
      </c>
      <c r="C25" s="38" t="s">
        <v>270</v>
      </c>
      <c r="D25" s="45" t="s">
        <v>620</v>
      </c>
      <c r="E25" s="38">
        <v>3662</v>
      </c>
      <c r="F25" s="38">
        <v>385670</v>
      </c>
      <c r="G25" s="27">
        <v>13</v>
      </c>
    </row>
    <row r="26" spans="2:7" ht="15" x14ac:dyDescent="0.5">
      <c r="B26" s="44" t="s">
        <v>396</v>
      </c>
      <c r="C26" s="38" t="s">
        <v>136</v>
      </c>
      <c r="D26" s="45" t="s">
        <v>615</v>
      </c>
      <c r="E26" s="38">
        <v>23453</v>
      </c>
      <c r="F26" s="38">
        <v>365879</v>
      </c>
      <c r="G26" s="27">
        <v>12</v>
      </c>
    </row>
    <row r="27" spans="2:7" ht="15" x14ac:dyDescent="0.5">
      <c r="B27" s="44" t="s">
        <v>446</v>
      </c>
      <c r="C27" s="38" t="s">
        <v>186</v>
      </c>
      <c r="D27" s="45" t="s">
        <v>615</v>
      </c>
      <c r="E27" s="38">
        <v>35455</v>
      </c>
      <c r="F27" s="38">
        <v>353877</v>
      </c>
      <c r="G27" s="27">
        <v>12</v>
      </c>
    </row>
    <row r="28" spans="2:7" ht="15" x14ac:dyDescent="0.5">
      <c r="B28" s="44" t="s">
        <v>464</v>
      </c>
      <c r="C28" s="38" t="s">
        <v>204</v>
      </c>
      <c r="D28" s="45" t="s">
        <v>622</v>
      </c>
      <c r="E28" s="38">
        <v>5265</v>
      </c>
      <c r="F28" s="38">
        <v>384067</v>
      </c>
      <c r="G28" s="27">
        <v>12</v>
      </c>
    </row>
    <row r="29" spans="2:7" ht="15" x14ac:dyDescent="0.5">
      <c r="B29" s="44" t="s">
        <v>474</v>
      </c>
      <c r="C29" s="38" t="s">
        <v>214</v>
      </c>
      <c r="D29" s="45" t="s">
        <v>620</v>
      </c>
      <c r="E29" s="38">
        <v>3952</v>
      </c>
      <c r="F29" s="38">
        <v>385380</v>
      </c>
      <c r="G29" s="27">
        <v>11</v>
      </c>
    </row>
    <row r="30" spans="2:7" ht="15" x14ac:dyDescent="0.5">
      <c r="B30" s="44" t="s">
        <v>377</v>
      </c>
      <c r="C30" s="38" t="s">
        <v>117</v>
      </c>
      <c r="D30" s="45" t="s">
        <v>622</v>
      </c>
      <c r="E30" s="38">
        <v>28208</v>
      </c>
      <c r="F30" s="38">
        <v>361124</v>
      </c>
      <c r="G30" s="27">
        <v>10</v>
      </c>
    </row>
    <row r="31" spans="2:7" ht="15" x14ac:dyDescent="0.5">
      <c r="B31" s="44" t="s">
        <v>385</v>
      </c>
      <c r="C31" s="38" t="s">
        <v>125</v>
      </c>
      <c r="D31" s="45" t="s">
        <v>617</v>
      </c>
      <c r="E31" s="38">
        <v>43342</v>
      </c>
      <c r="F31" s="38">
        <v>345990</v>
      </c>
      <c r="G31" s="27">
        <v>10</v>
      </c>
    </row>
    <row r="32" spans="2:7" ht="15" x14ac:dyDescent="0.5">
      <c r="B32" s="44" t="s">
        <v>574</v>
      </c>
      <c r="C32" s="38" t="s">
        <v>313</v>
      </c>
      <c r="D32" s="45" t="s">
        <v>614</v>
      </c>
      <c r="E32" s="38">
        <v>25443</v>
      </c>
      <c r="F32" s="38">
        <v>363889</v>
      </c>
      <c r="G32" s="27">
        <v>10</v>
      </c>
    </row>
    <row r="33" spans="2:7" ht="15" x14ac:dyDescent="0.5">
      <c r="B33" s="44" t="s">
        <v>394</v>
      </c>
      <c r="C33" s="38" t="s">
        <v>134</v>
      </c>
      <c r="D33" s="45" t="s">
        <v>614</v>
      </c>
      <c r="E33" s="38">
        <v>8787</v>
      </c>
      <c r="F33" s="38">
        <v>380545</v>
      </c>
      <c r="G33" s="27">
        <v>9</v>
      </c>
    </row>
    <row r="34" spans="2:7" ht="15" x14ac:dyDescent="0.5">
      <c r="B34" s="44" t="s">
        <v>407</v>
      </c>
      <c r="C34" s="38" t="s">
        <v>147</v>
      </c>
      <c r="D34" s="45" t="s">
        <v>627</v>
      </c>
      <c r="E34" s="38">
        <v>8930</v>
      </c>
      <c r="F34" s="38">
        <v>380402</v>
      </c>
      <c r="G34" s="27">
        <v>9</v>
      </c>
    </row>
    <row r="35" spans="2:7" ht="15" x14ac:dyDescent="0.5">
      <c r="B35" s="44" t="s">
        <v>570</v>
      </c>
      <c r="C35" s="38" t="s">
        <v>309</v>
      </c>
      <c r="D35" s="45" t="s">
        <v>614</v>
      </c>
      <c r="E35" s="38">
        <v>25542</v>
      </c>
      <c r="F35" s="38">
        <v>363790</v>
      </c>
      <c r="G35" s="27">
        <v>9</v>
      </c>
    </row>
    <row r="36" spans="2:7" ht="15" x14ac:dyDescent="0.5">
      <c r="B36" s="44" t="s">
        <v>431</v>
      </c>
      <c r="C36" s="38" t="s">
        <v>171</v>
      </c>
      <c r="D36" s="45" t="s">
        <v>621</v>
      </c>
      <c r="E36" s="38">
        <v>10394</v>
      </c>
      <c r="F36" s="38">
        <v>378938</v>
      </c>
      <c r="G36" s="27">
        <v>8</v>
      </c>
    </row>
    <row r="37" spans="2:7" ht="15" x14ac:dyDescent="0.5">
      <c r="B37" s="44" t="s">
        <v>607</v>
      </c>
      <c r="C37" s="38" t="s">
        <v>346</v>
      </c>
      <c r="D37" s="45" t="s">
        <v>617</v>
      </c>
      <c r="E37" s="38">
        <v>14438</v>
      </c>
      <c r="F37" s="38">
        <v>374894</v>
      </c>
      <c r="G37" s="27">
        <v>8</v>
      </c>
    </row>
    <row r="38" spans="2:7" ht="15" x14ac:dyDescent="0.5">
      <c r="B38" s="44" t="s">
        <v>361</v>
      </c>
      <c r="C38" s="38" t="s">
        <v>101</v>
      </c>
      <c r="D38" s="45" t="s">
        <v>615</v>
      </c>
      <c r="E38" s="38">
        <v>12598</v>
      </c>
      <c r="F38" s="38">
        <v>376734</v>
      </c>
      <c r="G38" s="27">
        <v>7</v>
      </c>
    </row>
    <row r="39" spans="2:7" ht="15" x14ac:dyDescent="0.5">
      <c r="B39" s="44" t="s">
        <v>368</v>
      </c>
      <c r="C39" s="38" t="s">
        <v>108</v>
      </c>
      <c r="D39" s="45" t="s">
        <v>617</v>
      </c>
      <c r="E39" s="38">
        <v>27488</v>
      </c>
      <c r="F39" s="38">
        <v>361844</v>
      </c>
      <c r="G39" s="27">
        <v>7</v>
      </c>
    </row>
    <row r="40" spans="2:7" ht="15" x14ac:dyDescent="0.5">
      <c r="B40" s="44" t="s">
        <v>384</v>
      </c>
      <c r="C40" s="38" t="s">
        <v>124</v>
      </c>
      <c r="D40" s="45" t="s">
        <v>616</v>
      </c>
      <c r="E40" s="38">
        <v>23344</v>
      </c>
      <c r="F40" s="38">
        <v>365988</v>
      </c>
      <c r="G40" s="27">
        <v>7</v>
      </c>
    </row>
    <row r="41" spans="2:7" ht="15" x14ac:dyDescent="0.5">
      <c r="B41" s="44" t="s">
        <v>447</v>
      </c>
      <c r="C41" s="38" t="s">
        <v>187</v>
      </c>
      <c r="D41" s="45" t="s">
        <v>615</v>
      </c>
      <c r="E41" s="38">
        <v>9562</v>
      </c>
      <c r="F41" s="38">
        <v>379770</v>
      </c>
      <c r="G41" s="27">
        <v>7</v>
      </c>
    </row>
    <row r="42" spans="2:7" ht="15" x14ac:dyDescent="0.5">
      <c r="B42" s="44" t="s">
        <v>463</v>
      </c>
      <c r="C42" s="38" t="s">
        <v>203</v>
      </c>
      <c r="D42" s="45" t="s">
        <v>622</v>
      </c>
      <c r="E42" s="38">
        <v>15326</v>
      </c>
      <c r="F42" s="38">
        <v>374006</v>
      </c>
      <c r="G42" s="27">
        <v>7</v>
      </c>
    </row>
    <row r="43" spans="2:7" ht="15" x14ac:dyDescent="0.5">
      <c r="B43" s="44" t="s">
        <v>363</v>
      </c>
      <c r="C43" s="38" t="s">
        <v>103</v>
      </c>
      <c r="D43" s="45" t="s">
        <v>617</v>
      </c>
      <c r="E43" s="38">
        <v>14608</v>
      </c>
      <c r="F43" s="38">
        <v>374724</v>
      </c>
      <c r="G43" s="27">
        <v>6</v>
      </c>
    </row>
    <row r="44" spans="2:7" ht="15" x14ac:dyDescent="0.5">
      <c r="B44" s="44" t="s">
        <v>460</v>
      </c>
      <c r="C44" s="38" t="s">
        <v>200</v>
      </c>
      <c r="D44" s="45" t="s">
        <v>622</v>
      </c>
      <c r="E44" s="38">
        <v>11563</v>
      </c>
      <c r="F44" s="38">
        <v>377769</v>
      </c>
      <c r="G44" s="27">
        <v>6</v>
      </c>
    </row>
    <row r="45" spans="2:7" ht="15" x14ac:dyDescent="0.5">
      <c r="B45" s="44" t="s">
        <v>581</v>
      </c>
      <c r="C45" s="38" t="s">
        <v>320</v>
      </c>
      <c r="D45" s="45" t="s">
        <v>626</v>
      </c>
      <c r="E45" s="38">
        <v>3559</v>
      </c>
      <c r="F45" s="38">
        <v>385773</v>
      </c>
      <c r="G45" s="27">
        <v>6</v>
      </c>
    </row>
    <row r="46" spans="2:7" ht="15" x14ac:dyDescent="0.5">
      <c r="B46" s="44" t="s">
        <v>402</v>
      </c>
      <c r="C46" s="38" t="s">
        <v>142</v>
      </c>
      <c r="D46" s="45" t="s">
        <v>625</v>
      </c>
      <c r="E46" s="38">
        <v>27314</v>
      </c>
      <c r="F46" s="38">
        <v>362018</v>
      </c>
      <c r="G46" s="27">
        <v>4</v>
      </c>
    </row>
    <row r="47" spans="2:7" ht="15" x14ac:dyDescent="0.5">
      <c r="B47" s="44" t="s">
        <v>512</v>
      </c>
      <c r="C47" s="38" t="s">
        <v>252</v>
      </c>
      <c r="D47" s="45" t="s">
        <v>618</v>
      </c>
      <c r="E47" s="38">
        <v>15201</v>
      </c>
      <c r="F47" s="38">
        <v>374131</v>
      </c>
      <c r="G47" s="27">
        <v>4</v>
      </c>
    </row>
    <row r="48" spans="2:7" ht="15" x14ac:dyDescent="0.5">
      <c r="B48" s="44" t="s">
        <v>517</v>
      </c>
      <c r="C48" s="38" t="s">
        <v>257</v>
      </c>
      <c r="D48" s="45" t="s">
        <v>627</v>
      </c>
      <c r="E48" s="38">
        <v>23346</v>
      </c>
      <c r="F48" s="38">
        <v>365986</v>
      </c>
      <c r="G48" s="27">
        <v>4</v>
      </c>
    </row>
    <row r="49" spans="2:7" ht="15" x14ac:dyDescent="0.5">
      <c r="B49" s="44" t="s">
        <v>539</v>
      </c>
      <c r="C49" s="38" t="s">
        <v>279</v>
      </c>
      <c r="D49" s="45" t="s">
        <v>617</v>
      </c>
      <c r="E49" s="38">
        <v>8656</v>
      </c>
      <c r="F49" s="38">
        <v>380676</v>
      </c>
      <c r="G49" s="27">
        <v>4</v>
      </c>
    </row>
    <row r="50" spans="2:7" ht="15" x14ac:dyDescent="0.5">
      <c r="B50" s="44" t="s">
        <v>559</v>
      </c>
      <c r="C50" s="38" t="s">
        <v>298</v>
      </c>
      <c r="D50" s="45" t="s">
        <v>614</v>
      </c>
      <c r="E50" s="38">
        <v>55932</v>
      </c>
      <c r="F50" s="38">
        <v>333400</v>
      </c>
      <c r="G50" s="27">
        <v>4</v>
      </c>
    </row>
    <row r="51" spans="2:7" ht="15" x14ac:dyDescent="0.5">
      <c r="B51" s="44" t="s">
        <v>586</v>
      </c>
      <c r="C51" s="38" t="s">
        <v>325</v>
      </c>
      <c r="D51" s="45" t="s">
        <v>626</v>
      </c>
      <c r="E51" s="38">
        <v>31653</v>
      </c>
      <c r="F51" s="38">
        <v>357679</v>
      </c>
      <c r="G51" s="27">
        <v>4</v>
      </c>
    </row>
    <row r="52" spans="2:7" ht="15" x14ac:dyDescent="0.5">
      <c r="B52" s="44" t="s">
        <v>588</v>
      </c>
      <c r="C52" s="38" t="s">
        <v>327</v>
      </c>
      <c r="D52" s="45" t="s">
        <v>621</v>
      </c>
      <c r="E52" s="38">
        <v>6098</v>
      </c>
      <c r="F52" s="38">
        <v>383234</v>
      </c>
      <c r="G52" s="27">
        <v>4</v>
      </c>
    </row>
    <row r="53" spans="2:7" ht="15" x14ac:dyDescent="0.5">
      <c r="B53" s="44" t="s">
        <v>367</v>
      </c>
      <c r="C53" s="38" t="s">
        <v>107</v>
      </c>
      <c r="D53" s="45" t="s">
        <v>619</v>
      </c>
      <c r="E53" s="38">
        <v>3628</v>
      </c>
      <c r="F53" s="38">
        <v>385704</v>
      </c>
      <c r="G53" s="27">
        <v>3</v>
      </c>
    </row>
    <row r="54" spans="2:7" ht="15" x14ac:dyDescent="0.5">
      <c r="B54" s="44" t="s">
        <v>415</v>
      </c>
      <c r="C54" s="38" t="s">
        <v>155</v>
      </c>
      <c r="D54" s="45" t="s">
        <v>620</v>
      </c>
      <c r="E54" s="38">
        <v>4824</v>
      </c>
      <c r="F54" s="38">
        <v>384508</v>
      </c>
      <c r="G54" s="27">
        <v>3</v>
      </c>
    </row>
    <row r="55" spans="2:7" ht="15" x14ac:dyDescent="0.5">
      <c r="B55" s="44" t="s">
        <v>445</v>
      </c>
      <c r="C55" s="38" t="s">
        <v>185</v>
      </c>
      <c r="D55" s="45" t="s">
        <v>626</v>
      </c>
      <c r="E55" s="38">
        <v>12775</v>
      </c>
      <c r="F55" s="38">
        <v>376557</v>
      </c>
      <c r="G55" s="27">
        <v>3</v>
      </c>
    </row>
    <row r="56" spans="2:7" ht="15" x14ac:dyDescent="0.5">
      <c r="B56" s="44" t="s">
        <v>461</v>
      </c>
      <c r="C56" s="38" t="s">
        <v>201</v>
      </c>
      <c r="D56" s="45" t="s">
        <v>622</v>
      </c>
      <c r="E56" s="38">
        <v>4034</v>
      </c>
      <c r="F56" s="38">
        <v>385298</v>
      </c>
      <c r="G56" s="27">
        <v>3</v>
      </c>
    </row>
    <row r="57" spans="2:7" ht="15" x14ac:dyDescent="0.5">
      <c r="B57" s="44" t="s">
        <v>467</v>
      </c>
      <c r="C57" s="38" t="s">
        <v>207</v>
      </c>
      <c r="D57" s="45" t="s">
        <v>622</v>
      </c>
      <c r="E57" s="38">
        <v>6299</v>
      </c>
      <c r="F57" s="38">
        <v>383033</v>
      </c>
      <c r="G57" s="27">
        <v>3</v>
      </c>
    </row>
    <row r="58" spans="2:7" ht="15" x14ac:dyDescent="0.5">
      <c r="B58" s="44" t="s">
        <v>522</v>
      </c>
      <c r="C58" s="38" t="s">
        <v>262</v>
      </c>
      <c r="D58" s="45" t="s">
        <v>621</v>
      </c>
      <c r="E58" s="38">
        <v>11053</v>
      </c>
      <c r="F58" s="38">
        <v>378279</v>
      </c>
      <c r="G58" s="27">
        <v>3</v>
      </c>
    </row>
    <row r="59" spans="2:7" ht="15" x14ac:dyDescent="0.5">
      <c r="B59" s="44" t="s">
        <v>572</v>
      </c>
      <c r="C59" s="38" t="s">
        <v>311</v>
      </c>
      <c r="D59" s="45" t="s">
        <v>614</v>
      </c>
      <c r="E59" s="38">
        <v>50292</v>
      </c>
      <c r="F59" s="38">
        <v>339040</v>
      </c>
      <c r="G59" s="27">
        <v>3</v>
      </c>
    </row>
    <row r="60" spans="2:7" ht="15" x14ac:dyDescent="0.5">
      <c r="B60" s="44" t="s">
        <v>353</v>
      </c>
      <c r="C60" s="38" t="s">
        <v>93</v>
      </c>
      <c r="D60" s="45" t="s">
        <v>613</v>
      </c>
      <c r="E60" s="38">
        <v>46473</v>
      </c>
      <c r="F60" s="38">
        <v>342859</v>
      </c>
      <c r="G60" s="27">
        <v>2</v>
      </c>
    </row>
    <row r="61" spans="2:7" ht="15" x14ac:dyDescent="0.5">
      <c r="B61" s="44" t="s">
        <v>369</v>
      </c>
      <c r="C61" s="38" t="s">
        <v>109</v>
      </c>
      <c r="D61" s="45" t="s">
        <v>617</v>
      </c>
      <c r="E61" s="38">
        <v>4118</v>
      </c>
      <c r="F61" s="38">
        <v>385214</v>
      </c>
      <c r="G61" s="27">
        <v>2</v>
      </c>
    </row>
    <row r="62" spans="2:7" ht="15" x14ac:dyDescent="0.5">
      <c r="B62" s="44" t="s">
        <v>374</v>
      </c>
      <c r="C62" s="38" t="s">
        <v>114</v>
      </c>
      <c r="D62" s="45" t="s">
        <v>617</v>
      </c>
      <c r="E62" s="38">
        <v>11967</v>
      </c>
      <c r="F62" s="38">
        <v>377365</v>
      </c>
      <c r="G62" s="27">
        <v>2</v>
      </c>
    </row>
    <row r="63" spans="2:7" ht="15" x14ac:dyDescent="0.5">
      <c r="B63" s="44" t="s">
        <v>380</v>
      </c>
      <c r="C63" s="38" t="s">
        <v>120</v>
      </c>
      <c r="D63" s="45" t="s">
        <v>614</v>
      </c>
      <c r="E63" s="38">
        <v>30621</v>
      </c>
      <c r="F63" s="38">
        <v>358711</v>
      </c>
      <c r="G63" s="27">
        <v>2</v>
      </c>
    </row>
    <row r="64" spans="2:7" ht="15" x14ac:dyDescent="0.5">
      <c r="B64" s="44" t="s">
        <v>468</v>
      </c>
      <c r="C64" s="38" t="s">
        <v>208</v>
      </c>
      <c r="D64" s="45" t="s">
        <v>618</v>
      </c>
      <c r="E64" s="38">
        <v>12721</v>
      </c>
      <c r="F64" s="38">
        <v>376611</v>
      </c>
      <c r="G64" s="27">
        <v>2</v>
      </c>
    </row>
    <row r="65" spans="2:7" ht="15" x14ac:dyDescent="0.5">
      <c r="B65" s="44" t="s">
        <v>486</v>
      </c>
      <c r="C65" s="38" t="s">
        <v>226</v>
      </c>
      <c r="D65" s="45" t="s">
        <v>613</v>
      </c>
      <c r="E65" s="38">
        <v>15312</v>
      </c>
      <c r="F65" s="38">
        <v>374020</v>
      </c>
      <c r="G65" s="27">
        <v>2</v>
      </c>
    </row>
    <row r="66" spans="2:7" ht="15" x14ac:dyDescent="0.5">
      <c r="B66" s="44" t="s">
        <v>507</v>
      </c>
      <c r="C66" s="38" t="s">
        <v>247</v>
      </c>
      <c r="D66" s="45" t="s">
        <v>616</v>
      </c>
      <c r="E66" s="38">
        <v>4552</v>
      </c>
      <c r="F66" s="38">
        <v>384780</v>
      </c>
      <c r="G66" s="27">
        <v>2</v>
      </c>
    </row>
    <row r="67" spans="2:7" ht="15" x14ac:dyDescent="0.5">
      <c r="B67" s="44" t="s">
        <v>543</v>
      </c>
      <c r="C67" s="38" t="s">
        <v>283</v>
      </c>
      <c r="D67" s="45" t="s">
        <v>626</v>
      </c>
      <c r="E67" s="38">
        <v>12352</v>
      </c>
      <c r="F67" s="38">
        <v>376980</v>
      </c>
      <c r="G67" s="27">
        <v>2</v>
      </c>
    </row>
    <row r="68" spans="2:7" ht="15" x14ac:dyDescent="0.5">
      <c r="B68" s="44" t="s">
        <v>566</v>
      </c>
      <c r="C68" s="38" t="s">
        <v>305</v>
      </c>
      <c r="D68" s="45" t="s">
        <v>617</v>
      </c>
      <c r="E68" s="38">
        <v>7316</v>
      </c>
      <c r="F68" s="38">
        <v>382016</v>
      </c>
      <c r="G68" s="27">
        <v>2</v>
      </c>
    </row>
    <row r="69" spans="2:7" ht="15" x14ac:dyDescent="0.5">
      <c r="B69" s="44" t="s">
        <v>577</v>
      </c>
      <c r="C69" s="38" t="s">
        <v>316</v>
      </c>
      <c r="D69" s="45" t="s">
        <v>617</v>
      </c>
      <c r="E69" s="38">
        <v>8536</v>
      </c>
      <c r="F69" s="38">
        <v>380796</v>
      </c>
      <c r="G69" s="27">
        <v>2</v>
      </c>
    </row>
    <row r="70" spans="2:7" ht="15" x14ac:dyDescent="0.5">
      <c r="B70" s="44" t="s">
        <v>389</v>
      </c>
      <c r="C70" s="38" t="s">
        <v>129</v>
      </c>
      <c r="D70" s="45" t="s">
        <v>624</v>
      </c>
      <c r="E70" s="38">
        <v>4764</v>
      </c>
      <c r="F70" s="38">
        <v>384568</v>
      </c>
      <c r="G70" s="27">
        <v>1</v>
      </c>
    </row>
    <row r="71" spans="2:7" ht="15" x14ac:dyDescent="0.5">
      <c r="B71" s="44" t="s">
        <v>392</v>
      </c>
      <c r="C71" s="38" t="s">
        <v>132</v>
      </c>
      <c r="D71" s="45" t="s">
        <v>624</v>
      </c>
      <c r="E71" s="38">
        <v>4396</v>
      </c>
      <c r="F71" s="38">
        <v>384936</v>
      </c>
      <c r="G71" s="27">
        <v>1</v>
      </c>
    </row>
    <row r="72" spans="2:7" ht="15" x14ac:dyDescent="0.5">
      <c r="B72" s="44" t="s">
        <v>393</v>
      </c>
      <c r="C72" s="38" t="s">
        <v>133</v>
      </c>
      <c r="D72" s="45" t="s">
        <v>624</v>
      </c>
      <c r="E72" s="38">
        <v>21664</v>
      </c>
      <c r="F72" s="38">
        <v>367668</v>
      </c>
      <c r="G72" s="27">
        <v>1</v>
      </c>
    </row>
    <row r="73" spans="2:7" ht="15" x14ac:dyDescent="0.5">
      <c r="B73" s="44" t="s">
        <v>399</v>
      </c>
      <c r="C73" s="38" t="s">
        <v>139</v>
      </c>
      <c r="D73" s="45" t="s">
        <v>625</v>
      </c>
      <c r="E73" s="38">
        <v>8107</v>
      </c>
      <c r="F73" s="38">
        <v>381225</v>
      </c>
      <c r="G73" s="27">
        <v>1</v>
      </c>
    </row>
    <row r="74" spans="2:7" ht="15" x14ac:dyDescent="0.5">
      <c r="B74" s="44" t="s">
        <v>423</v>
      </c>
      <c r="C74" s="38" t="s">
        <v>163</v>
      </c>
      <c r="D74" s="45" t="s">
        <v>614</v>
      </c>
      <c r="E74" s="38">
        <v>23767</v>
      </c>
      <c r="F74" s="38">
        <v>365565</v>
      </c>
      <c r="G74" s="27">
        <v>1</v>
      </c>
    </row>
    <row r="75" spans="2:7" ht="15" x14ac:dyDescent="0.5">
      <c r="B75" s="44" t="s">
        <v>426</v>
      </c>
      <c r="C75" s="38" t="s">
        <v>166</v>
      </c>
      <c r="D75" s="45" t="s">
        <v>618</v>
      </c>
      <c r="E75" s="38">
        <v>14810</v>
      </c>
      <c r="F75" s="38">
        <v>374522</v>
      </c>
      <c r="G75" s="27">
        <v>1</v>
      </c>
    </row>
    <row r="76" spans="2:7" ht="15" x14ac:dyDescent="0.5">
      <c r="B76" s="44" t="s">
        <v>436</v>
      </c>
      <c r="C76" s="38" t="s">
        <v>176</v>
      </c>
      <c r="D76" s="45" t="s">
        <v>624</v>
      </c>
      <c r="E76" s="38">
        <v>10045</v>
      </c>
      <c r="F76" s="38">
        <v>379287</v>
      </c>
      <c r="G76" s="27">
        <v>1</v>
      </c>
    </row>
    <row r="77" spans="2:7" ht="15" x14ac:dyDescent="0.5">
      <c r="B77" s="44" t="s">
        <v>437</v>
      </c>
      <c r="C77" s="38" t="s">
        <v>177</v>
      </c>
      <c r="D77" s="45" t="s">
        <v>624</v>
      </c>
      <c r="E77" s="38">
        <v>8238</v>
      </c>
      <c r="F77" s="38">
        <v>381094</v>
      </c>
      <c r="G77" s="27">
        <v>1</v>
      </c>
    </row>
    <row r="78" spans="2:7" ht="15" x14ac:dyDescent="0.5">
      <c r="B78" s="44" t="s">
        <v>441</v>
      </c>
      <c r="C78" s="38" t="s">
        <v>181</v>
      </c>
      <c r="D78" s="45" t="s">
        <v>624</v>
      </c>
      <c r="E78" s="38">
        <v>3484</v>
      </c>
      <c r="F78" s="38">
        <v>385848</v>
      </c>
      <c r="G78" s="27">
        <v>1</v>
      </c>
    </row>
    <row r="79" spans="2:7" ht="15" x14ac:dyDescent="0.5">
      <c r="B79" s="44" t="s">
        <v>443</v>
      </c>
      <c r="C79" s="38" t="s">
        <v>183</v>
      </c>
      <c r="D79" s="45" t="s">
        <v>616</v>
      </c>
      <c r="E79" s="38">
        <v>47655</v>
      </c>
      <c r="F79" s="38">
        <v>341677</v>
      </c>
      <c r="G79" s="27">
        <v>1</v>
      </c>
    </row>
    <row r="80" spans="2:7" ht="15" x14ac:dyDescent="0.5">
      <c r="B80" s="44" t="s">
        <v>449</v>
      </c>
      <c r="C80" s="38" t="s">
        <v>189</v>
      </c>
      <c r="D80" s="45" t="s">
        <v>617</v>
      </c>
      <c r="E80" s="38">
        <v>24939</v>
      </c>
      <c r="F80" s="38">
        <v>364393</v>
      </c>
      <c r="G80" s="27">
        <v>1</v>
      </c>
    </row>
    <row r="81" spans="2:7" ht="15" x14ac:dyDescent="0.5">
      <c r="B81" s="44" t="s">
        <v>469</v>
      </c>
      <c r="C81" s="38" t="s">
        <v>209</v>
      </c>
      <c r="D81" s="45" t="s">
        <v>625</v>
      </c>
      <c r="E81" s="38">
        <v>9181</v>
      </c>
      <c r="F81" s="38">
        <v>380151</v>
      </c>
      <c r="G81" s="27">
        <v>1</v>
      </c>
    </row>
    <row r="82" spans="2:7" ht="15" x14ac:dyDescent="0.5">
      <c r="B82" s="44" t="s">
        <v>472</v>
      </c>
      <c r="C82" s="38" t="s">
        <v>212</v>
      </c>
      <c r="D82" s="45" t="s">
        <v>619</v>
      </c>
      <c r="E82" s="38">
        <v>14791</v>
      </c>
      <c r="F82" s="38">
        <v>374541</v>
      </c>
      <c r="G82" s="27">
        <v>1</v>
      </c>
    </row>
    <row r="83" spans="2:7" ht="15" x14ac:dyDescent="0.5">
      <c r="B83" s="44" t="s">
        <v>484</v>
      </c>
      <c r="C83" s="38" t="s">
        <v>224</v>
      </c>
      <c r="D83" s="45" t="s">
        <v>624</v>
      </c>
      <c r="E83" s="38">
        <v>5284</v>
      </c>
      <c r="F83" s="38">
        <v>384048</v>
      </c>
      <c r="G83" s="27">
        <v>1</v>
      </c>
    </row>
    <row r="84" spans="2:7" ht="15" x14ac:dyDescent="0.5">
      <c r="B84" s="44" t="s">
        <v>485</v>
      </c>
      <c r="C84" s="38" t="s">
        <v>225</v>
      </c>
      <c r="D84" s="45" t="s">
        <v>615</v>
      </c>
      <c r="E84" s="38">
        <v>17344</v>
      </c>
      <c r="F84" s="38">
        <v>371988</v>
      </c>
      <c r="G84" s="27">
        <v>1</v>
      </c>
    </row>
    <row r="85" spans="2:7" ht="15" x14ac:dyDescent="0.5">
      <c r="B85" s="44" t="s">
        <v>489</v>
      </c>
      <c r="C85" s="38" t="s">
        <v>229</v>
      </c>
      <c r="D85" s="45" t="s">
        <v>628</v>
      </c>
      <c r="E85" s="38">
        <v>25577</v>
      </c>
      <c r="F85" s="38">
        <v>363755</v>
      </c>
      <c r="G85" s="27">
        <v>1</v>
      </c>
    </row>
    <row r="86" spans="2:7" ht="15" x14ac:dyDescent="0.5">
      <c r="B86" s="44" t="s">
        <v>490</v>
      </c>
      <c r="C86" s="38" t="s">
        <v>230</v>
      </c>
      <c r="D86" s="45" t="s">
        <v>625</v>
      </c>
      <c r="E86" s="38">
        <v>21680</v>
      </c>
      <c r="F86" s="38">
        <v>367652</v>
      </c>
      <c r="G86" s="27">
        <v>1</v>
      </c>
    </row>
    <row r="87" spans="2:7" ht="15" x14ac:dyDescent="0.5">
      <c r="B87" s="44" t="s">
        <v>492</v>
      </c>
      <c r="C87" s="38" t="s">
        <v>232</v>
      </c>
      <c r="D87" s="45" t="s">
        <v>615</v>
      </c>
      <c r="E87" s="38">
        <v>42696</v>
      </c>
      <c r="F87" s="38">
        <v>346636</v>
      </c>
      <c r="G87" s="27">
        <v>1</v>
      </c>
    </row>
    <row r="88" spans="2:7" ht="15" x14ac:dyDescent="0.5">
      <c r="B88" s="44" t="s">
        <v>502</v>
      </c>
      <c r="C88" s="38" t="s">
        <v>242</v>
      </c>
      <c r="D88" s="45" t="s">
        <v>621</v>
      </c>
      <c r="E88" s="38">
        <v>4714</v>
      </c>
      <c r="F88" s="38">
        <v>384618</v>
      </c>
      <c r="G88" s="27">
        <v>1</v>
      </c>
    </row>
    <row r="89" spans="2:7" ht="15" x14ac:dyDescent="0.5">
      <c r="B89" s="44" t="s">
        <v>506</v>
      </c>
      <c r="C89" s="38" t="s">
        <v>246</v>
      </c>
      <c r="D89" s="45" t="s">
        <v>616</v>
      </c>
      <c r="E89" s="38">
        <v>31188</v>
      </c>
      <c r="F89" s="38">
        <v>358144</v>
      </c>
      <c r="G89" s="27">
        <v>1</v>
      </c>
    </row>
    <row r="90" spans="2:7" ht="15" x14ac:dyDescent="0.5">
      <c r="B90" s="44" t="s">
        <v>511</v>
      </c>
      <c r="C90" s="38" t="s">
        <v>251</v>
      </c>
      <c r="D90" s="45" t="s">
        <v>616</v>
      </c>
      <c r="E90" s="38">
        <v>17221</v>
      </c>
      <c r="F90" s="38">
        <v>372111</v>
      </c>
      <c r="G90" s="27">
        <v>1</v>
      </c>
    </row>
    <row r="91" spans="2:7" ht="15" x14ac:dyDescent="0.5">
      <c r="B91" s="44" t="s">
        <v>527</v>
      </c>
      <c r="C91" s="38" t="s">
        <v>267</v>
      </c>
      <c r="D91" s="45" t="s">
        <v>616</v>
      </c>
      <c r="E91" s="38">
        <v>28849</v>
      </c>
      <c r="F91" s="38">
        <v>360483</v>
      </c>
      <c r="G91" s="27">
        <v>1</v>
      </c>
    </row>
    <row r="92" spans="2:7" ht="15" x14ac:dyDescent="0.5">
      <c r="B92" s="44" t="s">
        <v>536</v>
      </c>
      <c r="C92" s="38" t="s">
        <v>276</v>
      </c>
      <c r="D92" s="45" t="s">
        <v>616</v>
      </c>
      <c r="E92" s="38">
        <v>21788</v>
      </c>
      <c r="F92" s="38">
        <v>367544</v>
      </c>
      <c r="G92" s="27">
        <v>1</v>
      </c>
    </row>
    <row r="93" spans="2:7" ht="15" x14ac:dyDescent="0.5">
      <c r="B93" s="44" t="s">
        <v>557</v>
      </c>
      <c r="C93" s="38" t="s">
        <v>296</v>
      </c>
      <c r="D93" s="45" t="s">
        <v>617</v>
      </c>
      <c r="E93" s="38">
        <v>6313</v>
      </c>
      <c r="F93" s="38">
        <v>383019</v>
      </c>
      <c r="G93" s="27">
        <v>1</v>
      </c>
    </row>
    <row r="94" spans="2:7" ht="15" x14ac:dyDescent="0.5">
      <c r="B94" s="44" t="s">
        <v>567</v>
      </c>
      <c r="C94" s="38" t="s">
        <v>306</v>
      </c>
      <c r="D94" s="45" t="s">
        <v>620</v>
      </c>
      <c r="E94" s="38">
        <v>25304</v>
      </c>
      <c r="F94" s="38">
        <v>364028</v>
      </c>
      <c r="G94" s="27">
        <v>1</v>
      </c>
    </row>
    <row r="95" spans="2:7" ht="15" x14ac:dyDescent="0.5">
      <c r="B95" s="44" t="s">
        <v>591</v>
      </c>
      <c r="C95" s="38" t="s">
        <v>330</v>
      </c>
      <c r="D95" s="45" t="s">
        <v>614</v>
      </c>
      <c r="E95" s="38">
        <v>12988</v>
      </c>
      <c r="F95" s="38">
        <v>376344</v>
      </c>
      <c r="G95" s="27">
        <v>1</v>
      </c>
    </row>
    <row r="96" spans="2:7" ht="15" x14ac:dyDescent="0.5">
      <c r="B96" s="44" t="s">
        <v>599</v>
      </c>
      <c r="C96" s="38" t="s">
        <v>338</v>
      </c>
      <c r="D96" s="45" t="s">
        <v>615</v>
      </c>
      <c r="E96" s="38">
        <v>7980</v>
      </c>
      <c r="F96" s="38">
        <v>381352</v>
      </c>
      <c r="G96" s="27">
        <v>1</v>
      </c>
    </row>
    <row r="97" spans="2:7" ht="15" x14ac:dyDescent="0.5">
      <c r="B97" s="44" t="s">
        <v>354</v>
      </c>
      <c r="C97" s="38" t="s">
        <v>94</v>
      </c>
      <c r="D97" s="45" t="s">
        <v>613</v>
      </c>
      <c r="E97" s="38">
        <v>5883</v>
      </c>
      <c r="F97" s="38">
        <v>383449</v>
      </c>
      <c r="G97" s="27">
        <v>0</v>
      </c>
    </row>
    <row r="98" spans="2:7" ht="15" x14ac:dyDescent="0.5">
      <c r="B98" s="44" t="s">
        <v>355</v>
      </c>
      <c r="C98" s="38" t="s">
        <v>95</v>
      </c>
      <c r="D98" s="45" t="s">
        <v>613</v>
      </c>
      <c r="E98" s="38">
        <v>7768</v>
      </c>
      <c r="F98" s="38">
        <v>381564</v>
      </c>
      <c r="G98" s="27">
        <v>0</v>
      </c>
    </row>
    <row r="99" spans="2:7" ht="15" x14ac:dyDescent="0.5">
      <c r="B99" s="44" t="s">
        <v>356</v>
      </c>
      <c r="C99" s="38" t="s">
        <v>96</v>
      </c>
      <c r="D99" s="45" t="s">
        <v>613</v>
      </c>
      <c r="E99" s="38">
        <v>10828</v>
      </c>
      <c r="F99" s="38">
        <v>378504</v>
      </c>
      <c r="G99" s="27">
        <v>0</v>
      </c>
    </row>
    <row r="100" spans="2:7" ht="15" x14ac:dyDescent="0.5">
      <c r="B100" s="44" t="s">
        <v>357</v>
      </c>
      <c r="C100" s="38" t="s">
        <v>97</v>
      </c>
      <c r="D100" s="45" t="s">
        <v>613</v>
      </c>
      <c r="E100" s="38">
        <v>18260</v>
      </c>
      <c r="F100" s="38">
        <v>371072</v>
      </c>
      <c r="G100" s="27">
        <v>0</v>
      </c>
    </row>
    <row r="101" spans="2:7" ht="15" x14ac:dyDescent="0.5">
      <c r="B101" s="44" t="s">
        <v>358</v>
      </c>
      <c r="C101" s="38" t="s">
        <v>98</v>
      </c>
      <c r="D101" s="45" t="s">
        <v>613</v>
      </c>
      <c r="E101" s="38">
        <v>12683</v>
      </c>
      <c r="F101" s="38">
        <v>376649</v>
      </c>
      <c r="G101" s="27">
        <v>0</v>
      </c>
    </row>
    <row r="102" spans="2:7" ht="15" x14ac:dyDescent="0.5">
      <c r="B102" s="44" t="s">
        <v>359</v>
      </c>
      <c r="C102" s="38" t="s">
        <v>99</v>
      </c>
      <c r="D102" s="45" t="s">
        <v>613</v>
      </c>
      <c r="E102" s="38">
        <v>19175</v>
      </c>
      <c r="F102" s="38">
        <v>370157</v>
      </c>
      <c r="G102" s="27">
        <v>0</v>
      </c>
    </row>
    <row r="103" spans="2:7" ht="15" x14ac:dyDescent="0.5">
      <c r="B103" s="44" t="s">
        <v>360</v>
      </c>
      <c r="C103" s="38" t="s">
        <v>100</v>
      </c>
      <c r="D103" s="45" t="s">
        <v>614</v>
      </c>
      <c r="E103" s="38">
        <v>40257</v>
      </c>
      <c r="F103" s="38">
        <v>349075</v>
      </c>
      <c r="G103" s="27">
        <v>0</v>
      </c>
    </row>
    <row r="104" spans="2:7" ht="15" x14ac:dyDescent="0.5">
      <c r="B104" s="44" t="s">
        <v>362</v>
      </c>
      <c r="C104" s="38" t="s">
        <v>102</v>
      </c>
      <c r="D104" s="45" t="s">
        <v>616</v>
      </c>
      <c r="E104" s="38">
        <v>4121</v>
      </c>
      <c r="F104" s="38">
        <v>385211</v>
      </c>
      <c r="G104" s="27">
        <v>0</v>
      </c>
    </row>
    <row r="105" spans="2:7" ht="15" x14ac:dyDescent="0.5">
      <c r="B105" s="44" t="s">
        <v>364</v>
      </c>
      <c r="C105" s="38" t="s">
        <v>104</v>
      </c>
      <c r="D105" s="45" t="s">
        <v>616</v>
      </c>
      <c r="E105" s="38">
        <v>3534</v>
      </c>
      <c r="F105" s="38">
        <v>385798</v>
      </c>
      <c r="G105" s="27">
        <v>0</v>
      </c>
    </row>
    <row r="106" spans="2:7" ht="15" x14ac:dyDescent="0.5">
      <c r="B106" s="44" t="s">
        <v>365</v>
      </c>
      <c r="C106" s="38" t="s">
        <v>105</v>
      </c>
      <c r="D106" s="45" t="s">
        <v>618</v>
      </c>
      <c r="E106" s="38">
        <v>22286</v>
      </c>
      <c r="F106" s="38">
        <v>367046</v>
      </c>
      <c r="G106" s="27">
        <v>0</v>
      </c>
    </row>
    <row r="107" spans="2:7" ht="15" x14ac:dyDescent="0.5">
      <c r="B107" s="44" t="s">
        <v>366</v>
      </c>
      <c r="C107" s="38" t="s">
        <v>106</v>
      </c>
      <c r="D107" s="45" t="s">
        <v>614</v>
      </c>
      <c r="E107" s="38">
        <v>5154</v>
      </c>
      <c r="F107" s="38">
        <v>384178</v>
      </c>
      <c r="G107" s="27">
        <v>0</v>
      </c>
    </row>
    <row r="108" spans="2:7" ht="15" x14ac:dyDescent="0.5">
      <c r="B108" s="44" t="s">
        <v>370</v>
      </c>
      <c r="C108" s="38" t="s">
        <v>110</v>
      </c>
      <c r="D108" s="45" t="s">
        <v>614</v>
      </c>
      <c r="E108" s="38">
        <v>6377</v>
      </c>
      <c r="F108" s="38">
        <v>382955</v>
      </c>
      <c r="G108" s="27">
        <v>0</v>
      </c>
    </row>
    <row r="109" spans="2:7" ht="15" x14ac:dyDescent="0.5">
      <c r="B109" s="44" t="s">
        <v>372</v>
      </c>
      <c r="C109" s="38" t="s">
        <v>112</v>
      </c>
      <c r="D109" s="45" t="s">
        <v>617</v>
      </c>
      <c r="E109" s="38">
        <v>3580</v>
      </c>
      <c r="F109" s="38">
        <v>385752</v>
      </c>
      <c r="G109" s="27">
        <v>0</v>
      </c>
    </row>
    <row r="110" spans="2:7" ht="15" x14ac:dyDescent="0.5">
      <c r="B110" s="44" t="s">
        <v>375</v>
      </c>
      <c r="C110" s="38" t="s">
        <v>115</v>
      </c>
      <c r="D110" s="45" t="s">
        <v>621</v>
      </c>
      <c r="E110" s="38">
        <v>4212</v>
      </c>
      <c r="F110" s="38">
        <v>385120</v>
      </c>
      <c r="G110" s="27">
        <v>0</v>
      </c>
    </row>
    <row r="111" spans="2:7" ht="15" x14ac:dyDescent="0.5">
      <c r="B111" s="44" t="s">
        <v>376</v>
      </c>
      <c r="C111" s="38" t="s">
        <v>116</v>
      </c>
      <c r="D111" s="45" t="s">
        <v>622</v>
      </c>
      <c r="E111" s="38">
        <v>8732</v>
      </c>
      <c r="F111" s="38">
        <v>380600</v>
      </c>
      <c r="G111" s="27">
        <v>0</v>
      </c>
    </row>
    <row r="112" spans="2:7" ht="15" x14ac:dyDescent="0.5">
      <c r="B112" s="44" t="s">
        <v>378</v>
      </c>
      <c r="C112" s="38" t="s">
        <v>118</v>
      </c>
      <c r="D112" s="45" t="s">
        <v>618</v>
      </c>
      <c r="E112" s="38">
        <v>7670</v>
      </c>
      <c r="F112" s="38">
        <v>381662</v>
      </c>
      <c r="G112" s="27">
        <v>0</v>
      </c>
    </row>
    <row r="113" spans="2:7" ht="15" x14ac:dyDescent="0.5">
      <c r="B113" s="44" t="s">
        <v>379</v>
      </c>
      <c r="C113" s="38" t="s">
        <v>119</v>
      </c>
      <c r="D113" s="45" t="s">
        <v>623</v>
      </c>
      <c r="E113" s="38">
        <v>6387</v>
      </c>
      <c r="F113" s="38">
        <v>382945</v>
      </c>
      <c r="G113" s="27">
        <v>0</v>
      </c>
    </row>
    <row r="114" spans="2:7" ht="15" x14ac:dyDescent="0.5">
      <c r="B114" s="44" t="s">
        <v>381</v>
      </c>
      <c r="C114" s="38" t="s">
        <v>121</v>
      </c>
      <c r="D114" s="45" t="s">
        <v>621</v>
      </c>
      <c r="E114" s="38">
        <v>13774</v>
      </c>
      <c r="F114" s="38">
        <v>375558</v>
      </c>
      <c r="G114" s="27">
        <v>0</v>
      </c>
    </row>
    <row r="115" spans="2:7" ht="15" x14ac:dyDescent="0.5">
      <c r="B115" s="44" t="s">
        <v>382</v>
      </c>
      <c r="C115" s="38" t="s">
        <v>122</v>
      </c>
      <c r="D115" s="45" t="s">
        <v>617</v>
      </c>
      <c r="E115" s="38">
        <v>8646</v>
      </c>
      <c r="F115" s="38">
        <v>380686</v>
      </c>
      <c r="G115" s="27">
        <v>0</v>
      </c>
    </row>
    <row r="116" spans="2:7" ht="15" x14ac:dyDescent="0.5">
      <c r="B116" s="44" t="s">
        <v>383</v>
      </c>
      <c r="C116" s="38" t="s">
        <v>123</v>
      </c>
      <c r="D116" s="45" t="s">
        <v>616</v>
      </c>
      <c r="E116" s="38">
        <v>4454</v>
      </c>
      <c r="F116" s="38">
        <v>384878</v>
      </c>
      <c r="G116" s="27">
        <v>0</v>
      </c>
    </row>
    <row r="117" spans="2:7" ht="15" x14ac:dyDescent="0.5">
      <c r="B117" s="44" t="s">
        <v>386</v>
      </c>
      <c r="C117" s="38" t="s">
        <v>126</v>
      </c>
      <c r="D117" s="45" t="s">
        <v>618</v>
      </c>
      <c r="E117" s="38">
        <v>21037</v>
      </c>
      <c r="F117" s="38">
        <v>368295</v>
      </c>
      <c r="G117" s="27">
        <v>0</v>
      </c>
    </row>
    <row r="118" spans="2:7" ht="15" x14ac:dyDescent="0.5">
      <c r="B118" s="44" t="s">
        <v>387</v>
      </c>
      <c r="C118" s="38" t="s">
        <v>127</v>
      </c>
      <c r="D118" s="45" t="s">
        <v>620</v>
      </c>
      <c r="E118" s="38">
        <v>3771</v>
      </c>
      <c r="F118" s="38">
        <v>385561</v>
      </c>
      <c r="G118" s="27">
        <v>0</v>
      </c>
    </row>
    <row r="119" spans="2:7" ht="15" x14ac:dyDescent="0.5">
      <c r="B119" s="44" t="s">
        <v>388</v>
      </c>
      <c r="C119" s="38" t="s">
        <v>128</v>
      </c>
      <c r="D119" s="45" t="s">
        <v>617</v>
      </c>
      <c r="E119" s="38">
        <v>15872</v>
      </c>
      <c r="F119" s="38">
        <v>373460</v>
      </c>
      <c r="G119" s="27">
        <v>0</v>
      </c>
    </row>
    <row r="120" spans="2:7" ht="15" x14ac:dyDescent="0.5">
      <c r="B120" s="44" t="s">
        <v>390</v>
      </c>
      <c r="C120" s="38" t="s">
        <v>130</v>
      </c>
      <c r="D120" s="45" t="s">
        <v>624</v>
      </c>
      <c r="E120" s="38">
        <v>3486</v>
      </c>
      <c r="F120" s="38">
        <v>385846</v>
      </c>
      <c r="G120" s="27">
        <v>0</v>
      </c>
    </row>
    <row r="121" spans="2:7" ht="15" x14ac:dyDescent="0.5">
      <c r="B121" s="44" t="s">
        <v>391</v>
      </c>
      <c r="C121" s="38" t="s">
        <v>131</v>
      </c>
      <c r="D121" s="45" t="s">
        <v>624</v>
      </c>
      <c r="E121" s="38">
        <v>8352</v>
      </c>
      <c r="F121" s="38">
        <v>380980</v>
      </c>
      <c r="G121" s="27">
        <v>0</v>
      </c>
    </row>
    <row r="122" spans="2:7" ht="15" x14ac:dyDescent="0.5">
      <c r="B122" s="44" t="s">
        <v>395</v>
      </c>
      <c r="C122" s="38" t="s">
        <v>135</v>
      </c>
      <c r="D122" s="45" t="s">
        <v>613</v>
      </c>
      <c r="E122" s="38">
        <v>4119</v>
      </c>
      <c r="F122" s="38">
        <v>385213</v>
      </c>
      <c r="G122" s="27">
        <v>0</v>
      </c>
    </row>
    <row r="123" spans="2:7" ht="15" x14ac:dyDescent="0.5">
      <c r="B123" s="44" t="s">
        <v>397</v>
      </c>
      <c r="C123" s="38" t="s">
        <v>137</v>
      </c>
      <c r="D123" s="45" t="s">
        <v>618</v>
      </c>
      <c r="E123" s="38">
        <v>4787</v>
      </c>
      <c r="F123" s="38">
        <v>384545</v>
      </c>
      <c r="G123" s="27">
        <v>0</v>
      </c>
    </row>
    <row r="124" spans="2:7" ht="15" x14ac:dyDescent="0.5">
      <c r="B124" s="44" t="s">
        <v>398</v>
      </c>
      <c r="C124" s="38" t="s">
        <v>138</v>
      </c>
      <c r="D124" s="45" t="s">
        <v>621</v>
      </c>
      <c r="E124" s="38">
        <v>5291</v>
      </c>
      <c r="F124" s="38">
        <v>384041</v>
      </c>
      <c r="G124" s="27">
        <v>0</v>
      </c>
    </row>
    <row r="125" spans="2:7" ht="15" x14ac:dyDescent="0.5">
      <c r="B125" s="44" t="s">
        <v>400</v>
      </c>
      <c r="C125" s="38" t="s">
        <v>140</v>
      </c>
      <c r="D125" s="45" t="s">
        <v>616</v>
      </c>
      <c r="E125" s="38">
        <v>4812</v>
      </c>
      <c r="F125" s="38">
        <v>384520</v>
      </c>
      <c r="G125" s="27">
        <v>0</v>
      </c>
    </row>
    <row r="126" spans="2:7" ht="15" x14ac:dyDescent="0.5">
      <c r="B126" s="44" t="s">
        <v>401</v>
      </c>
      <c r="C126" s="38" t="s">
        <v>141</v>
      </c>
      <c r="D126" s="45" t="s">
        <v>614</v>
      </c>
      <c r="E126" s="38">
        <v>5007</v>
      </c>
      <c r="F126" s="38">
        <v>384325</v>
      </c>
      <c r="G126" s="27">
        <v>0</v>
      </c>
    </row>
    <row r="127" spans="2:7" ht="15" x14ac:dyDescent="0.5">
      <c r="B127" s="44" t="s">
        <v>404</v>
      </c>
      <c r="C127" s="38" t="s">
        <v>144</v>
      </c>
      <c r="D127" s="45" t="s">
        <v>623</v>
      </c>
      <c r="E127" s="38">
        <v>18601</v>
      </c>
      <c r="F127" s="38">
        <v>370731</v>
      </c>
      <c r="G127" s="27">
        <v>0</v>
      </c>
    </row>
    <row r="128" spans="2:7" ht="15" x14ac:dyDescent="0.5">
      <c r="B128" s="44" t="s">
        <v>405</v>
      </c>
      <c r="C128" s="38" t="s">
        <v>145</v>
      </c>
      <c r="D128" s="45" t="s">
        <v>626</v>
      </c>
      <c r="E128" s="38">
        <v>4309</v>
      </c>
      <c r="F128" s="38">
        <v>385023</v>
      </c>
      <c r="G128" s="27">
        <v>0</v>
      </c>
    </row>
    <row r="129" spans="2:7" ht="15" x14ac:dyDescent="0.5">
      <c r="B129" s="44" t="s">
        <v>408</v>
      </c>
      <c r="C129" s="38" t="s">
        <v>148</v>
      </c>
      <c r="D129" s="45" t="s">
        <v>626</v>
      </c>
      <c r="E129" s="38">
        <v>12704</v>
      </c>
      <c r="F129" s="38">
        <v>376628</v>
      </c>
      <c r="G129" s="27">
        <v>0</v>
      </c>
    </row>
    <row r="130" spans="2:7" ht="15" x14ac:dyDescent="0.5">
      <c r="B130" s="44" t="s">
        <v>409</v>
      </c>
      <c r="C130" s="38" t="s">
        <v>149</v>
      </c>
      <c r="D130" s="45" t="s">
        <v>626</v>
      </c>
      <c r="E130" s="38">
        <v>3621</v>
      </c>
      <c r="F130" s="38">
        <v>385711</v>
      </c>
      <c r="G130" s="27">
        <v>0</v>
      </c>
    </row>
    <row r="131" spans="2:7" ht="15" x14ac:dyDescent="0.5">
      <c r="B131" s="44" t="s">
        <v>410</v>
      </c>
      <c r="C131" s="38" t="s">
        <v>150</v>
      </c>
      <c r="D131" s="45" t="s">
        <v>613</v>
      </c>
      <c r="E131" s="38">
        <v>5084</v>
      </c>
      <c r="F131" s="38">
        <v>384248</v>
      </c>
      <c r="G131" s="27">
        <v>0</v>
      </c>
    </row>
    <row r="132" spans="2:7" ht="15" x14ac:dyDescent="0.5">
      <c r="B132" s="44" t="s">
        <v>412</v>
      </c>
      <c r="C132" s="38" t="s">
        <v>152</v>
      </c>
      <c r="D132" s="45" t="s">
        <v>615</v>
      </c>
      <c r="E132" s="38">
        <v>28451</v>
      </c>
      <c r="F132" s="38">
        <v>360881</v>
      </c>
      <c r="G132" s="27">
        <v>0</v>
      </c>
    </row>
    <row r="133" spans="2:7" ht="15" x14ac:dyDescent="0.5">
      <c r="B133" s="44" t="s">
        <v>413</v>
      </c>
      <c r="C133" s="38" t="s">
        <v>153</v>
      </c>
      <c r="D133" s="45" t="s">
        <v>616</v>
      </c>
      <c r="E133" s="38">
        <v>4801</v>
      </c>
      <c r="F133" s="38">
        <v>384531</v>
      </c>
      <c r="G133" s="27">
        <v>0</v>
      </c>
    </row>
    <row r="134" spans="2:7" ht="15" x14ac:dyDescent="0.5">
      <c r="B134" s="44" t="s">
        <v>414</v>
      </c>
      <c r="C134" s="38" t="s">
        <v>154</v>
      </c>
      <c r="D134" s="45" t="s">
        <v>623</v>
      </c>
      <c r="E134" s="38">
        <v>11883</v>
      </c>
      <c r="F134" s="38">
        <v>377449</v>
      </c>
      <c r="G134" s="27">
        <v>0</v>
      </c>
    </row>
    <row r="135" spans="2:7" ht="15" x14ac:dyDescent="0.5">
      <c r="B135" s="44" t="s">
        <v>416</v>
      </c>
      <c r="C135" s="38" t="s">
        <v>156</v>
      </c>
      <c r="D135" s="45" t="s">
        <v>618</v>
      </c>
      <c r="E135" s="38">
        <v>4366</v>
      </c>
      <c r="F135" s="38">
        <v>384966</v>
      </c>
      <c r="G135" s="27">
        <v>0</v>
      </c>
    </row>
    <row r="136" spans="2:7" ht="15" x14ac:dyDescent="0.5">
      <c r="B136" s="44" t="s">
        <v>417</v>
      </c>
      <c r="C136" s="38" t="s">
        <v>157</v>
      </c>
      <c r="D136" s="45" t="s">
        <v>613</v>
      </c>
      <c r="E136" s="38">
        <v>5178</v>
      </c>
      <c r="F136" s="38">
        <v>384154</v>
      </c>
      <c r="G136" s="27">
        <v>0</v>
      </c>
    </row>
    <row r="137" spans="2:7" ht="15" x14ac:dyDescent="0.5">
      <c r="B137" s="44" t="s">
        <v>418</v>
      </c>
      <c r="C137" s="38" t="s">
        <v>158</v>
      </c>
      <c r="D137" s="45" t="s">
        <v>619</v>
      </c>
      <c r="E137" s="38">
        <v>5923</v>
      </c>
      <c r="F137" s="38">
        <v>383409</v>
      </c>
      <c r="G137" s="27">
        <v>0</v>
      </c>
    </row>
    <row r="138" spans="2:7" ht="15" x14ac:dyDescent="0.5">
      <c r="B138" s="44" t="s">
        <v>419</v>
      </c>
      <c r="C138" s="38" t="s">
        <v>159</v>
      </c>
      <c r="D138" s="45" t="s">
        <v>618</v>
      </c>
      <c r="E138" s="38">
        <v>13128</v>
      </c>
      <c r="F138" s="38">
        <v>376204</v>
      </c>
      <c r="G138" s="27">
        <v>0</v>
      </c>
    </row>
    <row r="139" spans="2:7" ht="15" x14ac:dyDescent="0.5">
      <c r="B139" s="44" t="s">
        <v>420</v>
      </c>
      <c r="C139" s="38" t="s">
        <v>160</v>
      </c>
      <c r="D139" s="45" t="s">
        <v>624</v>
      </c>
      <c r="E139" s="38">
        <v>6060</v>
      </c>
      <c r="F139" s="38">
        <v>383272</v>
      </c>
      <c r="G139" s="27">
        <v>0</v>
      </c>
    </row>
    <row r="140" spans="2:7" ht="15" x14ac:dyDescent="0.5">
      <c r="B140" s="44" t="s">
        <v>421</v>
      </c>
      <c r="C140" s="38" t="s">
        <v>161</v>
      </c>
      <c r="D140" s="45" t="s">
        <v>624</v>
      </c>
      <c r="E140" s="38">
        <v>6007</v>
      </c>
      <c r="F140" s="38">
        <v>383325</v>
      </c>
      <c r="G140" s="27">
        <v>0</v>
      </c>
    </row>
    <row r="141" spans="2:7" ht="15" x14ac:dyDescent="0.5">
      <c r="B141" s="44" t="s">
        <v>422</v>
      </c>
      <c r="C141" s="38" t="s">
        <v>162</v>
      </c>
      <c r="D141" s="45" t="s">
        <v>624</v>
      </c>
      <c r="E141" s="38">
        <v>13195</v>
      </c>
      <c r="F141" s="38">
        <v>376137</v>
      </c>
      <c r="G141" s="27">
        <v>0</v>
      </c>
    </row>
    <row r="142" spans="2:7" ht="15" x14ac:dyDescent="0.5">
      <c r="B142" s="44" t="s">
        <v>424</v>
      </c>
      <c r="C142" s="38" t="s">
        <v>164</v>
      </c>
      <c r="D142" s="45" t="s">
        <v>614</v>
      </c>
      <c r="E142" s="38">
        <v>17459</v>
      </c>
      <c r="F142" s="38">
        <v>371873</v>
      </c>
      <c r="G142" s="27">
        <v>0</v>
      </c>
    </row>
    <row r="143" spans="2:7" ht="15" x14ac:dyDescent="0.5">
      <c r="B143" s="44" t="s">
        <v>425</v>
      </c>
      <c r="C143" s="38" t="s">
        <v>165</v>
      </c>
      <c r="D143" s="45" t="s">
        <v>614</v>
      </c>
      <c r="E143" s="38">
        <v>5852</v>
      </c>
      <c r="F143" s="38">
        <v>383480</v>
      </c>
      <c r="G143" s="27">
        <v>0</v>
      </c>
    </row>
    <row r="144" spans="2:7" ht="15" x14ac:dyDescent="0.5">
      <c r="B144" s="44" t="s">
        <v>427</v>
      </c>
      <c r="C144" s="38" t="s">
        <v>167</v>
      </c>
      <c r="D144" s="45" t="s">
        <v>613</v>
      </c>
      <c r="E144" s="38">
        <v>8574</v>
      </c>
      <c r="F144" s="38">
        <v>380758</v>
      </c>
      <c r="G144" s="27">
        <v>0</v>
      </c>
    </row>
    <row r="145" spans="2:7" ht="15" x14ac:dyDescent="0.5">
      <c r="B145" s="44" t="s">
        <v>429</v>
      </c>
      <c r="C145" s="38" t="s">
        <v>169</v>
      </c>
      <c r="D145" s="45" t="s">
        <v>616</v>
      </c>
      <c r="E145" s="38">
        <v>3973</v>
      </c>
      <c r="F145" s="38">
        <v>385359</v>
      </c>
      <c r="G145" s="27">
        <v>0</v>
      </c>
    </row>
    <row r="146" spans="2:7" ht="15" x14ac:dyDescent="0.5">
      <c r="B146" s="44" t="s">
        <v>430</v>
      </c>
      <c r="C146" s="38" t="s">
        <v>170</v>
      </c>
      <c r="D146" s="45" t="s">
        <v>614</v>
      </c>
      <c r="E146" s="38">
        <v>8766</v>
      </c>
      <c r="F146" s="38">
        <v>380566</v>
      </c>
      <c r="G146" s="27">
        <v>0</v>
      </c>
    </row>
    <row r="147" spans="2:7" ht="15" x14ac:dyDescent="0.5">
      <c r="B147" s="44" t="s">
        <v>432</v>
      </c>
      <c r="C147" s="38" t="s">
        <v>172</v>
      </c>
      <c r="D147" s="45" t="s">
        <v>614</v>
      </c>
      <c r="E147" s="38">
        <v>16669</v>
      </c>
      <c r="F147" s="38">
        <v>372663</v>
      </c>
      <c r="G147" s="27">
        <v>0</v>
      </c>
    </row>
    <row r="148" spans="2:7" ht="15" x14ac:dyDescent="0.5">
      <c r="B148" s="44" t="s">
        <v>433</v>
      </c>
      <c r="C148" s="38" t="s">
        <v>173</v>
      </c>
      <c r="D148" s="45" t="s">
        <v>614</v>
      </c>
      <c r="E148" s="38">
        <v>8208</v>
      </c>
      <c r="F148" s="38">
        <v>381124</v>
      </c>
      <c r="G148" s="27">
        <v>0</v>
      </c>
    </row>
    <row r="149" spans="2:7" ht="15" x14ac:dyDescent="0.5">
      <c r="B149" s="44" t="s">
        <v>434</v>
      </c>
      <c r="C149" s="38" t="s">
        <v>174</v>
      </c>
      <c r="D149" s="45" t="s">
        <v>624</v>
      </c>
      <c r="E149" s="38">
        <v>3943</v>
      </c>
      <c r="F149" s="38">
        <v>385389</v>
      </c>
      <c r="G149" s="27">
        <v>0</v>
      </c>
    </row>
    <row r="150" spans="2:7" ht="15" x14ac:dyDescent="0.5">
      <c r="B150" s="44" t="s">
        <v>435</v>
      </c>
      <c r="C150" s="38" t="s">
        <v>175</v>
      </c>
      <c r="D150" s="45" t="s">
        <v>624</v>
      </c>
      <c r="E150" s="38">
        <v>6345</v>
      </c>
      <c r="F150" s="38">
        <v>382987</v>
      </c>
      <c r="G150" s="27">
        <v>0</v>
      </c>
    </row>
    <row r="151" spans="2:7" ht="15" x14ac:dyDescent="0.5">
      <c r="B151" s="44" t="s">
        <v>438</v>
      </c>
      <c r="C151" s="38" t="s">
        <v>178</v>
      </c>
      <c r="D151" s="45" t="s">
        <v>624</v>
      </c>
      <c r="E151" s="38">
        <v>3640</v>
      </c>
      <c r="F151" s="38">
        <v>385692</v>
      </c>
      <c r="G151" s="27">
        <v>0</v>
      </c>
    </row>
    <row r="152" spans="2:7" ht="15" x14ac:dyDescent="0.5">
      <c r="B152" s="44" t="s">
        <v>439</v>
      </c>
      <c r="C152" s="38" t="s">
        <v>179</v>
      </c>
      <c r="D152" s="45" t="s">
        <v>624</v>
      </c>
      <c r="E152" s="38">
        <v>4833</v>
      </c>
      <c r="F152" s="38">
        <v>384499</v>
      </c>
      <c r="G152" s="27">
        <v>0</v>
      </c>
    </row>
    <row r="153" spans="2:7" ht="15" x14ac:dyDescent="0.5">
      <c r="B153" s="44" t="s">
        <v>440</v>
      </c>
      <c r="C153" s="38" t="s">
        <v>180</v>
      </c>
      <c r="D153" s="45" t="s">
        <v>624</v>
      </c>
      <c r="E153" s="38">
        <v>5029</v>
      </c>
      <c r="F153" s="38">
        <v>384303</v>
      </c>
      <c r="G153" s="27">
        <v>0</v>
      </c>
    </row>
    <row r="154" spans="2:7" ht="15" x14ac:dyDescent="0.5">
      <c r="B154" s="44" t="s">
        <v>442</v>
      </c>
      <c r="C154" s="38" t="s">
        <v>182</v>
      </c>
      <c r="D154" s="45" t="s">
        <v>616</v>
      </c>
      <c r="E154" s="38">
        <v>7438</v>
      </c>
      <c r="F154" s="38">
        <v>381894</v>
      </c>
      <c r="G154" s="27">
        <v>0</v>
      </c>
    </row>
    <row r="155" spans="2:7" ht="15" x14ac:dyDescent="0.5">
      <c r="B155" s="44" t="s">
        <v>448</v>
      </c>
      <c r="C155" s="38" t="s">
        <v>188</v>
      </c>
      <c r="D155" s="45" t="s">
        <v>613</v>
      </c>
      <c r="E155" s="38">
        <v>7546</v>
      </c>
      <c r="F155" s="38">
        <v>381786</v>
      </c>
      <c r="G155" s="27">
        <v>0</v>
      </c>
    </row>
    <row r="156" spans="2:7" ht="15" x14ac:dyDescent="0.5">
      <c r="B156" s="44" t="s">
        <v>450</v>
      </c>
      <c r="C156" s="38" t="s">
        <v>190</v>
      </c>
      <c r="D156" s="45" t="s">
        <v>616</v>
      </c>
      <c r="E156" s="38">
        <v>19921</v>
      </c>
      <c r="F156" s="38">
        <v>369411</v>
      </c>
      <c r="G156" s="27">
        <v>0</v>
      </c>
    </row>
    <row r="157" spans="2:7" ht="15" x14ac:dyDescent="0.5">
      <c r="B157" s="44" t="s">
        <v>451</v>
      </c>
      <c r="C157" s="38" t="s">
        <v>191</v>
      </c>
      <c r="D157" s="45" t="s">
        <v>617</v>
      </c>
      <c r="E157" s="38">
        <v>16936</v>
      </c>
      <c r="F157" s="38">
        <v>372396</v>
      </c>
      <c r="G157" s="27">
        <v>0</v>
      </c>
    </row>
    <row r="158" spans="2:7" ht="15" x14ac:dyDescent="0.5">
      <c r="B158" s="44" t="s">
        <v>452</v>
      </c>
      <c r="C158" s="38" t="s">
        <v>192</v>
      </c>
      <c r="D158" s="45" t="s">
        <v>619</v>
      </c>
      <c r="E158" s="38">
        <v>3989</v>
      </c>
      <c r="F158" s="38">
        <v>385343</v>
      </c>
      <c r="G158" s="27">
        <v>0</v>
      </c>
    </row>
    <row r="159" spans="2:7" ht="15" x14ac:dyDescent="0.5">
      <c r="B159" s="44" t="s">
        <v>453</v>
      </c>
      <c r="C159" s="38" t="s">
        <v>193</v>
      </c>
      <c r="D159" s="45" t="s">
        <v>617</v>
      </c>
      <c r="E159" s="38">
        <v>18060</v>
      </c>
      <c r="F159" s="38">
        <v>371272</v>
      </c>
      <c r="G159" s="27">
        <v>0</v>
      </c>
    </row>
    <row r="160" spans="2:7" ht="15" x14ac:dyDescent="0.5">
      <c r="B160" s="44" t="s">
        <v>456</v>
      </c>
      <c r="C160" s="38" t="s">
        <v>196</v>
      </c>
      <c r="D160" s="45" t="s">
        <v>615</v>
      </c>
      <c r="E160" s="38">
        <v>17841</v>
      </c>
      <c r="F160" s="38">
        <v>371491</v>
      </c>
      <c r="G160" s="27">
        <v>0</v>
      </c>
    </row>
    <row r="161" spans="2:7" ht="15" x14ac:dyDescent="0.5">
      <c r="B161" s="44" t="s">
        <v>457</v>
      </c>
      <c r="C161" s="38" t="s">
        <v>197</v>
      </c>
      <c r="D161" s="45" t="s">
        <v>624</v>
      </c>
      <c r="E161" s="38">
        <v>2923</v>
      </c>
      <c r="F161" s="38">
        <v>386409</v>
      </c>
      <c r="G161" s="27">
        <v>0</v>
      </c>
    </row>
    <row r="162" spans="2:7" ht="15" x14ac:dyDescent="0.5">
      <c r="B162" s="44" t="s">
        <v>458</v>
      </c>
      <c r="C162" s="38" t="s">
        <v>198</v>
      </c>
      <c r="D162" s="45" t="s">
        <v>628</v>
      </c>
      <c r="E162" s="38">
        <v>20134</v>
      </c>
      <c r="F162" s="38">
        <v>369198</v>
      </c>
      <c r="G162" s="27">
        <v>0</v>
      </c>
    </row>
    <row r="163" spans="2:7" ht="15" x14ac:dyDescent="0.5">
      <c r="B163" s="44" t="s">
        <v>459</v>
      </c>
      <c r="C163" s="38" t="s">
        <v>199</v>
      </c>
      <c r="D163" s="45" t="s">
        <v>616</v>
      </c>
      <c r="E163" s="38">
        <v>11789</v>
      </c>
      <c r="F163" s="38">
        <v>377543</v>
      </c>
      <c r="G163" s="27">
        <v>0</v>
      </c>
    </row>
    <row r="164" spans="2:7" ht="15" x14ac:dyDescent="0.5">
      <c r="B164" s="44" t="s">
        <v>462</v>
      </c>
      <c r="C164" s="38" t="s">
        <v>202</v>
      </c>
      <c r="D164" s="45" t="s">
        <v>622</v>
      </c>
      <c r="E164" s="38">
        <v>4088</v>
      </c>
      <c r="F164" s="38">
        <v>385244</v>
      </c>
      <c r="G164" s="27">
        <v>0</v>
      </c>
    </row>
    <row r="165" spans="2:7" ht="15" x14ac:dyDescent="0.5">
      <c r="B165" s="44" t="s">
        <v>465</v>
      </c>
      <c r="C165" s="38" t="s">
        <v>205</v>
      </c>
      <c r="D165" s="45" t="s">
        <v>622</v>
      </c>
      <c r="E165" s="38">
        <v>5992</v>
      </c>
      <c r="F165" s="38">
        <v>383340</v>
      </c>
      <c r="G165" s="27">
        <v>0</v>
      </c>
    </row>
    <row r="166" spans="2:7" ht="15" x14ac:dyDescent="0.5">
      <c r="B166" s="44" t="s">
        <v>466</v>
      </c>
      <c r="C166" s="38" t="s">
        <v>206</v>
      </c>
      <c r="D166" s="45" t="s">
        <v>614</v>
      </c>
      <c r="E166" s="38">
        <v>19053</v>
      </c>
      <c r="F166" s="38">
        <v>370279</v>
      </c>
      <c r="G166" s="27">
        <v>0</v>
      </c>
    </row>
    <row r="167" spans="2:7" ht="15" x14ac:dyDescent="0.5">
      <c r="B167" s="44" t="s">
        <v>471</v>
      </c>
      <c r="C167" s="38" t="s">
        <v>211</v>
      </c>
      <c r="D167" s="45" t="s">
        <v>619</v>
      </c>
      <c r="E167" s="38">
        <v>6601</v>
      </c>
      <c r="F167" s="38">
        <v>382731</v>
      </c>
      <c r="G167" s="27">
        <v>0</v>
      </c>
    </row>
    <row r="168" spans="2:7" ht="15" x14ac:dyDescent="0.5">
      <c r="B168" s="44" t="s">
        <v>473</v>
      </c>
      <c r="C168" s="38" t="s">
        <v>213</v>
      </c>
      <c r="D168" s="45" t="s">
        <v>617</v>
      </c>
      <c r="E168" s="38">
        <v>7993</v>
      </c>
      <c r="F168" s="38">
        <v>381339</v>
      </c>
      <c r="G168" s="27">
        <v>0</v>
      </c>
    </row>
    <row r="169" spans="2:7" ht="15" x14ac:dyDescent="0.5">
      <c r="B169" s="44" t="s">
        <v>475</v>
      </c>
      <c r="C169" s="38" t="s">
        <v>215</v>
      </c>
      <c r="D169" s="45" t="s">
        <v>619</v>
      </c>
      <c r="E169" s="38">
        <v>8023</v>
      </c>
      <c r="F169" s="38">
        <v>381309</v>
      </c>
      <c r="G169" s="27">
        <v>0</v>
      </c>
    </row>
    <row r="170" spans="2:7" ht="15" x14ac:dyDescent="0.5">
      <c r="B170" s="44" t="s">
        <v>477</v>
      </c>
      <c r="C170" s="38" t="s">
        <v>217</v>
      </c>
      <c r="D170" s="45" t="s">
        <v>627</v>
      </c>
      <c r="E170" s="38">
        <v>6642</v>
      </c>
      <c r="F170" s="38">
        <v>382690</v>
      </c>
      <c r="G170" s="27">
        <v>0</v>
      </c>
    </row>
    <row r="171" spans="2:7" ht="15" x14ac:dyDescent="0.5">
      <c r="B171" s="44" t="s">
        <v>478</v>
      </c>
      <c r="C171" s="38" t="s">
        <v>218</v>
      </c>
      <c r="D171" s="45" t="s">
        <v>617</v>
      </c>
      <c r="E171" s="38">
        <v>7675</v>
      </c>
      <c r="F171" s="38">
        <v>381657</v>
      </c>
      <c r="G171" s="27">
        <v>0</v>
      </c>
    </row>
    <row r="172" spans="2:7" ht="15" x14ac:dyDescent="0.5">
      <c r="B172" s="44" t="s">
        <v>479</v>
      </c>
      <c r="C172" s="38" t="s">
        <v>219</v>
      </c>
      <c r="D172" s="45" t="s">
        <v>617</v>
      </c>
      <c r="E172" s="38">
        <v>6644</v>
      </c>
      <c r="F172" s="38">
        <v>382688</v>
      </c>
      <c r="G172" s="27">
        <v>0</v>
      </c>
    </row>
    <row r="173" spans="2:7" ht="15" x14ac:dyDescent="0.5">
      <c r="B173" s="44" t="s">
        <v>481</v>
      </c>
      <c r="C173" s="38" t="s">
        <v>221</v>
      </c>
      <c r="D173" s="45" t="s">
        <v>618</v>
      </c>
      <c r="E173" s="38">
        <v>6468</v>
      </c>
      <c r="F173" s="38">
        <v>382864</v>
      </c>
      <c r="G173" s="27">
        <v>0</v>
      </c>
    </row>
    <row r="174" spans="2:7" ht="15" x14ac:dyDescent="0.5">
      <c r="B174" s="44" t="s">
        <v>482</v>
      </c>
      <c r="C174" s="38" t="s">
        <v>222</v>
      </c>
      <c r="D174" s="45" t="s">
        <v>613</v>
      </c>
      <c r="E174" s="38">
        <v>6604</v>
      </c>
      <c r="F174" s="38">
        <v>382728</v>
      </c>
      <c r="G174" s="27">
        <v>0</v>
      </c>
    </row>
    <row r="175" spans="2:7" ht="15" x14ac:dyDescent="0.5">
      <c r="B175" s="44" t="s">
        <v>483</v>
      </c>
      <c r="C175" s="38" t="s">
        <v>223</v>
      </c>
      <c r="D175" s="45" t="s">
        <v>624</v>
      </c>
      <c r="E175" s="38">
        <v>6975</v>
      </c>
      <c r="F175" s="38">
        <v>382357</v>
      </c>
      <c r="G175" s="27">
        <v>0</v>
      </c>
    </row>
    <row r="176" spans="2:7" ht="15" x14ac:dyDescent="0.5">
      <c r="B176" s="44" t="s">
        <v>487</v>
      </c>
      <c r="C176" s="38" t="s">
        <v>227</v>
      </c>
      <c r="D176" s="45" t="s">
        <v>618</v>
      </c>
      <c r="E176" s="38">
        <v>4470</v>
      </c>
      <c r="F176" s="38">
        <v>384862</v>
      </c>
      <c r="G176" s="27">
        <v>0</v>
      </c>
    </row>
    <row r="177" spans="2:7" ht="15" x14ac:dyDescent="0.5">
      <c r="B177" s="44" t="s">
        <v>488</v>
      </c>
      <c r="C177" s="38" t="s">
        <v>228</v>
      </c>
      <c r="D177" s="45" t="s">
        <v>615</v>
      </c>
      <c r="E177" s="38">
        <v>4193</v>
      </c>
      <c r="F177" s="38">
        <v>385139</v>
      </c>
      <c r="G177" s="27">
        <v>0</v>
      </c>
    </row>
    <row r="178" spans="2:7" ht="15" x14ac:dyDescent="0.5">
      <c r="B178" s="44" t="s">
        <v>491</v>
      </c>
      <c r="C178" s="38" t="s">
        <v>231</v>
      </c>
      <c r="D178" s="45" t="s">
        <v>615</v>
      </c>
      <c r="E178" s="38">
        <v>28217</v>
      </c>
      <c r="F178" s="38">
        <v>361115</v>
      </c>
      <c r="G178" s="27">
        <v>0</v>
      </c>
    </row>
    <row r="179" spans="2:7" ht="15" x14ac:dyDescent="0.5">
      <c r="B179" s="44" t="s">
        <v>493</v>
      </c>
      <c r="C179" s="38" t="s">
        <v>233</v>
      </c>
      <c r="D179" s="45" t="s">
        <v>623</v>
      </c>
      <c r="E179" s="38">
        <v>16550</v>
      </c>
      <c r="F179" s="38">
        <v>372782</v>
      </c>
      <c r="G179" s="27">
        <v>0</v>
      </c>
    </row>
    <row r="180" spans="2:7" ht="15" x14ac:dyDescent="0.5">
      <c r="B180" s="44" t="s">
        <v>494</v>
      </c>
      <c r="C180" s="38" t="s">
        <v>234</v>
      </c>
      <c r="D180" s="45" t="s">
        <v>623</v>
      </c>
      <c r="E180" s="38">
        <v>4209</v>
      </c>
      <c r="F180" s="38">
        <v>385123</v>
      </c>
      <c r="G180" s="27">
        <v>0</v>
      </c>
    </row>
    <row r="181" spans="2:7" ht="15" x14ac:dyDescent="0.5">
      <c r="B181" s="44" t="s">
        <v>495</v>
      </c>
      <c r="C181" s="38" t="s">
        <v>235</v>
      </c>
      <c r="D181" s="45" t="s">
        <v>622</v>
      </c>
      <c r="E181" s="38">
        <v>5201</v>
      </c>
      <c r="F181" s="38">
        <v>384131</v>
      </c>
      <c r="G181" s="27">
        <v>0</v>
      </c>
    </row>
    <row r="182" spans="2:7" ht="15" x14ac:dyDescent="0.5">
      <c r="B182" s="44" t="s">
        <v>496</v>
      </c>
      <c r="C182" s="38" t="s">
        <v>236</v>
      </c>
      <c r="D182" s="45" t="s">
        <v>617</v>
      </c>
      <c r="E182" s="38">
        <v>7451</v>
      </c>
      <c r="F182" s="38">
        <v>381881</v>
      </c>
      <c r="G182" s="27">
        <v>0</v>
      </c>
    </row>
    <row r="183" spans="2:7" ht="15" x14ac:dyDescent="0.5">
      <c r="B183" s="44" t="s">
        <v>498</v>
      </c>
      <c r="C183" s="38" t="s">
        <v>238</v>
      </c>
      <c r="D183" s="45" t="s">
        <v>617</v>
      </c>
      <c r="E183" s="38">
        <v>10139</v>
      </c>
      <c r="F183" s="38">
        <v>379193</v>
      </c>
      <c r="G183" s="27">
        <v>0</v>
      </c>
    </row>
    <row r="184" spans="2:7" ht="15" x14ac:dyDescent="0.5">
      <c r="B184" s="44" t="s">
        <v>500</v>
      </c>
      <c r="C184" s="38" t="s">
        <v>240</v>
      </c>
      <c r="D184" s="45" t="s">
        <v>617</v>
      </c>
      <c r="E184" s="38">
        <v>7203</v>
      </c>
      <c r="F184" s="38">
        <v>382129</v>
      </c>
      <c r="G184" s="27">
        <v>0</v>
      </c>
    </row>
    <row r="185" spans="2:7" ht="15" x14ac:dyDescent="0.5">
      <c r="B185" s="44" t="s">
        <v>501</v>
      </c>
      <c r="C185" s="38" t="s">
        <v>241</v>
      </c>
      <c r="D185" s="45" t="s">
        <v>615</v>
      </c>
      <c r="E185" s="38">
        <v>4105</v>
      </c>
      <c r="F185" s="38">
        <v>385227</v>
      </c>
      <c r="G185" s="27">
        <v>0</v>
      </c>
    </row>
    <row r="186" spans="2:7" ht="15" x14ac:dyDescent="0.5">
      <c r="B186" s="44" t="s">
        <v>503</v>
      </c>
      <c r="C186" s="38" t="s">
        <v>243</v>
      </c>
      <c r="D186" s="45" t="s">
        <v>616</v>
      </c>
      <c r="E186" s="38">
        <v>34146</v>
      </c>
      <c r="F186" s="38">
        <v>355186</v>
      </c>
      <c r="G186" s="27">
        <v>0</v>
      </c>
    </row>
    <row r="187" spans="2:7" ht="15" x14ac:dyDescent="0.5">
      <c r="B187" s="44" t="s">
        <v>504</v>
      </c>
      <c r="C187" s="38" t="s">
        <v>244</v>
      </c>
      <c r="D187" s="45" t="s">
        <v>616</v>
      </c>
      <c r="E187" s="38">
        <v>4955</v>
      </c>
      <c r="F187" s="38">
        <v>384377</v>
      </c>
      <c r="G187" s="27">
        <v>0</v>
      </c>
    </row>
    <row r="188" spans="2:7" ht="15" x14ac:dyDescent="0.5">
      <c r="B188" s="44" t="s">
        <v>505</v>
      </c>
      <c r="C188" s="38" t="s">
        <v>245</v>
      </c>
      <c r="D188" s="45" t="s">
        <v>616</v>
      </c>
      <c r="E188" s="38">
        <v>19647</v>
      </c>
      <c r="F188" s="38">
        <v>369685</v>
      </c>
      <c r="G188" s="27">
        <v>0</v>
      </c>
    </row>
    <row r="189" spans="2:7" ht="15" x14ac:dyDescent="0.5">
      <c r="B189" s="44" t="s">
        <v>508</v>
      </c>
      <c r="C189" s="38" t="s">
        <v>248</v>
      </c>
      <c r="D189" s="45" t="s">
        <v>616</v>
      </c>
      <c r="E189" s="38">
        <v>11608</v>
      </c>
      <c r="F189" s="38">
        <v>377724</v>
      </c>
      <c r="G189" s="27">
        <v>0</v>
      </c>
    </row>
    <row r="190" spans="2:7" ht="15" x14ac:dyDescent="0.5">
      <c r="B190" s="44" t="s">
        <v>509</v>
      </c>
      <c r="C190" s="38" t="s">
        <v>249</v>
      </c>
      <c r="D190" s="45" t="s">
        <v>616</v>
      </c>
      <c r="E190" s="38">
        <v>18111</v>
      </c>
      <c r="F190" s="38">
        <v>371221</v>
      </c>
      <c r="G190" s="27">
        <v>0</v>
      </c>
    </row>
    <row r="191" spans="2:7" ht="15" x14ac:dyDescent="0.5">
      <c r="B191" s="44" t="s">
        <v>510</v>
      </c>
      <c r="C191" s="38" t="s">
        <v>250</v>
      </c>
      <c r="D191" s="45" t="s">
        <v>616</v>
      </c>
      <c r="E191" s="38">
        <v>3142</v>
      </c>
      <c r="F191" s="38">
        <v>386190</v>
      </c>
      <c r="G191" s="27">
        <v>0</v>
      </c>
    </row>
    <row r="192" spans="2:7" ht="15" x14ac:dyDescent="0.5">
      <c r="B192" s="44" t="s">
        <v>513</v>
      </c>
      <c r="C192" s="38" t="s">
        <v>253</v>
      </c>
      <c r="D192" s="45" t="s">
        <v>615</v>
      </c>
      <c r="E192" s="38">
        <v>6140</v>
      </c>
      <c r="F192" s="38">
        <v>383192</v>
      </c>
      <c r="G192" s="27">
        <v>0</v>
      </c>
    </row>
    <row r="193" spans="2:7" ht="15" x14ac:dyDescent="0.5">
      <c r="B193" s="44" t="s">
        <v>514</v>
      </c>
      <c r="C193" s="38" t="s">
        <v>254</v>
      </c>
      <c r="D193" s="45" t="s">
        <v>619</v>
      </c>
      <c r="E193" s="38">
        <v>3995</v>
      </c>
      <c r="F193" s="38">
        <v>385337</v>
      </c>
      <c r="G193" s="27">
        <v>0</v>
      </c>
    </row>
    <row r="194" spans="2:7" ht="15" x14ac:dyDescent="0.5">
      <c r="B194" s="44" t="s">
        <v>515</v>
      </c>
      <c r="C194" s="38" t="s">
        <v>255</v>
      </c>
      <c r="D194" s="45" t="s">
        <v>626</v>
      </c>
      <c r="E194" s="38">
        <v>4270</v>
      </c>
      <c r="F194" s="38">
        <v>385062</v>
      </c>
      <c r="G194" s="27">
        <v>0</v>
      </c>
    </row>
    <row r="195" spans="2:7" ht="15" x14ac:dyDescent="0.5">
      <c r="B195" s="44" t="s">
        <v>516</v>
      </c>
      <c r="C195" s="38" t="s">
        <v>256</v>
      </c>
      <c r="D195" s="45" t="s">
        <v>626</v>
      </c>
      <c r="E195" s="38">
        <v>9560</v>
      </c>
      <c r="F195" s="38">
        <v>379772</v>
      </c>
      <c r="G195" s="27">
        <v>0</v>
      </c>
    </row>
    <row r="196" spans="2:7" ht="15" x14ac:dyDescent="0.5">
      <c r="B196" s="44" t="s">
        <v>518</v>
      </c>
      <c r="C196" s="38" t="s">
        <v>258</v>
      </c>
      <c r="D196" s="45" t="s">
        <v>618</v>
      </c>
      <c r="E196" s="38">
        <v>7260</v>
      </c>
      <c r="F196" s="38">
        <v>382072</v>
      </c>
      <c r="G196" s="27">
        <v>0</v>
      </c>
    </row>
    <row r="197" spans="2:7" ht="15" x14ac:dyDescent="0.5">
      <c r="B197" s="44" t="s">
        <v>519</v>
      </c>
      <c r="C197" s="38" t="s">
        <v>259</v>
      </c>
      <c r="D197" s="45" t="s">
        <v>618</v>
      </c>
      <c r="E197" s="38">
        <v>3943</v>
      </c>
      <c r="F197" s="38">
        <v>385389</v>
      </c>
      <c r="G197" s="27">
        <v>0</v>
      </c>
    </row>
    <row r="198" spans="2:7" ht="15" x14ac:dyDescent="0.5">
      <c r="B198" s="44" t="s">
        <v>520</v>
      </c>
      <c r="C198" s="38" t="s">
        <v>260</v>
      </c>
      <c r="D198" s="45" t="s">
        <v>620</v>
      </c>
      <c r="E198" s="38">
        <v>7887</v>
      </c>
      <c r="F198" s="38">
        <v>381445</v>
      </c>
      <c r="G198" s="27">
        <v>0</v>
      </c>
    </row>
    <row r="199" spans="2:7" ht="15" x14ac:dyDescent="0.5">
      <c r="B199" s="44" t="s">
        <v>521</v>
      </c>
      <c r="C199" s="38" t="s">
        <v>261</v>
      </c>
      <c r="D199" s="45" t="s">
        <v>616</v>
      </c>
      <c r="E199" s="38">
        <v>7981</v>
      </c>
      <c r="F199" s="38">
        <v>381351</v>
      </c>
      <c r="G199" s="27">
        <v>0</v>
      </c>
    </row>
    <row r="200" spans="2:7" ht="15" x14ac:dyDescent="0.5">
      <c r="B200" s="44" t="s">
        <v>523</v>
      </c>
      <c r="C200" s="38" t="s">
        <v>263</v>
      </c>
      <c r="D200" s="45" t="s">
        <v>615</v>
      </c>
      <c r="E200" s="38">
        <v>5162</v>
      </c>
      <c r="F200" s="38">
        <v>384170</v>
      </c>
      <c r="G200" s="27">
        <v>0</v>
      </c>
    </row>
    <row r="201" spans="2:7" ht="15" x14ac:dyDescent="0.5">
      <c r="B201" s="44" t="s">
        <v>524</v>
      </c>
      <c r="C201" s="38" t="s">
        <v>264</v>
      </c>
      <c r="D201" s="45" t="s">
        <v>616</v>
      </c>
      <c r="E201" s="38">
        <v>4206</v>
      </c>
      <c r="F201" s="38">
        <v>385126</v>
      </c>
      <c r="G201" s="27">
        <v>0</v>
      </c>
    </row>
    <row r="202" spans="2:7" ht="15" x14ac:dyDescent="0.5">
      <c r="B202" s="44" t="s">
        <v>525</v>
      </c>
      <c r="C202" s="38" t="s">
        <v>265</v>
      </c>
      <c r="D202" s="45" t="s">
        <v>618</v>
      </c>
      <c r="E202" s="38">
        <v>33819</v>
      </c>
      <c r="F202" s="38">
        <v>355513</v>
      </c>
      <c r="G202" s="27">
        <v>0</v>
      </c>
    </row>
    <row r="203" spans="2:7" ht="15" x14ac:dyDescent="0.5">
      <c r="B203" s="44" t="s">
        <v>526</v>
      </c>
      <c r="C203" s="38" t="s">
        <v>266</v>
      </c>
      <c r="D203" s="45" t="s">
        <v>624</v>
      </c>
      <c r="E203" s="38">
        <v>5902</v>
      </c>
      <c r="F203" s="38">
        <v>383430</v>
      </c>
      <c r="G203" s="27">
        <v>0</v>
      </c>
    </row>
    <row r="204" spans="2:7" ht="15" x14ac:dyDescent="0.5">
      <c r="B204" s="44" t="s">
        <v>528</v>
      </c>
      <c r="C204" s="38" t="s">
        <v>268</v>
      </c>
      <c r="D204" s="45" t="s">
        <v>626</v>
      </c>
      <c r="E204" s="38">
        <v>12093</v>
      </c>
      <c r="F204" s="38">
        <v>377239</v>
      </c>
      <c r="G204" s="27">
        <v>0</v>
      </c>
    </row>
    <row r="205" spans="2:7" ht="15" x14ac:dyDescent="0.5">
      <c r="B205" s="44" t="s">
        <v>531</v>
      </c>
      <c r="C205" s="38" t="s">
        <v>271</v>
      </c>
      <c r="D205" s="45" t="s">
        <v>615</v>
      </c>
      <c r="E205" s="38">
        <v>14012</v>
      </c>
      <c r="F205" s="38">
        <v>375320</v>
      </c>
      <c r="G205" s="27">
        <v>0</v>
      </c>
    </row>
    <row r="206" spans="2:7" ht="15" x14ac:dyDescent="0.5">
      <c r="B206" s="44" t="s">
        <v>532</v>
      </c>
      <c r="C206" s="38" t="s">
        <v>272</v>
      </c>
      <c r="D206" s="45" t="s">
        <v>615</v>
      </c>
      <c r="E206" s="38">
        <v>24105</v>
      </c>
      <c r="F206" s="38">
        <v>365227</v>
      </c>
      <c r="G206" s="27">
        <v>0</v>
      </c>
    </row>
    <row r="207" spans="2:7" ht="15" x14ac:dyDescent="0.5">
      <c r="B207" s="44" t="s">
        <v>534</v>
      </c>
      <c r="C207" s="38" t="s">
        <v>274</v>
      </c>
      <c r="D207" s="45" t="s">
        <v>614</v>
      </c>
      <c r="E207" s="38">
        <v>37078</v>
      </c>
      <c r="F207" s="38">
        <v>352254</v>
      </c>
      <c r="G207" s="27">
        <v>0</v>
      </c>
    </row>
    <row r="208" spans="2:7" ht="15" x14ac:dyDescent="0.5">
      <c r="B208" s="44" t="s">
        <v>535</v>
      </c>
      <c r="C208" s="38" t="s">
        <v>275</v>
      </c>
      <c r="D208" s="45" t="s">
        <v>624</v>
      </c>
      <c r="E208" s="38">
        <v>5752</v>
      </c>
      <c r="F208" s="38">
        <v>383580</v>
      </c>
      <c r="G208" s="27">
        <v>0</v>
      </c>
    </row>
    <row r="209" spans="2:7" ht="15" x14ac:dyDescent="0.5">
      <c r="B209" s="44" t="s">
        <v>537</v>
      </c>
      <c r="C209" s="38" t="s">
        <v>277</v>
      </c>
      <c r="D209" s="45" t="s">
        <v>618</v>
      </c>
      <c r="E209" s="38">
        <v>6568</v>
      </c>
      <c r="F209" s="38">
        <v>382764</v>
      </c>
      <c r="G209" s="27">
        <v>0</v>
      </c>
    </row>
    <row r="210" spans="2:7" ht="15" x14ac:dyDescent="0.5">
      <c r="B210" s="44" t="s">
        <v>538</v>
      </c>
      <c r="C210" s="38" t="s">
        <v>278</v>
      </c>
      <c r="D210" s="45" t="s">
        <v>614</v>
      </c>
      <c r="E210" s="38">
        <v>4140</v>
      </c>
      <c r="F210" s="38">
        <v>385192</v>
      </c>
      <c r="G210" s="27">
        <v>0</v>
      </c>
    </row>
    <row r="211" spans="2:7" ht="15" x14ac:dyDescent="0.5">
      <c r="B211" s="44" t="s">
        <v>540</v>
      </c>
      <c r="C211" s="38" t="s">
        <v>280</v>
      </c>
      <c r="D211" s="45" t="s">
        <v>619</v>
      </c>
      <c r="E211" s="38">
        <v>3885</v>
      </c>
      <c r="F211" s="38">
        <v>385447</v>
      </c>
      <c r="G211" s="27">
        <v>0</v>
      </c>
    </row>
    <row r="212" spans="2:7" ht="15" x14ac:dyDescent="0.5">
      <c r="B212" s="44" t="s">
        <v>541</v>
      </c>
      <c r="C212" s="38" t="s">
        <v>281</v>
      </c>
      <c r="D212" s="45" t="s">
        <v>614</v>
      </c>
      <c r="E212" s="38">
        <v>7815</v>
      </c>
      <c r="F212" s="38">
        <v>381517</v>
      </c>
      <c r="G212" s="27">
        <v>0</v>
      </c>
    </row>
    <row r="213" spans="2:7" ht="15" x14ac:dyDescent="0.5">
      <c r="B213" s="44" t="s">
        <v>542</v>
      </c>
      <c r="C213" s="38" t="s">
        <v>282</v>
      </c>
      <c r="D213" s="45" t="s">
        <v>620</v>
      </c>
      <c r="E213" s="38">
        <v>12957</v>
      </c>
      <c r="F213" s="38">
        <v>376375</v>
      </c>
      <c r="G213" s="27">
        <v>0</v>
      </c>
    </row>
    <row r="214" spans="2:7" ht="15" x14ac:dyDescent="0.5">
      <c r="B214" s="44" t="s">
        <v>545</v>
      </c>
      <c r="C214" s="38" t="s">
        <v>285</v>
      </c>
      <c r="D214" s="45" t="s">
        <v>623</v>
      </c>
      <c r="E214" s="38">
        <v>14410</v>
      </c>
      <c r="F214" s="38">
        <v>374922</v>
      </c>
      <c r="G214" s="27">
        <v>0</v>
      </c>
    </row>
    <row r="215" spans="2:7" ht="15" x14ac:dyDescent="0.5">
      <c r="B215" s="44" t="s">
        <v>546</v>
      </c>
      <c r="C215" s="38" t="s">
        <v>286</v>
      </c>
      <c r="D215" s="45" t="s">
        <v>615</v>
      </c>
      <c r="E215" s="38">
        <v>24038</v>
      </c>
      <c r="F215" s="38">
        <v>365294</v>
      </c>
      <c r="G215" s="27">
        <v>0</v>
      </c>
    </row>
    <row r="216" spans="2:7" ht="15" x14ac:dyDescent="0.5">
      <c r="B216" s="44" t="s">
        <v>547</v>
      </c>
      <c r="C216" s="38" t="s">
        <v>287</v>
      </c>
      <c r="D216" s="45" t="s">
        <v>615</v>
      </c>
      <c r="E216" s="38">
        <v>3928</v>
      </c>
      <c r="F216" s="38">
        <v>385404</v>
      </c>
      <c r="G216" s="27">
        <v>0</v>
      </c>
    </row>
    <row r="217" spans="2:7" ht="15" x14ac:dyDescent="0.5">
      <c r="B217" s="44" t="s">
        <v>548</v>
      </c>
      <c r="C217" s="38" t="s">
        <v>288</v>
      </c>
      <c r="D217" s="45" t="s">
        <v>615</v>
      </c>
      <c r="E217" s="38">
        <v>10803</v>
      </c>
      <c r="F217" s="38">
        <v>378529</v>
      </c>
      <c r="G217" s="27">
        <v>0</v>
      </c>
    </row>
    <row r="218" spans="2:7" ht="15" x14ac:dyDescent="0.5">
      <c r="B218" s="44" t="s">
        <v>549</v>
      </c>
      <c r="C218" s="38" t="s">
        <v>289</v>
      </c>
      <c r="D218" s="45" t="s">
        <v>613</v>
      </c>
      <c r="E218" s="38">
        <v>10888</v>
      </c>
      <c r="F218" s="38">
        <v>378444</v>
      </c>
      <c r="G218" s="27">
        <v>0</v>
      </c>
    </row>
    <row r="219" spans="2:7" ht="15" x14ac:dyDescent="0.5">
      <c r="B219" s="44" t="s">
        <v>550</v>
      </c>
      <c r="C219" s="38" t="s">
        <v>290</v>
      </c>
      <c r="D219" s="45" t="s">
        <v>613</v>
      </c>
      <c r="E219" s="38">
        <v>28525</v>
      </c>
      <c r="F219" s="38">
        <v>360807</v>
      </c>
      <c r="G219" s="27">
        <v>0</v>
      </c>
    </row>
    <row r="220" spans="2:7" ht="15" x14ac:dyDescent="0.5">
      <c r="B220" s="44" t="s">
        <v>551</v>
      </c>
      <c r="C220" s="38" t="s">
        <v>291</v>
      </c>
      <c r="D220" s="45" t="s">
        <v>613</v>
      </c>
      <c r="E220" s="38">
        <v>16298</v>
      </c>
      <c r="F220" s="38">
        <v>373034</v>
      </c>
      <c r="G220" s="27">
        <v>0</v>
      </c>
    </row>
    <row r="221" spans="2:7" ht="15" x14ac:dyDescent="0.5">
      <c r="B221" s="44" t="s">
        <v>552</v>
      </c>
      <c r="C221" s="38" t="s">
        <v>292</v>
      </c>
      <c r="D221" s="45" t="s">
        <v>613</v>
      </c>
      <c r="E221" s="38">
        <v>7183</v>
      </c>
      <c r="F221" s="38">
        <v>382149</v>
      </c>
      <c r="G221" s="27">
        <v>0</v>
      </c>
    </row>
    <row r="222" spans="2:7" ht="15" x14ac:dyDescent="0.5">
      <c r="B222" s="44" t="s">
        <v>554</v>
      </c>
      <c r="C222" s="38" t="s">
        <v>293</v>
      </c>
      <c r="D222" s="45" t="s">
        <v>614</v>
      </c>
      <c r="E222" s="38">
        <v>10394</v>
      </c>
      <c r="F222" s="38">
        <v>378938</v>
      </c>
      <c r="G222" s="27">
        <v>0</v>
      </c>
    </row>
    <row r="223" spans="2:7" ht="15" x14ac:dyDescent="0.5">
      <c r="B223" s="44" t="s">
        <v>555</v>
      </c>
      <c r="C223" s="38" t="s">
        <v>294</v>
      </c>
      <c r="D223" s="45" t="s">
        <v>613</v>
      </c>
      <c r="E223" s="38">
        <v>45517</v>
      </c>
      <c r="F223" s="38">
        <v>343815</v>
      </c>
      <c r="G223" s="27">
        <v>0</v>
      </c>
    </row>
    <row r="224" spans="2:7" ht="15" x14ac:dyDescent="0.5">
      <c r="B224" s="44" t="s">
        <v>556</v>
      </c>
      <c r="C224" s="38" t="s">
        <v>295</v>
      </c>
      <c r="D224" s="45" t="s">
        <v>616</v>
      </c>
      <c r="E224" s="38">
        <v>8929</v>
      </c>
      <c r="F224" s="38">
        <v>380403</v>
      </c>
      <c r="G224" s="27">
        <v>0</v>
      </c>
    </row>
    <row r="225" spans="2:7" ht="15" x14ac:dyDescent="0.5">
      <c r="B225" s="44" t="s">
        <v>558</v>
      </c>
      <c r="C225" s="38" t="s">
        <v>297</v>
      </c>
      <c r="D225" s="45" t="s">
        <v>629</v>
      </c>
      <c r="E225" s="38">
        <v>4899</v>
      </c>
      <c r="F225" s="38">
        <v>384433</v>
      </c>
      <c r="G225" s="27">
        <v>0</v>
      </c>
    </row>
    <row r="226" spans="2:7" ht="15" x14ac:dyDescent="0.5">
      <c r="B226" s="44" t="s">
        <v>560</v>
      </c>
      <c r="C226" s="38" t="s">
        <v>299</v>
      </c>
      <c r="D226" s="45" t="s">
        <v>614</v>
      </c>
      <c r="E226" s="38">
        <v>108616</v>
      </c>
      <c r="F226" s="38">
        <v>280716</v>
      </c>
      <c r="G226" s="27">
        <v>0</v>
      </c>
    </row>
    <row r="227" spans="2:7" ht="15" x14ac:dyDescent="0.5">
      <c r="B227" s="44" t="s">
        <v>561</v>
      </c>
      <c r="C227" s="38" t="s">
        <v>300</v>
      </c>
      <c r="D227" s="45" t="s">
        <v>614</v>
      </c>
      <c r="E227" s="38">
        <v>50824</v>
      </c>
      <c r="F227" s="38">
        <v>338508</v>
      </c>
      <c r="G227" s="27">
        <v>0</v>
      </c>
    </row>
    <row r="228" spans="2:7" ht="15" x14ac:dyDescent="0.5">
      <c r="B228" s="44" t="s">
        <v>562</v>
      </c>
      <c r="C228" s="38" t="s">
        <v>301</v>
      </c>
      <c r="D228" s="45" t="s">
        <v>614</v>
      </c>
      <c r="E228" s="38">
        <v>77084</v>
      </c>
      <c r="F228" s="38">
        <v>312248</v>
      </c>
      <c r="G228" s="27">
        <v>0</v>
      </c>
    </row>
    <row r="229" spans="2:7" ht="15" x14ac:dyDescent="0.5">
      <c r="B229" s="44" t="s">
        <v>563</v>
      </c>
      <c r="C229" s="38" t="s">
        <v>302</v>
      </c>
      <c r="D229" s="45" t="s">
        <v>614</v>
      </c>
      <c r="E229" s="38">
        <v>58089</v>
      </c>
      <c r="F229" s="38">
        <v>331243</v>
      </c>
      <c r="G229" s="27">
        <v>0</v>
      </c>
    </row>
    <row r="230" spans="2:7" ht="15" x14ac:dyDescent="0.5">
      <c r="B230" s="44" t="s">
        <v>564</v>
      </c>
      <c r="C230" s="38" t="s">
        <v>303</v>
      </c>
      <c r="D230" s="45" t="s">
        <v>614</v>
      </c>
      <c r="E230" s="38">
        <v>15595</v>
      </c>
      <c r="F230" s="38">
        <v>373737</v>
      </c>
      <c r="G230" s="27">
        <v>0</v>
      </c>
    </row>
    <row r="231" spans="2:7" ht="15" x14ac:dyDescent="0.5">
      <c r="B231" s="44" t="s">
        <v>565</v>
      </c>
      <c r="C231" s="38" t="s">
        <v>304</v>
      </c>
      <c r="D231" s="45" t="s">
        <v>614</v>
      </c>
      <c r="E231" s="38">
        <v>42291</v>
      </c>
      <c r="F231" s="38">
        <v>347041</v>
      </c>
      <c r="G231" s="27">
        <v>0</v>
      </c>
    </row>
    <row r="232" spans="2:7" ht="15" x14ac:dyDescent="0.5">
      <c r="B232" s="44" t="s">
        <v>568</v>
      </c>
      <c r="C232" s="38" t="s">
        <v>307</v>
      </c>
      <c r="D232" s="45" t="s">
        <v>615</v>
      </c>
      <c r="E232" s="38">
        <v>11231</v>
      </c>
      <c r="F232" s="38">
        <v>378101</v>
      </c>
      <c r="G232" s="27">
        <v>0</v>
      </c>
    </row>
    <row r="233" spans="2:7" ht="15" x14ac:dyDescent="0.5">
      <c r="B233" s="44" t="s">
        <v>569</v>
      </c>
      <c r="C233" s="38" t="s">
        <v>308</v>
      </c>
      <c r="D233" s="45" t="s">
        <v>618</v>
      </c>
      <c r="E233" s="38">
        <v>12508</v>
      </c>
      <c r="F233" s="38">
        <v>376824</v>
      </c>
      <c r="G233" s="27">
        <v>0</v>
      </c>
    </row>
    <row r="234" spans="2:7" ht="15" x14ac:dyDescent="0.5">
      <c r="B234" s="44" t="s">
        <v>571</v>
      </c>
      <c r="C234" s="38" t="s">
        <v>310</v>
      </c>
      <c r="D234" s="45" t="s">
        <v>614</v>
      </c>
      <c r="E234" s="38">
        <v>4310</v>
      </c>
      <c r="F234" s="38">
        <v>385022</v>
      </c>
      <c r="G234" s="27">
        <v>0</v>
      </c>
    </row>
    <row r="235" spans="2:7" ht="15" x14ac:dyDescent="0.5">
      <c r="B235" s="44" t="s">
        <v>573</v>
      </c>
      <c r="C235" s="38" t="s">
        <v>312</v>
      </c>
      <c r="D235" s="45" t="s">
        <v>624</v>
      </c>
      <c r="E235" s="38">
        <v>5179</v>
      </c>
      <c r="F235" s="38">
        <v>384153</v>
      </c>
      <c r="G235" s="27">
        <v>0</v>
      </c>
    </row>
    <row r="236" spans="2:7" ht="15" x14ac:dyDescent="0.5">
      <c r="B236" s="44" t="s">
        <v>575</v>
      </c>
      <c r="C236" s="38" t="s">
        <v>314</v>
      </c>
      <c r="D236" s="45" t="s">
        <v>614</v>
      </c>
      <c r="E236" s="38">
        <v>5641</v>
      </c>
      <c r="F236" s="38">
        <v>383691</v>
      </c>
      <c r="G236" s="27">
        <v>0</v>
      </c>
    </row>
    <row r="237" spans="2:7" ht="15" x14ac:dyDescent="0.5">
      <c r="B237" s="44" t="s">
        <v>578</v>
      </c>
      <c r="C237" s="38" t="s">
        <v>317</v>
      </c>
      <c r="D237" s="45" t="s">
        <v>628</v>
      </c>
      <c r="E237" s="38">
        <v>4547</v>
      </c>
      <c r="F237" s="38">
        <v>384785</v>
      </c>
      <c r="G237" s="27">
        <v>0</v>
      </c>
    </row>
    <row r="238" spans="2:7" ht="15" x14ac:dyDescent="0.5">
      <c r="B238" s="44" t="s">
        <v>579</v>
      </c>
      <c r="C238" s="38" t="s">
        <v>318</v>
      </c>
      <c r="D238" s="45" t="s">
        <v>620</v>
      </c>
      <c r="E238" s="38">
        <v>7749</v>
      </c>
      <c r="F238" s="38">
        <v>381583</v>
      </c>
      <c r="G238" s="27">
        <v>0</v>
      </c>
    </row>
    <row r="239" spans="2:7" ht="15" x14ac:dyDescent="0.5">
      <c r="B239" s="44" t="s">
        <v>580</v>
      </c>
      <c r="C239" s="38" t="s">
        <v>319</v>
      </c>
      <c r="D239" s="45" t="s">
        <v>626</v>
      </c>
      <c r="E239" s="38">
        <v>5089</v>
      </c>
      <c r="F239" s="38">
        <v>384243</v>
      </c>
      <c r="G239" s="27">
        <v>0</v>
      </c>
    </row>
    <row r="240" spans="2:7" ht="15" x14ac:dyDescent="0.5">
      <c r="B240" s="44" t="s">
        <v>582</v>
      </c>
      <c r="C240" s="38" t="s">
        <v>321</v>
      </c>
      <c r="D240" s="45" t="s">
        <v>615</v>
      </c>
      <c r="E240" s="38">
        <v>3166</v>
      </c>
      <c r="F240" s="38">
        <v>386166</v>
      </c>
      <c r="G240" s="27">
        <v>0</v>
      </c>
    </row>
    <row r="241" spans="2:7" ht="15" x14ac:dyDescent="0.5">
      <c r="B241" s="44" t="s">
        <v>583</v>
      </c>
      <c r="C241" s="38" t="s">
        <v>322</v>
      </c>
      <c r="D241" s="45" t="s">
        <v>622</v>
      </c>
      <c r="E241" s="38">
        <v>11396</v>
      </c>
      <c r="F241" s="38">
        <v>377936</v>
      </c>
      <c r="G241" s="27">
        <v>0</v>
      </c>
    </row>
    <row r="242" spans="2:7" ht="15" x14ac:dyDescent="0.5">
      <c r="B242" s="44" t="s">
        <v>584</v>
      </c>
      <c r="C242" s="38" t="s">
        <v>323</v>
      </c>
      <c r="D242" s="45" t="s">
        <v>622</v>
      </c>
      <c r="E242" s="38">
        <v>9587</v>
      </c>
      <c r="F242" s="38">
        <v>379745</v>
      </c>
      <c r="G242" s="27">
        <v>0</v>
      </c>
    </row>
    <row r="243" spans="2:7" ht="15" x14ac:dyDescent="0.5">
      <c r="B243" s="44" t="s">
        <v>585</v>
      </c>
      <c r="C243" s="38" t="s">
        <v>324</v>
      </c>
      <c r="D243" s="45" t="s">
        <v>622</v>
      </c>
      <c r="E243" s="38">
        <v>11881</v>
      </c>
      <c r="F243" s="38">
        <v>377451</v>
      </c>
      <c r="G243" s="27">
        <v>0</v>
      </c>
    </row>
    <row r="244" spans="2:7" ht="15" x14ac:dyDescent="0.5">
      <c r="B244" s="44" t="s">
        <v>587</v>
      </c>
      <c r="C244" s="38" t="s">
        <v>326</v>
      </c>
      <c r="D244" s="45" t="s">
        <v>615</v>
      </c>
      <c r="E244" s="38">
        <v>12893</v>
      </c>
      <c r="F244" s="38">
        <v>376439</v>
      </c>
      <c r="G244" s="27">
        <v>0</v>
      </c>
    </row>
    <row r="245" spans="2:7" ht="15" x14ac:dyDescent="0.5">
      <c r="B245" s="44" t="s">
        <v>589</v>
      </c>
      <c r="C245" s="38" t="s">
        <v>328</v>
      </c>
      <c r="D245" s="45" t="s">
        <v>619</v>
      </c>
      <c r="E245" s="38">
        <v>10215</v>
      </c>
      <c r="F245" s="38">
        <v>379117</v>
      </c>
      <c r="G245" s="27">
        <v>0</v>
      </c>
    </row>
    <row r="246" spans="2:7" ht="15" x14ac:dyDescent="0.5">
      <c r="B246" s="44" t="s">
        <v>590</v>
      </c>
      <c r="C246" s="38" t="s">
        <v>329</v>
      </c>
      <c r="D246" s="45" t="s">
        <v>614</v>
      </c>
      <c r="E246" s="38">
        <v>19677</v>
      </c>
      <c r="F246" s="38">
        <v>369655</v>
      </c>
      <c r="G246" s="27">
        <v>0</v>
      </c>
    </row>
    <row r="247" spans="2:7" ht="15" x14ac:dyDescent="0.5">
      <c r="B247" s="44" t="s">
        <v>592</v>
      </c>
      <c r="C247" s="38" t="s">
        <v>331</v>
      </c>
      <c r="D247" s="45" t="s">
        <v>614</v>
      </c>
      <c r="E247" s="38">
        <v>16309</v>
      </c>
      <c r="F247" s="38">
        <v>373023</v>
      </c>
      <c r="G247" s="27">
        <v>0</v>
      </c>
    </row>
    <row r="248" spans="2:7" ht="15" x14ac:dyDescent="0.5">
      <c r="B248" s="44" t="s">
        <v>593</v>
      </c>
      <c r="C248" s="38" t="s">
        <v>332</v>
      </c>
      <c r="D248" s="45" t="s">
        <v>613</v>
      </c>
      <c r="E248" s="38">
        <v>4429</v>
      </c>
      <c r="F248" s="38">
        <v>384903</v>
      </c>
      <c r="G248" s="27">
        <v>0</v>
      </c>
    </row>
    <row r="249" spans="2:7" ht="15" x14ac:dyDescent="0.5">
      <c r="B249" s="44" t="s">
        <v>594</v>
      </c>
      <c r="C249" s="38" t="s">
        <v>333</v>
      </c>
      <c r="D249" s="45" t="s">
        <v>615</v>
      </c>
      <c r="E249" s="38">
        <v>18915</v>
      </c>
      <c r="F249" s="38">
        <v>370417</v>
      </c>
      <c r="G249" s="27">
        <v>0</v>
      </c>
    </row>
    <row r="250" spans="2:7" ht="15" x14ac:dyDescent="0.5">
      <c r="B250" s="44" t="s">
        <v>595</v>
      </c>
      <c r="C250" s="38" t="s">
        <v>334</v>
      </c>
      <c r="D250" s="45" t="s">
        <v>623</v>
      </c>
      <c r="E250" s="38">
        <v>7977</v>
      </c>
      <c r="F250" s="38">
        <v>381355</v>
      </c>
      <c r="G250" s="27">
        <v>0</v>
      </c>
    </row>
    <row r="251" spans="2:7" ht="15" x14ac:dyDescent="0.5">
      <c r="B251" s="44" t="s">
        <v>596</v>
      </c>
      <c r="C251" s="38" t="s">
        <v>335</v>
      </c>
      <c r="D251" s="45" t="s">
        <v>624</v>
      </c>
      <c r="E251" s="38">
        <v>6665</v>
      </c>
      <c r="F251" s="38">
        <v>382667</v>
      </c>
      <c r="G251" s="27">
        <v>0</v>
      </c>
    </row>
    <row r="252" spans="2:7" ht="15" x14ac:dyDescent="0.5">
      <c r="B252" s="44" t="s">
        <v>597</v>
      </c>
      <c r="C252" s="38" t="s">
        <v>336</v>
      </c>
      <c r="D252" s="45" t="s">
        <v>624</v>
      </c>
      <c r="E252" s="38">
        <v>30942</v>
      </c>
      <c r="F252" s="38">
        <v>358390</v>
      </c>
      <c r="G252" s="27">
        <v>0</v>
      </c>
    </row>
    <row r="253" spans="2:7" ht="15" x14ac:dyDescent="0.5">
      <c r="B253" s="44" t="s">
        <v>598</v>
      </c>
      <c r="C253" s="38" t="s">
        <v>337</v>
      </c>
      <c r="D253" s="45" t="s">
        <v>613</v>
      </c>
      <c r="E253" s="38">
        <v>16979</v>
      </c>
      <c r="F253" s="38">
        <v>372353</v>
      </c>
      <c r="G253" s="27">
        <v>0</v>
      </c>
    </row>
    <row r="254" spans="2:7" ht="15" x14ac:dyDescent="0.5">
      <c r="B254" s="44" t="s">
        <v>601</v>
      </c>
      <c r="C254" s="38" t="s">
        <v>340</v>
      </c>
      <c r="D254" s="45" t="s">
        <v>619</v>
      </c>
      <c r="E254" s="38">
        <v>4978</v>
      </c>
      <c r="F254" s="38">
        <v>384354</v>
      </c>
      <c r="G254" s="27">
        <v>0</v>
      </c>
    </row>
    <row r="255" spans="2:7" ht="15" x14ac:dyDescent="0.5">
      <c r="B255" s="44" t="s">
        <v>603</v>
      </c>
      <c r="C255" s="38" t="s">
        <v>342</v>
      </c>
      <c r="D255" s="45" t="s">
        <v>616</v>
      </c>
      <c r="E255" s="38">
        <v>6232</v>
      </c>
      <c r="F255" s="38">
        <v>383100</v>
      </c>
      <c r="G255" s="27">
        <v>0</v>
      </c>
    </row>
    <row r="256" spans="2:7" ht="15" x14ac:dyDescent="0.5">
      <c r="B256" s="44" t="s">
        <v>604</v>
      </c>
      <c r="C256" s="38" t="s">
        <v>343</v>
      </c>
      <c r="D256" s="45" t="s">
        <v>627</v>
      </c>
      <c r="E256" s="38">
        <v>4618</v>
      </c>
      <c r="F256" s="38">
        <v>384714</v>
      </c>
      <c r="G256" s="27">
        <v>0</v>
      </c>
    </row>
    <row r="257" spans="2:7" ht="15" x14ac:dyDescent="0.5">
      <c r="B257" s="44" t="s">
        <v>605</v>
      </c>
      <c r="C257" s="38" t="s">
        <v>344</v>
      </c>
      <c r="D257" s="45" t="s">
        <v>624</v>
      </c>
      <c r="E257" s="38">
        <v>13441</v>
      </c>
      <c r="F257" s="38">
        <v>375891</v>
      </c>
      <c r="G257" s="27">
        <v>0</v>
      </c>
    </row>
    <row r="258" spans="2:7" ht="15" x14ac:dyDescent="0.5">
      <c r="B258" s="44" t="s">
        <v>606</v>
      </c>
      <c r="C258" s="38" t="s">
        <v>345</v>
      </c>
      <c r="D258" s="45" t="s">
        <v>618</v>
      </c>
      <c r="E258" s="38">
        <v>5064</v>
      </c>
      <c r="F258" s="38">
        <v>384268</v>
      </c>
      <c r="G258" s="27">
        <v>0</v>
      </c>
    </row>
    <row r="259" spans="2:7" ht="15" x14ac:dyDescent="0.5">
      <c r="B259" s="44" t="s">
        <v>608</v>
      </c>
      <c r="C259" s="38" t="s">
        <v>347</v>
      </c>
      <c r="D259" s="45" t="s">
        <v>620</v>
      </c>
      <c r="E259" s="38">
        <v>4561</v>
      </c>
      <c r="F259" s="38">
        <v>384771</v>
      </c>
      <c r="G259" s="27">
        <v>0</v>
      </c>
    </row>
    <row r="260" spans="2:7" ht="15" x14ac:dyDescent="0.5">
      <c r="B260" s="44" t="s">
        <v>609</v>
      </c>
      <c r="C260" s="38" t="s">
        <v>348</v>
      </c>
      <c r="D260" s="45" t="s">
        <v>616</v>
      </c>
      <c r="E260" s="38">
        <v>5627</v>
      </c>
      <c r="F260" s="38">
        <v>383705</v>
      </c>
      <c r="G260" s="27">
        <v>0</v>
      </c>
    </row>
    <row r="261" spans="2:7" ht="15" x14ac:dyDescent="0.5">
      <c r="B261" s="44" t="s">
        <v>610</v>
      </c>
      <c r="C261" s="38" t="s">
        <v>349</v>
      </c>
      <c r="D261" s="45" t="s">
        <v>623</v>
      </c>
      <c r="E261" s="38">
        <v>4014</v>
      </c>
      <c r="F261" s="38">
        <v>385318</v>
      </c>
      <c r="G261" s="27">
        <v>0</v>
      </c>
    </row>
    <row r="262" spans="2:7" ht="15" x14ac:dyDescent="0.5">
      <c r="B262" s="44" t="s">
        <v>611</v>
      </c>
      <c r="C262" s="38" t="s">
        <v>350</v>
      </c>
      <c r="D262" s="45" t="s">
        <v>626</v>
      </c>
      <c r="E262" s="38">
        <v>7221</v>
      </c>
      <c r="F262" s="38">
        <v>382111</v>
      </c>
      <c r="G262" s="27">
        <v>0</v>
      </c>
    </row>
    <row r="263" spans="2:7" ht="15.3" thickBot="1" x14ac:dyDescent="0.55000000000000004">
      <c r="B263" s="47" t="s">
        <v>612</v>
      </c>
      <c r="C263" s="39" t="s">
        <v>351</v>
      </c>
      <c r="D263" s="46" t="s">
        <v>627</v>
      </c>
      <c r="E263" s="39">
        <v>5098</v>
      </c>
      <c r="F263" s="39">
        <v>384234</v>
      </c>
      <c r="G263" s="29">
        <v>0</v>
      </c>
    </row>
  </sheetData>
  <sortState xmlns:xlrd2="http://schemas.microsoft.com/office/spreadsheetml/2017/richdata2" ref="B4:G263">
    <sortCondition descending="1" ref="G4:G263"/>
  </sortState>
  <mergeCells count="1">
    <mergeCell ref="C2:G2"/>
  </mergeCells>
  <phoneticPr fontId="1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Contents</vt:lpstr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wenjiepeng</dc:creator>
  <cp:lastModifiedBy>wenjiepeng</cp:lastModifiedBy>
  <dcterms:created xsi:type="dcterms:W3CDTF">2015-06-05T12:19:00Z</dcterms:created>
  <dcterms:modified xsi:type="dcterms:W3CDTF">2026-06-24T18:05:07Z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F20162C245C390AA6ABB9C66BAEA9189_42</vt:lpwstr>
  </property>
  <property fmtid="{D5CDD505-2E9C-101B-9397-08002B2CF9AE}" pid="3" name="KSOProductBuildVer">
    <vt:lpwstr>2052-6.7.1.8828</vt:lpwstr>
  </property>
</Properties>
</file>