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lix3_nih_gov/Documents/Manuscripts/Methionine restriction and cancer persisters/Supplemental tables/"/>
    </mc:Choice>
  </mc:AlternateContent>
  <xr:revisionPtr revIDLastSave="17" documentId="8_{482B0AA7-DC7F-4D45-A79B-EF5ACDAB0E92}" xr6:coauthVersionLast="47" xr6:coauthVersionMax="47" xr10:uidLastSave="{CC2AE930-3A90-EE4E-B34F-29F7B8044DF1}"/>
  <bookViews>
    <workbookView xWindow="2040" yWindow="2820" windowWidth="31100" windowHeight="20260" xr2:uid="{CAAF9719-AC9C-E249-953D-1D13C4DA70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19" i="1" l="1"/>
  <c r="AL218" i="1"/>
  <c r="AL220" i="1"/>
  <c r="AM219" i="1"/>
  <c r="AF219" i="1"/>
  <c r="O141" i="1"/>
  <c r="R141" i="1" s="1"/>
  <c r="P141" i="1"/>
  <c r="Q141" i="1"/>
  <c r="AE141" i="1" s="1"/>
  <c r="O16" i="1"/>
  <c r="AK16" i="1" s="1"/>
  <c r="P16" i="1"/>
  <c r="AL16" i="1" s="1"/>
  <c r="Q16" i="1"/>
  <c r="AE16" i="1" s="1"/>
  <c r="O19" i="1"/>
  <c r="AK19" i="1" s="1"/>
  <c r="P19" i="1"/>
  <c r="AL19" i="1" s="1"/>
  <c r="Q19" i="1"/>
  <c r="AE19" i="1" s="1"/>
  <c r="O211" i="1"/>
  <c r="AJ211" i="1" s="1"/>
  <c r="P211" i="1"/>
  <c r="X211" i="1" s="1"/>
  <c r="Q211" i="1"/>
  <c r="AE211" i="1" s="1"/>
  <c r="O24" i="1"/>
  <c r="AI24" i="1" s="1"/>
  <c r="P24" i="1"/>
  <c r="AA24" i="1" s="1"/>
  <c r="Q24" i="1"/>
  <c r="AE24" i="1" s="1"/>
  <c r="W24" i="1"/>
  <c r="O71" i="1"/>
  <c r="AH71" i="1" s="1"/>
  <c r="P71" i="1"/>
  <c r="Q71" i="1"/>
  <c r="AE71" i="1" s="1"/>
  <c r="O217" i="1"/>
  <c r="AG217" i="1" s="1"/>
  <c r="P217" i="1"/>
  <c r="AQ217" i="1" s="1"/>
  <c r="Q217" i="1"/>
  <c r="AE217" i="1" s="1"/>
  <c r="O9" i="1"/>
  <c r="AF9" i="1" s="1"/>
  <c r="P9" i="1"/>
  <c r="AQ9" i="1" s="1"/>
  <c r="Q9" i="1"/>
  <c r="AE9" i="1" s="1"/>
  <c r="O212" i="1"/>
  <c r="S212" i="1" s="1"/>
  <c r="P212" i="1"/>
  <c r="AA212" i="1" s="1"/>
  <c r="Q212" i="1"/>
  <c r="AE212" i="1" s="1"/>
  <c r="O103" i="1"/>
  <c r="T103" i="1" s="1"/>
  <c r="P103" i="1"/>
  <c r="AL103" i="1" s="1"/>
  <c r="Q103" i="1"/>
  <c r="AE103" i="1" s="1"/>
  <c r="O213" i="1"/>
  <c r="R213" i="1" s="1"/>
  <c r="P213" i="1"/>
  <c r="Q213" i="1"/>
  <c r="AE213" i="1" s="1"/>
  <c r="O25" i="1"/>
  <c r="V25" i="1" s="1"/>
  <c r="P25" i="1"/>
  <c r="AB25" i="1" s="1"/>
  <c r="Q25" i="1"/>
  <c r="AE25" i="1" s="1"/>
  <c r="O38" i="1"/>
  <c r="T38" i="1" s="1"/>
  <c r="P38" i="1"/>
  <c r="AA38" i="1" s="1"/>
  <c r="Q38" i="1"/>
  <c r="AE38" i="1" s="1"/>
  <c r="O128" i="1"/>
  <c r="W128" i="1" s="1"/>
  <c r="P128" i="1"/>
  <c r="AM128" i="1" s="1"/>
  <c r="Q128" i="1"/>
  <c r="AE128" i="1" s="1"/>
  <c r="O100" i="1"/>
  <c r="AK100" i="1" s="1"/>
  <c r="P100" i="1"/>
  <c r="Z100" i="1" s="1"/>
  <c r="Q100" i="1"/>
  <c r="AE100" i="1" s="1"/>
  <c r="O181" i="1"/>
  <c r="U181" i="1" s="1"/>
  <c r="P181" i="1"/>
  <c r="Z181" i="1" s="1"/>
  <c r="Q181" i="1"/>
  <c r="AE181" i="1" s="1"/>
  <c r="O161" i="1"/>
  <c r="AI161" i="1" s="1"/>
  <c r="P161" i="1"/>
  <c r="AA161" i="1" s="1"/>
  <c r="Q161" i="1"/>
  <c r="AE161" i="1" s="1"/>
  <c r="O65" i="1"/>
  <c r="U65" i="1" s="1"/>
  <c r="P65" i="1"/>
  <c r="Q65" i="1"/>
  <c r="AE65" i="1" s="1"/>
  <c r="O130" i="1"/>
  <c r="R130" i="1" s="1"/>
  <c r="P130" i="1"/>
  <c r="Q130" i="1"/>
  <c r="AE130" i="1" s="1"/>
  <c r="O94" i="1"/>
  <c r="U94" i="1" s="1"/>
  <c r="P94" i="1"/>
  <c r="X94" i="1" s="1"/>
  <c r="Q94" i="1"/>
  <c r="AE94" i="1" s="1"/>
  <c r="O214" i="1"/>
  <c r="AK214" i="1" s="1"/>
  <c r="P214" i="1"/>
  <c r="AA214" i="1" s="1"/>
  <c r="Q214" i="1"/>
  <c r="AE214" i="1" s="1"/>
  <c r="O192" i="1"/>
  <c r="S192" i="1" s="1"/>
  <c r="P192" i="1"/>
  <c r="AQ192" i="1" s="1"/>
  <c r="Q192" i="1"/>
  <c r="AE192" i="1" s="1"/>
  <c r="O121" i="1"/>
  <c r="R121" i="1" s="1"/>
  <c r="P121" i="1"/>
  <c r="X121" i="1" s="1"/>
  <c r="Q121" i="1"/>
  <c r="AE121" i="1" s="1"/>
  <c r="O146" i="1"/>
  <c r="U146" i="1" s="1"/>
  <c r="P146" i="1"/>
  <c r="X146" i="1" s="1"/>
  <c r="Q146" i="1"/>
  <c r="AE146" i="1" s="1"/>
  <c r="O116" i="1"/>
  <c r="S116" i="1" s="1"/>
  <c r="P116" i="1"/>
  <c r="AA116" i="1" s="1"/>
  <c r="Q116" i="1"/>
  <c r="AE116" i="1" s="1"/>
  <c r="AB116" i="1"/>
  <c r="O52" i="1"/>
  <c r="R52" i="1" s="1"/>
  <c r="P52" i="1"/>
  <c r="AL52" i="1" s="1"/>
  <c r="Q52" i="1"/>
  <c r="AE52" i="1" s="1"/>
  <c r="O73" i="1"/>
  <c r="AK73" i="1" s="1"/>
  <c r="P73" i="1"/>
  <c r="AB73" i="1" s="1"/>
  <c r="Q73" i="1"/>
  <c r="AE73" i="1" s="1"/>
  <c r="O99" i="1"/>
  <c r="AJ99" i="1" s="1"/>
  <c r="P99" i="1"/>
  <c r="Q99" i="1"/>
  <c r="AE99" i="1" s="1"/>
  <c r="O115" i="1"/>
  <c r="AI115" i="1" s="1"/>
  <c r="P115" i="1"/>
  <c r="X115" i="1" s="1"/>
  <c r="Q115" i="1"/>
  <c r="AE115" i="1" s="1"/>
  <c r="O27" i="1"/>
  <c r="AG27" i="1" s="1"/>
  <c r="P27" i="1"/>
  <c r="Y27" i="1" s="1"/>
  <c r="Q27" i="1"/>
  <c r="AE27" i="1" s="1"/>
  <c r="O205" i="1"/>
  <c r="AG205" i="1" s="1"/>
  <c r="P205" i="1"/>
  <c r="Q205" i="1"/>
  <c r="AE205" i="1" s="1"/>
  <c r="O193" i="1"/>
  <c r="W193" i="1" s="1"/>
  <c r="P193" i="1"/>
  <c r="AA193" i="1" s="1"/>
  <c r="Q193" i="1"/>
  <c r="AE193" i="1" s="1"/>
  <c r="O23" i="1"/>
  <c r="S23" i="1" s="1"/>
  <c r="P23" i="1"/>
  <c r="AP23" i="1" s="1"/>
  <c r="Q23" i="1"/>
  <c r="AE23" i="1" s="1"/>
  <c r="O64" i="1"/>
  <c r="AK64" i="1" s="1"/>
  <c r="P64" i="1"/>
  <c r="X64" i="1" s="1"/>
  <c r="Q64" i="1"/>
  <c r="AE64" i="1" s="1"/>
  <c r="O32" i="1"/>
  <c r="AK32" i="1" s="1"/>
  <c r="P32" i="1"/>
  <c r="AO32" i="1" s="1"/>
  <c r="Q32" i="1"/>
  <c r="AE32" i="1" s="1"/>
  <c r="O122" i="1"/>
  <c r="U122" i="1" s="1"/>
  <c r="P122" i="1"/>
  <c r="AA122" i="1" s="1"/>
  <c r="Q122" i="1"/>
  <c r="AE122" i="1" s="1"/>
  <c r="O185" i="1"/>
  <c r="AK185" i="1" s="1"/>
  <c r="P185" i="1"/>
  <c r="Q185" i="1"/>
  <c r="AE185" i="1" s="1"/>
  <c r="O175" i="1"/>
  <c r="AK175" i="1" s="1"/>
  <c r="P175" i="1"/>
  <c r="AL175" i="1" s="1"/>
  <c r="Q175" i="1"/>
  <c r="AE175" i="1" s="1"/>
  <c r="O199" i="1"/>
  <c r="AJ199" i="1" s="1"/>
  <c r="P199" i="1"/>
  <c r="Z199" i="1" s="1"/>
  <c r="Q199" i="1"/>
  <c r="AE199" i="1" s="1"/>
  <c r="O152" i="1"/>
  <c r="AI152" i="1" s="1"/>
  <c r="P152" i="1"/>
  <c r="AA152" i="1" s="1"/>
  <c r="Q152" i="1"/>
  <c r="AE152" i="1" s="1"/>
  <c r="O81" i="1"/>
  <c r="U81" i="1" s="1"/>
  <c r="P81" i="1"/>
  <c r="AC81" i="1" s="1"/>
  <c r="Q81" i="1"/>
  <c r="AE81" i="1" s="1"/>
  <c r="O179" i="1"/>
  <c r="AG179" i="1" s="1"/>
  <c r="P179" i="1"/>
  <c r="X179" i="1" s="1"/>
  <c r="Q179" i="1"/>
  <c r="AE179" i="1" s="1"/>
  <c r="O191" i="1"/>
  <c r="AF191" i="1" s="1"/>
  <c r="P191" i="1"/>
  <c r="X191" i="1" s="1"/>
  <c r="Q191" i="1"/>
  <c r="AE191" i="1" s="1"/>
  <c r="O148" i="1"/>
  <c r="P148" i="1"/>
  <c r="AM148" i="1" s="1"/>
  <c r="Q148" i="1"/>
  <c r="AE148" i="1" s="1"/>
  <c r="O67" i="1"/>
  <c r="R67" i="1" s="1"/>
  <c r="P67" i="1"/>
  <c r="AP67" i="1" s="1"/>
  <c r="Q67" i="1"/>
  <c r="AE67" i="1" s="1"/>
  <c r="O26" i="1"/>
  <c r="T26" i="1" s="1"/>
  <c r="P26" i="1"/>
  <c r="AC26" i="1" s="1"/>
  <c r="Q26" i="1"/>
  <c r="AE26" i="1" s="1"/>
  <c r="O149" i="1"/>
  <c r="V149" i="1" s="1"/>
  <c r="P149" i="1"/>
  <c r="AB149" i="1" s="1"/>
  <c r="Q149" i="1"/>
  <c r="AE149" i="1" s="1"/>
  <c r="O89" i="1"/>
  <c r="T89" i="1" s="1"/>
  <c r="P89" i="1"/>
  <c r="AA89" i="1" s="1"/>
  <c r="Q89" i="1"/>
  <c r="AE89" i="1" s="1"/>
  <c r="O49" i="1"/>
  <c r="P49" i="1"/>
  <c r="Q49" i="1"/>
  <c r="AE49" i="1" s="1"/>
  <c r="U49" i="1"/>
  <c r="O111" i="1"/>
  <c r="AK111" i="1" s="1"/>
  <c r="P111" i="1"/>
  <c r="AN111" i="1" s="1"/>
  <c r="Q111" i="1"/>
  <c r="AE111" i="1" s="1"/>
  <c r="O56" i="1"/>
  <c r="AK56" i="1" s="1"/>
  <c r="P56" i="1"/>
  <c r="AC56" i="1" s="1"/>
  <c r="Q56" i="1"/>
  <c r="AE56" i="1" s="1"/>
  <c r="O126" i="1"/>
  <c r="AK126" i="1" s="1"/>
  <c r="P126" i="1"/>
  <c r="AQ126" i="1" s="1"/>
  <c r="Q126" i="1"/>
  <c r="AE126" i="1" s="1"/>
  <c r="O143" i="1"/>
  <c r="AI143" i="1" s="1"/>
  <c r="P143" i="1"/>
  <c r="Q143" i="1"/>
  <c r="AE143" i="1" s="1"/>
  <c r="O153" i="1"/>
  <c r="AJ153" i="1" s="1"/>
  <c r="P153" i="1"/>
  <c r="AQ153" i="1" s="1"/>
  <c r="Q153" i="1"/>
  <c r="AE153" i="1" s="1"/>
  <c r="O101" i="1"/>
  <c r="AI101" i="1" s="1"/>
  <c r="P101" i="1"/>
  <c r="AM101" i="1" s="1"/>
  <c r="Q101" i="1"/>
  <c r="AE101" i="1" s="1"/>
  <c r="O113" i="1"/>
  <c r="AF113" i="1" s="1"/>
  <c r="P113" i="1"/>
  <c r="AQ113" i="1" s="1"/>
  <c r="Q113" i="1"/>
  <c r="AE113" i="1" s="1"/>
  <c r="O197" i="1"/>
  <c r="W197" i="1" s="1"/>
  <c r="P197" i="1"/>
  <c r="AP197" i="1" s="1"/>
  <c r="Q197" i="1"/>
  <c r="AE197" i="1" s="1"/>
  <c r="O114" i="1"/>
  <c r="AI114" i="1" s="1"/>
  <c r="P114" i="1"/>
  <c r="AO114" i="1" s="1"/>
  <c r="Q114" i="1"/>
  <c r="AE114" i="1" s="1"/>
  <c r="O163" i="1"/>
  <c r="V163" i="1" s="1"/>
  <c r="P163" i="1"/>
  <c r="AC163" i="1" s="1"/>
  <c r="Q163" i="1"/>
  <c r="AE163" i="1" s="1"/>
  <c r="O18" i="1"/>
  <c r="P18" i="1"/>
  <c r="Q18" i="1"/>
  <c r="AE18" i="1" s="1"/>
  <c r="O194" i="1"/>
  <c r="P194" i="1"/>
  <c r="AL194" i="1" s="1"/>
  <c r="Q194" i="1"/>
  <c r="AE194" i="1" s="1"/>
  <c r="O85" i="1"/>
  <c r="AK85" i="1" s="1"/>
  <c r="P85" i="1"/>
  <c r="Q85" i="1"/>
  <c r="AE85" i="1" s="1"/>
  <c r="O174" i="1"/>
  <c r="T174" i="1" s="1"/>
  <c r="P174" i="1"/>
  <c r="AB174" i="1" s="1"/>
  <c r="Q174" i="1"/>
  <c r="AE174" i="1" s="1"/>
  <c r="O129" i="1"/>
  <c r="AH129" i="1" s="1"/>
  <c r="P129" i="1"/>
  <c r="AQ129" i="1" s="1"/>
  <c r="Q129" i="1"/>
  <c r="AE129" i="1" s="1"/>
  <c r="O22" i="1"/>
  <c r="AH22" i="1" s="1"/>
  <c r="P22" i="1"/>
  <c r="AP22" i="1" s="1"/>
  <c r="Q22" i="1"/>
  <c r="AE22" i="1" s="1"/>
  <c r="O139" i="1"/>
  <c r="AG139" i="1" s="1"/>
  <c r="P139" i="1"/>
  <c r="AB139" i="1" s="1"/>
  <c r="Q139" i="1"/>
  <c r="AE139" i="1" s="1"/>
  <c r="O3" i="1"/>
  <c r="P3" i="1"/>
  <c r="AQ3" i="1" s="1"/>
  <c r="Q3" i="1"/>
  <c r="AE3" i="1" s="1"/>
  <c r="S3" i="1"/>
  <c r="O218" i="1"/>
  <c r="AK218" i="1" s="1"/>
  <c r="P218" i="1"/>
  <c r="AP218" i="1" s="1"/>
  <c r="Q218" i="1"/>
  <c r="AE218" i="1" s="1"/>
  <c r="O125" i="1"/>
  <c r="P125" i="1"/>
  <c r="Q125" i="1"/>
  <c r="AE125" i="1" s="1"/>
  <c r="O165" i="1"/>
  <c r="P165" i="1"/>
  <c r="Q165" i="1"/>
  <c r="AE165" i="1" s="1"/>
  <c r="O92" i="1"/>
  <c r="AH92" i="1" s="1"/>
  <c r="P92" i="1"/>
  <c r="Q92" i="1"/>
  <c r="AE92" i="1" s="1"/>
  <c r="AB92" i="1"/>
  <c r="O15" i="1"/>
  <c r="P15" i="1"/>
  <c r="AC15" i="1" s="1"/>
  <c r="Q15" i="1"/>
  <c r="AE15" i="1" s="1"/>
  <c r="O88" i="1"/>
  <c r="P88" i="1"/>
  <c r="X88" i="1" s="1"/>
  <c r="Q88" i="1"/>
  <c r="AE88" i="1" s="1"/>
  <c r="O134" i="1"/>
  <c r="S134" i="1" s="1"/>
  <c r="P134" i="1"/>
  <c r="AQ134" i="1" s="1"/>
  <c r="Q134" i="1"/>
  <c r="AE134" i="1" s="1"/>
  <c r="O35" i="1"/>
  <c r="AI35" i="1" s="1"/>
  <c r="P35" i="1"/>
  <c r="AC35" i="1" s="1"/>
  <c r="Q35" i="1"/>
  <c r="AE35" i="1" s="1"/>
  <c r="O96" i="1"/>
  <c r="AH96" i="1" s="1"/>
  <c r="P96" i="1"/>
  <c r="AO96" i="1" s="1"/>
  <c r="Q96" i="1"/>
  <c r="AE96" i="1" s="1"/>
  <c r="O42" i="1"/>
  <c r="P42" i="1"/>
  <c r="Y42" i="1" s="1"/>
  <c r="Q42" i="1"/>
  <c r="AE42" i="1" s="1"/>
  <c r="O150" i="1"/>
  <c r="P150" i="1"/>
  <c r="Q150" i="1"/>
  <c r="AE150" i="1" s="1"/>
  <c r="O136" i="1"/>
  <c r="R136" i="1" s="1"/>
  <c r="P136" i="1"/>
  <c r="AC136" i="1" s="1"/>
  <c r="Q136" i="1"/>
  <c r="AE136" i="1" s="1"/>
  <c r="O54" i="1"/>
  <c r="U54" i="1" s="1"/>
  <c r="P54" i="1"/>
  <c r="Q54" i="1"/>
  <c r="AE54" i="1" s="1"/>
  <c r="O110" i="1"/>
  <c r="T110" i="1" s="1"/>
  <c r="P110" i="1"/>
  <c r="Q110" i="1"/>
  <c r="AE110" i="1" s="1"/>
  <c r="O93" i="1"/>
  <c r="S93" i="1" s="1"/>
  <c r="P93" i="1"/>
  <c r="Q93" i="1"/>
  <c r="AE93" i="1" s="1"/>
  <c r="O209" i="1"/>
  <c r="P209" i="1"/>
  <c r="AM209" i="1" s="1"/>
  <c r="Q209" i="1"/>
  <c r="AE209" i="1" s="1"/>
  <c r="O84" i="1"/>
  <c r="P84" i="1"/>
  <c r="Q84" i="1"/>
  <c r="AE84" i="1" s="1"/>
  <c r="O58" i="1"/>
  <c r="T58" i="1" s="1"/>
  <c r="P58" i="1"/>
  <c r="AB58" i="1" s="1"/>
  <c r="Q58" i="1"/>
  <c r="AE58" i="1" s="1"/>
  <c r="O31" i="1"/>
  <c r="AJ31" i="1" s="1"/>
  <c r="P31" i="1"/>
  <c r="AQ31" i="1" s="1"/>
  <c r="Q31" i="1"/>
  <c r="AE31" i="1" s="1"/>
  <c r="O43" i="1"/>
  <c r="AI43" i="1" s="1"/>
  <c r="P43" i="1"/>
  <c r="AP43" i="1" s="1"/>
  <c r="Q43" i="1"/>
  <c r="AE43" i="1" s="1"/>
  <c r="O118" i="1"/>
  <c r="V118" i="1" s="1"/>
  <c r="P118" i="1"/>
  <c r="Q118" i="1"/>
  <c r="AE118" i="1" s="1"/>
  <c r="O201" i="1"/>
  <c r="T201" i="1" s="1"/>
  <c r="P201" i="1"/>
  <c r="X201" i="1" s="1"/>
  <c r="Q201" i="1"/>
  <c r="AE201" i="1" s="1"/>
  <c r="O204" i="1"/>
  <c r="W204" i="1" s="1"/>
  <c r="P204" i="1"/>
  <c r="AM204" i="1" s="1"/>
  <c r="Q204" i="1"/>
  <c r="AE204" i="1" s="1"/>
  <c r="O46" i="1"/>
  <c r="R46" i="1" s="1"/>
  <c r="P46" i="1"/>
  <c r="AQ46" i="1" s="1"/>
  <c r="Q46" i="1"/>
  <c r="AE46" i="1" s="1"/>
  <c r="O6" i="1"/>
  <c r="P6" i="1"/>
  <c r="Z6" i="1" s="1"/>
  <c r="Q6" i="1"/>
  <c r="AE6" i="1" s="1"/>
  <c r="O7" i="1"/>
  <c r="R7" i="1" s="1"/>
  <c r="P7" i="1"/>
  <c r="Y7" i="1" s="1"/>
  <c r="Q7" i="1"/>
  <c r="AE7" i="1" s="1"/>
  <c r="T7" i="1"/>
  <c r="O189" i="1"/>
  <c r="R189" i="1" s="1"/>
  <c r="P189" i="1"/>
  <c r="Q189" i="1"/>
  <c r="AE189" i="1" s="1"/>
  <c r="O206" i="1"/>
  <c r="T206" i="1" s="1"/>
  <c r="P206" i="1"/>
  <c r="Z206" i="1" s="1"/>
  <c r="Q206" i="1"/>
  <c r="AE206" i="1" s="1"/>
  <c r="O198" i="1"/>
  <c r="AG198" i="1" s="1"/>
  <c r="P198" i="1"/>
  <c r="AL198" i="1" s="1"/>
  <c r="Q198" i="1"/>
  <c r="AE198" i="1" s="1"/>
  <c r="O117" i="1"/>
  <c r="AK117" i="1" s="1"/>
  <c r="P117" i="1"/>
  <c r="AB117" i="1" s="1"/>
  <c r="Q117" i="1"/>
  <c r="AE117" i="1" s="1"/>
  <c r="O87" i="1"/>
  <c r="AJ87" i="1" s="1"/>
  <c r="P87" i="1"/>
  <c r="AQ87" i="1" s="1"/>
  <c r="Q87" i="1"/>
  <c r="AE87" i="1" s="1"/>
  <c r="O168" i="1"/>
  <c r="AI168" i="1" s="1"/>
  <c r="P168" i="1"/>
  <c r="AP168" i="1" s="1"/>
  <c r="Q168" i="1"/>
  <c r="AE168" i="1" s="1"/>
  <c r="O61" i="1"/>
  <c r="P61" i="1"/>
  <c r="X61" i="1" s="1"/>
  <c r="Q61" i="1"/>
  <c r="AE61" i="1" s="1"/>
  <c r="O190" i="1"/>
  <c r="R190" i="1" s="1"/>
  <c r="P190" i="1"/>
  <c r="Q190" i="1"/>
  <c r="AE190" i="1" s="1"/>
  <c r="O68" i="1"/>
  <c r="U68" i="1" s="1"/>
  <c r="P68" i="1"/>
  <c r="Q68" i="1"/>
  <c r="AE68" i="1" s="1"/>
  <c r="O157" i="1"/>
  <c r="P157" i="1"/>
  <c r="Q157" i="1"/>
  <c r="AE157" i="1" s="1"/>
  <c r="O59" i="1"/>
  <c r="P59" i="1"/>
  <c r="AP59" i="1" s="1"/>
  <c r="Q59" i="1"/>
  <c r="AE59" i="1" s="1"/>
  <c r="O36" i="1"/>
  <c r="U36" i="1" s="1"/>
  <c r="P36" i="1"/>
  <c r="Q36" i="1"/>
  <c r="AE36" i="1" s="1"/>
  <c r="O215" i="1"/>
  <c r="P215" i="1"/>
  <c r="Q215" i="1"/>
  <c r="AE215" i="1" s="1"/>
  <c r="O178" i="1"/>
  <c r="AH178" i="1" s="1"/>
  <c r="P178" i="1"/>
  <c r="Q178" i="1"/>
  <c r="AE178" i="1" s="1"/>
  <c r="O14" i="1"/>
  <c r="P14" i="1"/>
  <c r="AP14" i="1" s="1"/>
  <c r="Q14" i="1"/>
  <c r="AE14" i="1" s="1"/>
  <c r="O60" i="1"/>
  <c r="T60" i="1" s="1"/>
  <c r="P60" i="1"/>
  <c r="AN60" i="1" s="1"/>
  <c r="Q60" i="1"/>
  <c r="AE60" i="1" s="1"/>
  <c r="O202" i="1"/>
  <c r="AJ202" i="1" s="1"/>
  <c r="P202" i="1"/>
  <c r="AB202" i="1" s="1"/>
  <c r="Q202" i="1"/>
  <c r="AE202" i="1" s="1"/>
  <c r="O91" i="1"/>
  <c r="P91" i="1"/>
  <c r="AM91" i="1" s="1"/>
  <c r="Q91" i="1"/>
  <c r="AE91" i="1" s="1"/>
  <c r="O78" i="1"/>
  <c r="P78" i="1"/>
  <c r="X78" i="1" s="1"/>
  <c r="Q78" i="1"/>
  <c r="AE78" i="1" s="1"/>
  <c r="O184" i="1"/>
  <c r="T184" i="1" s="1"/>
  <c r="P184" i="1"/>
  <c r="Z184" i="1" s="1"/>
  <c r="Q184" i="1"/>
  <c r="AE184" i="1" s="1"/>
  <c r="O72" i="1"/>
  <c r="S72" i="1" s="1"/>
  <c r="P72" i="1"/>
  <c r="Y72" i="1" s="1"/>
  <c r="Q72" i="1"/>
  <c r="AE72" i="1" s="1"/>
  <c r="O137" i="1"/>
  <c r="AI137" i="1" s="1"/>
  <c r="P137" i="1"/>
  <c r="Z137" i="1" s="1"/>
  <c r="Q137" i="1"/>
  <c r="AE137" i="1" s="1"/>
  <c r="O112" i="1"/>
  <c r="AF112" i="1" s="1"/>
  <c r="P112" i="1"/>
  <c r="AC112" i="1" s="1"/>
  <c r="Q112" i="1"/>
  <c r="AE112" i="1" s="1"/>
  <c r="O180" i="1"/>
  <c r="R180" i="1" s="1"/>
  <c r="P180" i="1"/>
  <c r="AO180" i="1" s="1"/>
  <c r="Q180" i="1"/>
  <c r="AE180" i="1" s="1"/>
  <c r="O5" i="1"/>
  <c r="T5" i="1" s="1"/>
  <c r="P5" i="1"/>
  <c r="Q5" i="1"/>
  <c r="AE5" i="1" s="1"/>
  <c r="O167" i="1"/>
  <c r="T167" i="1" s="1"/>
  <c r="P167" i="1"/>
  <c r="Q167" i="1"/>
  <c r="AE167" i="1" s="1"/>
  <c r="O55" i="1"/>
  <c r="U55" i="1" s="1"/>
  <c r="P55" i="1"/>
  <c r="Q55" i="1"/>
  <c r="AE55" i="1" s="1"/>
  <c r="O171" i="1"/>
  <c r="P171" i="1"/>
  <c r="Q171" i="1"/>
  <c r="AE171" i="1" s="1"/>
  <c r="O45" i="1"/>
  <c r="T45" i="1" s="1"/>
  <c r="P45" i="1"/>
  <c r="AC45" i="1" s="1"/>
  <c r="Q45" i="1"/>
  <c r="AE45" i="1" s="1"/>
  <c r="O90" i="1"/>
  <c r="U90" i="1" s="1"/>
  <c r="P90" i="1"/>
  <c r="X90" i="1" s="1"/>
  <c r="Q90" i="1"/>
  <c r="AE90" i="1" s="1"/>
  <c r="O127" i="1"/>
  <c r="AK127" i="1" s="1"/>
  <c r="P127" i="1"/>
  <c r="Q127" i="1"/>
  <c r="AE127" i="1" s="1"/>
  <c r="O109" i="1"/>
  <c r="AJ109" i="1" s="1"/>
  <c r="P109" i="1"/>
  <c r="Q109" i="1"/>
  <c r="AE109" i="1" s="1"/>
  <c r="O80" i="1"/>
  <c r="P80" i="1"/>
  <c r="Q80" i="1"/>
  <c r="AE80" i="1" s="1"/>
  <c r="O86" i="1"/>
  <c r="P86" i="1"/>
  <c r="AA86" i="1" s="1"/>
  <c r="Q86" i="1"/>
  <c r="AE86" i="1" s="1"/>
  <c r="O29" i="1"/>
  <c r="S29" i="1" s="1"/>
  <c r="P29" i="1"/>
  <c r="Q29" i="1"/>
  <c r="AE29" i="1" s="1"/>
  <c r="O220" i="1"/>
  <c r="P220" i="1"/>
  <c r="AB220" i="1" s="1"/>
  <c r="Q220" i="1"/>
  <c r="AE220" i="1" s="1"/>
  <c r="O140" i="1"/>
  <c r="R140" i="1" s="1"/>
  <c r="P140" i="1"/>
  <c r="AC140" i="1" s="1"/>
  <c r="Q140" i="1"/>
  <c r="AE140" i="1" s="1"/>
  <c r="O107" i="1"/>
  <c r="S107" i="1" s="1"/>
  <c r="P107" i="1"/>
  <c r="AC107" i="1" s="1"/>
  <c r="Q107" i="1"/>
  <c r="AE107" i="1" s="1"/>
  <c r="U107" i="1"/>
  <c r="O28" i="1"/>
  <c r="T28" i="1" s="1"/>
  <c r="P28" i="1"/>
  <c r="Q28" i="1"/>
  <c r="AE28" i="1" s="1"/>
  <c r="O77" i="1"/>
  <c r="P77" i="1"/>
  <c r="AA77" i="1" s="1"/>
  <c r="Q77" i="1"/>
  <c r="AE77" i="1" s="1"/>
  <c r="O200" i="1"/>
  <c r="V200" i="1" s="1"/>
  <c r="P200" i="1"/>
  <c r="Z200" i="1" s="1"/>
  <c r="Q200" i="1"/>
  <c r="AE200" i="1" s="1"/>
  <c r="X200" i="1"/>
  <c r="O39" i="1"/>
  <c r="AI39" i="1" s="1"/>
  <c r="P39" i="1"/>
  <c r="Y39" i="1" s="1"/>
  <c r="Q39" i="1"/>
  <c r="AE39" i="1" s="1"/>
  <c r="O160" i="1"/>
  <c r="V160" i="1" s="1"/>
  <c r="P160" i="1"/>
  <c r="Q160" i="1"/>
  <c r="AE160" i="1" s="1"/>
  <c r="O123" i="1"/>
  <c r="R123" i="1" s="1"/>
  <c r="P123" i="1"/>
  <c r="AC123" i="1" s="1"/>
  <c r="Q123" i="1"/>
  <c r="AE123" i="1" s="1"/>
  <c r="O159" i="1"/>
  <c r="R159" i="1" s="1"/>
  <c r="P159" i="1"/>
  <c r="Q159" i="1"/>
  <c r="AE159" i="1" s="1"/>
  <c r="O21" i="1"/>
  <c r="P21" i="1"/>
  <c r="AC21" i="1" s="1"/>
  <c r="Q21" i="1"/>
  <c r="AE21" i="1" s="1"/>
  <c r="O195" i="1"/>
  <c r="R195" i="1" s="1"/>
  <c r="P195" i="1"/>
  <c r="Q195" i="1"/>
  <c r="AE195" i="1" s="1"/>
  <c r="O17" i="1"/>
  <c r="V17" i="1" s="1"/>
  <c r="P17" i="1"/>
  <c r="Y17" i="1" s="1"/>
  <c r="Q17" i="1"/>
  <c r="AE17" i="1" s="1"/>
  <c r="O147" i="1"/>
  <c r="V147" i="1" s="1"/>
  <c r="P147" i="1"/>
  <c r="Z147" i="1" s="1"/>
  <c r="Q147" i="1"/>
  <c r="AE147" i="1" s="1"/>
  <c r="O216" i="1"/>
  <c r="P216" i="1"/>
  <c r="AC216" i="1" s="1"/>
  <c r="Q216" i="1"/>
  <c r="AE216" i="1" s="1"/>
  <c r="O156" i="1"/>
  <c r="W156" i="1" s="1"/>
  <c r="P156" i="1"/>
  <c r="Q156" i="1"/>
  <c r="AE156" i="1" s="1"/>
  <c r="O105" i="1"/>
  <c r="S105" i="1" s="1"/>
  <c r="P105" i="1"/>
  <c r="AA105" i="1" s="1"/>
  <c r="Q105" i="1"/>
  <c r="AE105" i="1" s="1"/>
  <c r="O138" i="1"/>
  <c r="T138" i="1" s="1"/>
  <c r="P138" i="1"/>
  <c r="AC138" i="1" s="1"/>
  <c r="Q138" i="1"/>
  <c r="AE138" i="1" s="1"/>
  <c r="O133" i="1"/>
  <c r="W133" i="1" s="1"/>
  <c r="P133" i="1"/>
  <c r="Q133" i="1"/>
  <c r="AE133" i="1" s="1"/>
  <c r="O48" i="1"/>
  <c r="R48" i="1" s="1"/>
  <c r="P48" i="1"/>
  <c r="Q48" i="1"/>
  <c r="AE48" i="1" s="1"/>
  <c r="O131" i="1"/>
  <c r="T131" i="1" s="1"/>
  <c r="P131" i="1"/>
  <c r="Q131" i="1"/>
  <c r="AE131" i="1" s="1"/>
  <c r="AB131" i="1"/>
  <c r="O79" i="1"/>
  <c r="R79" i="1" s="1"/>
  <c r="P79" i="1"/>
  <c r="Q79" i="1"/>
  <c r="AE79" i="1" s="1"/>
  <c r="O97" i="1"/>
  <c r="P97" i="1"/>
  <c r="Q97" i="1"/>
  <c r="AE97" i="1" s="1"/>
  <c r="O20" i="1"/>
  <c r="R20" i="1" s="1"/>
  <c r="P20" i="1"/>
  <c r="X20" i="1" s="1"/>
  <c r="Q20" i="1"/>
  <c r="AE20" i="1" s="1"/>
  <c r="O203" i="1"/>
  <c r="R203" i="1" s="1"/>
  <c r="P203" i="1"/>
  <c r="AB203" i="1" s="1"/>
  <c r="Q203" i="1"/>
  <c r="AE203" i="1" s="1"/>
  <c r="O69" i="1"/>
  <c r="R69" i="1" s="1"/>
  <c r="P69" i="1"/>
  <c r="Q69" i="1"/>
  <c r="AE69" i="1" s="1"/>
  <c r="S69" i="1"/>
  <c r="O208" i="1"/>
  <c r="T208" i="1" s="1"/>
  <c r="P208" i="1"/>
  <c r="AB208" i="1" s="1"/>
  <c r="Q208" i="1"/>
  <c r="AE208" i="1" s="1"/>
  <c r="O173" i="1"/>
  <c r="R173" i="1" s="1"/>
  <c r="P173" i="1"/>
  <c r="Q173" i="1"/>
  <c r="AE173" i="1" s="1"/>
  <c r="O12" i="1"/>
  <c r="S12" i="1" s="1"/>
  <c r="P12" i="1"/>
  <c r="Q12" i="1"/>
  <c r="AE12" i="1" s="1"/>
  <c r="O75" i="1"/>
  <c r="U75" i="1" s="1"/>
  <c r="P75" i="1"/>
  <c r="AC75" i="1" s="1"/>
  <c r="Q75" i="1"/>
  <c r="AE75" i="1" s="1"/>
  <c r="O187" i="1"/>
  <c r="P187" i="1"/>
  <c r="Q187" i="1"/>
  <c r="AE187" i="1" s="1"/>
  <c r="O166" i="1"/>
  <c r="P166" i="1"/>
  <c r="X166" i="1" s="1"/>
  <c r="Q166" i="1"/>
  <c r="AE166" i="1" s="1"/>
  <c r="O33" i="1"/>
  <c r="U33" i="1" s="1"/>
  <c r="P33" i="1"/>
  <c r="Q33" i="1"/>
  <c r="AE33" i="1" s="1"/>
  <c r="O41" i="1"/>
  <c r="R41" i="1" s="1"/>
  <c r="P41" i="1"/>
  <c r="AC41" i="1" s="1"/>
  <c r="Q41" i="1"/>
  <c r="AE41" i="1" s="1"/>
  <c r="O119" i="1"/>
  <c r="T119" i="1" s="1"/>
  <c r="P119" i="1"/>
  <c r="AC119" i="1" s="1"/>
  <c r="Q119" i="1"/>
  <c r="AE119" i="1" s="1"/>
  <c r="O120" i="1"/>
  <c r="S120" i="1" s="1"/>
  <c r="P120" i="1"/>
  <c r="X120" i="1" s="1"/>
  <c r="Q120" i="1"/>
  <c r="AE120" i="1" s="1"/>
  <c r="O183" i="1"/>
  <c r="T183" i="1" s="1"/>
  <c r="P183" i="1"/>
  <c r="Q183" i="1"/>
  <c r="AE183" i="1" s="1"/>
  <c r="O102" i="1"/>
  <c r="W102" i="1" s="1"/>
  <c r="P102" i="1"/>
  <c r="AC102" i="1" s="1"/>
  <c r="Q102" i="1"/>
  <c r="AE102" i="1" s="1"/>
  <c r="O124" i="1"/>
  <c r="R124" i="1" s="1"/>
  <c r="P124" i="1"/>
  <c r="Q124" i="1"/>
  <c r="AE124" i="1" s="1"/>
  <c r="O70" i="1"/>
  <c r="P70" i="1"/>
  <c r="Q70" i="1"/>
  <c r="AE70" i="1" s="1"/>
  <c r="O176" i="1"/>
  <c r="P176" i="1"/>
  <c r="Q176" i="1"/>
  <c r="AE176" i="1" s="1"/>
  <c r="O154" i="1"/>
  <c r="S154" i="1" s="1"/>
  <c r="P154" i="1"/>
  <c r="AC154" i="1" s="1"/>
  <c r="Q154" i="1"/>
  <c r="AE154" i="1" s="1"/>
  <c r="O108" i="1"/>
  <c r="V108" i="1" s="1"/>
  <c r="P108" i="1"/>
  <c r="Q108" i="1"/>
  <c r="AE108" i="1" s="1"/>
  <c r="R108" i="1"/>
  <c r="W108" i="1"/>
  <c r="O106" i="1"/>
  <c r="S106" i="1" s="1"/>
  <c r="P106" i="1"/>
  <c r="Z106" i="1" s="1"/>
  <c r="Q106" i="1"/>
  <c r="AE106" i="1" s="1"/>
  <c r="O63" i="1"/>
  <c r="V63" i="1" s="1"/>
  <c r="P63" i="1"/>
  <c r="Q63" i="1"/>
  <c r="AE63" i="1" s="1"/>
  <c r="O151" i="1"/>
  <c r="R151" i="1" s="1"/>
  <c r="P151" i="1"/>
  <c r="AC151" i="1" s="1"/>
  <c r="Q151" i="1"/>
  <c r="AE151" i="1" s="1"/>
  <c r="O196" i="1"/>
  <c r="P196" i="1"/>
  <c r="Q196" i="1"/>
  <c r="AE196" i="1" s="1"/>
  <c r="T196" i="1"/>
  <c r="O132" i="1"/>
  <c r="S132" i="1" s="1"/>
  <c r="P132" i="1"/>
  <c r="Q132" i="1"/>
  <c r="AE132" i="1" s="1"/>
  <c r="O10" i="1"/>
  <c r="T10" i="1" s="1"/>
  <c r="P10" i="1"/>
  <c r="Q10" i="1"/>
  <c r="AE10" i="1" s="1"/>
  <c r="O34" i="1"/>
  <c r="V34" i="1" s="1"/>
  <c r="P34" i="1"/>
  <c r="Y34" i="1" s="1"/>
  <c r="Q34" i="1"/>
  <c r="AE34" i="1" s="1"/>
  <c r="O8" i="1"/>
  <c r="P8" i="1"/>
  <c r="Z8" i="1" s="1"/>
  <c r="Q8" i="1"/>
  <c r="AE8" i="1" s="1"/>
  <c r="O95" i="1"/>
  <c r="W95" i="1" s="1"/>
  <c r="P95" i="1"/>
  <c r="Y95" i="1" s="1"/>
  <c r="Q95" i="1"/>
  <c r="AE95" i="1" s="1"/>
  <c r="O44" i="1"/>
  <c r="P44" i="1"/>
  <c r="X44" i="1" s="1"/>
  <c r="Q44" i="1"/>
  <c r="AE44" i="1" s="1"/>
  <c r="O66" i="1"/>
  <c r="R66" i="1" s="1"/>
  <c r="P66" i="1"/>
  <c r="AC66" i="1" s="1"/>
  <c r="Q66" i="1"/>
  <c r="AE66" i="1" s="1"/>
  <c r="O4" i="1"/>
  <c r="T4" i="1" s="1"/>
  <c r="P4" i="1"/>
  <c r="AC4" i="1" s="1"/>
  <c r="Q4" i="1"/>
  <c r="AE4" i="1" s="1"/>
  <c r="O51" i="1"/>
  <c r="T51" i="1" s="1"/>
  <c r="P51" i="1"/>
  <c r="Q51" i="1"/>
  <c r="AE51" i="1" s="1"/>
  <c r="O47" i="1"/>
  <c r="T47" i="1" s="1"/>
  <c r="P47" i="1"/>
  <c r="X47" i="1" s="1"/>
  <c r="Q47" i="1"/>
  <c r="AE47" i="1" s="1"/>
  <c r="O50" i="1"/>
  <c r="P50" i="1"/>
  <c r="Q50" i="1"/>
  <c r="AE50" i="1" s="1"/>
  <c r="O164" i="1"/>
  <c r="P164" i="1"/>
  <c r="Q164" i="1"/>
  <c r="AE164" i="1" s="1"/>
  <c r="O76" i="1"/>
  <c r="R76" i="1" s="1"/>
  <c r="P76" i="1"/>
  <c r="AC76" i="1" s="1"/>
  <c r="Q76" i="1"/>
  <c r="AE76" i="1" s="1"/>
  <c r="O135" i="1"/>
  <c r="U135" i="1" s="1"/>
  <c r="P135" i="1"/>
  <c r="Z135" i="1" s="1"/>
  <c r="Q135" i="1"/>
  <c r="AE135" i="1" s="1"/>
  <c r="O145" i="1"/>
  <c r="W145" i="1" s="1"/>
  <c r="P145" i="1"/>
  <c r="AC145" i="1" s="1"/>
  <c r="Q145" i="1"/>
  <c r="AE145" i="1" s="1"/>
  <c r="O13" i="1"/>
  <c r="U13" i="1" s="1"/>
  <c r="P13" i="1"/>
  <c r="AA13" i="1" s="1"/>
  <c r="Q13" i="1"/>
  <c r="AE13" i="1" s="1"/>
  <c r="O177" i="1"/>
  <c r="R177" i="1" s="1"/>
  <c r="P177" i="1"/>
  <c r="X177" i="1" s="1"/>
  <c r="Q177" i="1"/>
  <c r="AE177" i="1" s="1"/>
  <c r="O74" i="1"/>
  <c r="R74" i="1" s="1"/>
  <c r="P74" i="1"/>
  <c r="Q74" i="1"/>
  <c r="AE74" i="1" s="1"/>
  <c r="O182" i="1"/>
  <c r="R182" i="1" s="1"/>
  <c r="P182" i="1"/>
  <c r="Q182" i="1"/>
  <c r="AE182" i="1" s="1"/>
  <c r="O155" i="1"/>
  <c r="P155" i="1"/>
  <c r="Q155" i="1"/>
  <c r="AE155" i="1" s="1"/>
  <c r="O172" i="1"/>
  <c r="R172" i="1" s="1"/>
  <c r="P172" i="1"/>
  <c r="AC172" i="1" s="1"/>
  <c r="Q172" i="1"/>
  <c r="AE172" i="1" s="1"/>
  <c r="O104" i="1"/>
  <c r="U104" i="1" s="1"/>
  <c r="P104" i="1"/>
  <c r="AB104" i="1" s="1"/>
  <c r="Q104" i="1"/>
  <c r="AE104" i="1" s="1"/>
  <c r="O186" i="1"/>
  <c r="T186" i="1" s="1"/>
  <c r="P186" i="1"/>
  <c r="Z186" i="1" s="1"/>
  <c r="Q186" i="1"/>
  <c r="AE186" i="1" s="1"/>
  <c r="O82" i="1"/>
  <c r="U82" i="1" s="1"/>
  <c r="P82" i="1"/>
  <c r="X82" i="1" s="1"/>
  <c r="Q82" i="1"/>
  <c r="AE82" i="1" s="1"/>
  <c r="O210" i="1"/>
  <c r="T210" i="1" s="1"/>
  <c r="P210" i="1"/>
  <c r="AB210" i="1" s="1"/>
  <c r="Q210" i="1"/>
  <c r="AE210" i="1" s="1"/>
  <c r="O53" i="1"/>
  <c r="R53" i="1" s="1"/>
  <c r="P53" i="1"/>
  <c r="AA53" i="1" s="1"/>
  <c r="Q53" i="1"/>
  <c r="AE53" i="1" s="1"/>
  <c r="O11" i="1"/>
  <c r="R11" i="1" s="1"/>
  <c r="P11" i="1"/>
  <c r="Z11" i="1" s="1"/>
  <c r="Q11" i="1"/>
  <c r="AE11" i="1" s="1"/>
  <c r="O170" i="1"/>
  <c r="P170" i="1"/>
  <c r="Q170" i="1"/>
  <c r="AE170" i="1" s="1"/>
  <c r="O62" i="1"/>
  <c r="S62" i="1" s="1"/>
  <c r="P62" i="1"/>
  <c r="Z62" i="1" s="1"/>
  <c r="Q62" i="1"/>
  <c r="AE62" i="1" s="1"/>
  <c r="R62" i="1"/>
  <c r="O30" i="1"/>
  <c r="P30" i="1"/>
  <c r="Z30" i="1" s="1"/>
  <c r="Q30" i="1"/>
  <c r="AE30" i="1" s="1"/>
  <c r="O57" i="1"/>
  <c r="R57" i="1" s="1"/>
  <c r="P57" i="1"/>
  <c r="AA57" i="1" s="1"/>
  <c r="Q57" i="1"/>
  <c r="AE57" i="1" s="1"/>
  <c r="O40" i="1"/>
  <c r="U40" i="1" s="1"/>
  <c r="P40" i="1"/>
  <c r="Z40" i="1" s="1"/>
  <c r="Q40" i="1"/>
  <c r="AE40" i="1" s="1"/>
  <c r="O83" i="1"/>
  <c r="U83" i="1" s="1"/>
  <c r="P83" i="1"/>
  <c r="Q83" i="1"/>
  <c r="AE83" i="1" s="1"/>
  <c r="O37" i="1"/>
  <c r="T37" i="1" s="1"/>
  <c r="P37" i="1"/>
  <c r="Y37" i="1" s="1"/>
  <c r="Q37" i="1"/>
  <c r="AE37" i="1" s="1"/>
  <c r="O98" i="1"/>
  <c r="P98" i="1"/>
  <c r="Q98" i="1"/>
  <c r="AE98" i="1" s="1"/>
  <c r="O207" i="1"/>
  <c r="V207" i="1" s="1"/>
  <c r="P207" i="1"/>
  <c r="X207" i="1" s="1"/>
  <c r="Q207" i="1"/>
  <c r="AE207" i="1" s="1"/>
  <c r="O142" i="1"/>
  <c r="T142" i="1" s="1"/>
  <c r="P142" i="1"/>
  <c r="Z142" i="1" s="1"/>
  <c r="Q142" i="1"/>
  <c r="AE142" i="1" s="1"/>
  <c r="O158" i="1"/>
  <c r="R158" i="1" s="1"/>
  <c r="P158" i="1"/>
  <c r="Y158" i="1" s="1"/>
  <c r="Q158" i="1"/>
  <c r="AE158" i="1" s="1"/>
  <c r="O219" i="1"/>
  <c r="P219" i="1"/>
  <c r="AB219" i="1" s="1"/>
  <c r="Q219" i="1"/>
  <c r="AE219" i="1" s="1"/>
  <c r="O162" i="1"/>
  <c r="T162" i="1" s="1"/>
  <c r="P162" i="1"/>
  <c r="Y162" i="1" s="1"/>
  <c r="Q162" i="1"/>
  <c r="AE162" i="1" s="1"/>
  <c r="O188" i="1"/>
  <c r="T188" i="1" s="1"/>
  <c r="P188" i="1"/>
  <c r="Q188" i="1"/>
  <c r="AE188" i="1" s="1"/>
  <c r="O169" i="1"/>
  <c r="T169" i="1" s="1"/>
  <c r="P169" i="1"/>
  <c r="Y169" i="1" s="1"/>
  <c r="Q169" i="1"/>
  <c r="AE169" i="1" s="1"/>
  <c r="Q144" i="1"/>
  <c r="AE144" i="1" s="1"/>
  <c r="P144" i="1"/>
  <c r="Z144" i="1" s="1"/>
  <c r="O144" i="1"/>
  <c r="V144" i="1" s="1"/>
  <c r="R200" i="1" l="1"/>
  <c r="U193" i="1"/>
  <c r="AC62" i="1"/>
  <c r="X62" i="1"/>
  <c r="R184" i="1"/>
  <c r="T193" i="1"/>
  <c r="U62" i="1"/>
  <c r="U102" i="1"/>
  <c r="R36" i="1"/>
  <c r="U149" i="1"/>
  <c r="T62" i="1"/>
  <c r="T102" i="1"/>
  <c r="U112" i="1"/>
  <c r="U117" i="1"/>
  <c r="AA144" i="1"/>
  <c r="T173" i="1"/>
  <c r="W111" i="1"/>
  <c r="W210" i="1"/>
  <c r="T154" i="1"/>
  <c r="T96" i="1"/>
  <c r="R111" i="1"/>
  <c r="U199" i="1"/>
  <c r="V158" i="1"/>
  <c r="R154" i="1"/>
  <c r="R96" i="1"/>
  <c r="W181" i="1"/>
  <c r="W158" i="1"/>
  <c r="S57" i="1"/>
  <c r="W188" i="1"/>
  <c r="S210" i="1"/>
  <c r="S158" i="1"/>
  <c r="R95" i="1"/>
  <c r="Z102" i="1"/>
  <c r="W160" i="1"/>
  <c r="S162" i="1"/>
  <c r="U154" i="1"/>
  <c r="W45" i="1"/>
  <c r="U35" i="1"/>
  <c r="S152" i="1"/>
  <c r="R185" i="1"/>
  <c r="AB62" i="1"/>
  <c r="W28" i="1"/>
  <c r="S131" i="1"/>
  <c r="S28" i="1"/>
  <c r="T46" i="1"/>
  <c r="W58" i="1"/>
  <c r="AC20" i="1"/>
  <c r="W57" i="1"/>
  <c r="V113" i="1"/>
  <c r="Z174" i="1"/>
  <c r="U113" i="1"/>
  <c r="R38" i="1"/>
  <c r="W162" i="1"/>
  <c r="V31" i="1"/>
  <c r="AC22" i="1"/>
  <c r="R162" i="1"/>
  <c r="AB21" i="1"/>
  <c r="U160" i="1"/>
  <c r="V201" i="1"/>
  <c r="S31" i="1"/>
  <c r="Z22" i="1"/>
  <c r="AB101" i="1"/>
  <c r="S130" i="1"/>
  <c r="S169" i="1"/>
  <c r="W154" i="1"/>
  <c r="T160" i="1"/>
  <c r="X45" i="1"/>
  <c r="S201" i="1"/>
  <c r="Y22" i="1"/>
  <c r="V185" i="1"/>
  <c r="R131" i="1"/>
  <c r="T200" i="1"/>
  <c r="V45" i="1"/>
  <c r="Y184" i="1"/>
  <c r="W202" i="1"/>
  <c r="S43" i="1"/>
  <c r="AC3" i="1"/>
  <c r="V172" i="1"/>
  <c r="W74" i="1"/>
  <c r="X145" i="1"/>
  <c r="Y105" i="1"/>
  <c r="S200" i="1"/>
  <c r="S5" i="1"/>
  <c r="R137" i="1"/>
  <c r="S184" i="1"/>
  <c r="T202" i="1"/>
  <c r="AB61" i="1"/>
  <c r="V134" i="1"/>
  <c r="X3" i="1"/>
  <c r="X22" i="1"/>
  <c r="R163" i="1"/>
  <c r="Y199" i="1"/>
  <c r="S172" i="1"/>
  <c r="V74" i="1"/>
  <c r="T147" i="1"/>
  <c r="S202" i="1"/>
  <c r="X122" i="1"/>
  <c r="S74" i="1"/>
  <c r="V151" i="1"/>
  <c r="Y203" i="1"/>
  <c r="S147" i="1"/>
  <c r="T127" i="1"/>
  <c r="R202" i="1"/>
  <c r="S96" i="1"/>
  <c r="S151" i="1"/>
  <c r="U41" i="1"/>
  <c r="W203" i="1"/>
  <c r="R147" i="1"/>
  <c r="V203" i="1"/>
  <c r="T156" i="1"/>
  <c r="AA72" i="1"/>
  <c r="Z129" i="1"/>
  <c r="Z101" i="1"/>
  <c r="AB67" i="1"/>
  <c r="S193" i="1"/>
  <c r="AF212" i="1"/>
  <c r="W132" i="1"/>
  <c r="S203" i="1"/>
  <c r="S156" i="1"/>
  <c r="V140" i="1"/>
  <c r="AA206" i="1"/>
  <c r="T139" i="1"/>
  <c r="V129" i="1"/>
  <c r="W89" i="1"/>
  <c r="W99" i="1"/>
  <c r="AQ103" i="1"/>
  <c r="Z57" i="1"/>
  <c r="R132" i="1"/>
  <c r="S208" i="1"/>
  <c r="R156" i="1"/>
  <c r="T140" i="1"/>
  <c r="T72" i="1"/>
  <c r="T36" i="1"/>
  <c r="Y206" i="1"/>
  <c r="S129" i="1"/>
  <c r="T99" i="1"/>
  <c r="W214" i="1"/>
  <c r="AN38" i="1"/>
  <c r="T158" i="1"/>
  <c r="S140" i="1"/>
  <c r="W112" i="1"/>
  <c r="R72" i="1"/>
  <c r="S36" i="1"/>
  <c r="V35" i="1"/>
  <c r="U71" i="1"/>
  <c r="AH130" i="1"/>
  <c r="Y210" i="1"/>
  <c r="S173" i="1"/>
  <c r="AB86" i="1"/>
  <c r="AC209" i="1"/>
  <c r="R92" i="1"/>
  <c r="AB129" i="1"/>
  <c r="Y174" i="1"/>
  <c r="AA67" i="1"/>
  <c r="R24" i="1"/>
  <c r="AB209" i="1"/>
  <c r="Z67" i="1"/>
  <c r="R169" i="1"/>
  <c r="Y57" i="1"/>
  <c r="V210" i="1"/>
  <c r="U74" i="1"/>
  <c r="U66" i="1"/>
  <c r="T108" i="1"/>
  <c r="V102" i="1"/>
  <c r="R75" i="1"/>
  <c r="Y200" i="1"/>
  <c r="U127" i="1"/>
  <c r="R45" i="1"/>
  <c r="R5" i="1"/>
  <c r="V112" i="1"/>
  <c r="Y202" i="1"/>
  <c r="T87" i="1"/>
  <c r="W201" i="1"/>
  <c r="T43" i="1"/>
  <c r="W129" i="1"/>
  <c r="AC113" i="1"/>
  <c r="AA101" i="1"/>
  <c r="S111" i="1"/>
  <c r="Y181" i="1"/>
  <c r="Y217" i="1"/>
  <c r="V47" i="1"/>
  <c r="Y113" i="1"/>
  <c r="R210" i="1"/>
  <c r="S112" i="1"/>
  <c r="R43" i="1"/>
  <c r="X113" i="1"/>
  <c r="Y101" i="1"/>
  <c r="T149" i="1"/>
  <c r="AC23" i="1"/>
  <c r="V181" i="1"/>
  <c r="Z211" i="1"/>
  <c r="U141" i="1"/>
  <c r="W53" i="1"/>
  <c r="R102" i="1"/>
  <c r="R201" i="1"/>
  <c r="W35" i="1"/>
  <c r="R129" i="1"/>
  <c r="W113" i="1"/>
  <c r="X101" i="1"/>
  <c r="Z148" i="1"/>
  <c r="T199" i="1"/>
  <c r="V99" i="1"/>
  <c r="Z116" i="1"/>
  <c r="S38" i="1"/>
  <c r="V211" i="1"/>
  <c r="AJ146" i="1"/>
  <c r="V48" i="1"/>
  <c r="V180" i="1"/>
  <c r="AG73" i="1"/>
  <c r="U53" i="1"/>
  <c r="T53" i="1"/>
  <c r="V79" i="1"/>
  <c r="S48" i="1"/>
  <c r="U180" i="1"/>
  <c r="Z139" i="1"/>
  <c r="S22" i="1"/>
  <c r="AC152" i="1"/>
  <c r="Z154" i="1"/>
  <c r="AB158" i="1"/>
  <c r="S53" i="1"/>
  <c r="Y82" i="1"/>
  <c r="AC177" i="1"/>
  <c r="T145" i="1"/>
  <c r="Y106" i="1"/>
  <c r="V195" i="1"/>
  <c r="T109" i="1"/>
  <c r="V167" i="1"/>
  <c r="S180" i="1"/>
  <c r="AA137" i="1"/>
  <c r="AA91" i="1"/>
  <c r="T35" i="1"/>
  <c r="Y139" i="1"/>
  <c r="R22" i="1"/>
  <c r="S113" i="1"/>
  <c r="U56" i="1"/>
  <c r="AB152" i="1"/>
  <c r="AC193" i="1"/>
  <c r="W27" i="1"/>
  <c r="X100" i="1"/>
  <c r="AF193" i="1"/>
  <c r="X158" i="1"/>
  <c r="W40" i="1"/>
  <c r="AC30" i="1"/>
  <c r="W82" i="1"/>
  <c r="AB177" i="1"/>
  <c r="X106" i="1"/>
  <c r="W183" i="1"/>
  <c r="V173" i="1"/>
  <c r="W147" i="1"/>
  <c r="S195" i="1"/>
  <c r="S109" i="1"/>
  <c r="Z91" i="1"/>
  <c r="W118" i="1"/>
  <c r="U31" i="1"/>
  <c r="R35" i="1"/>
  <c r="X139" i="1"/>
  <c r="AC174" i="1"/>
  <c r="V197" i="1"/>
  <c r="R113" i="1"/>
  <c r="AC153" i="1"/>
  <c r="T56" i="1"/>
  <c r="T191" i="1"/>
  <c r="Z152" i="1"/>
  <c r="R175" i="1"/>
  <c r="Z193" i="1"/>
  <c r="T27" i="1"/>
  <c r="AC161" i="1"/>
  <c r="T100" i="1"/>
  <c r="Y19" i="1"/>
  <c r="AG19" i="1"/>
  <c r="AG175" i="1"/>
  <c r="Y144" i="1"/>
  <c r="S95" i="1"/>
  <c r="U173" i="1"/>
  <c r="W69" i="1"/>
  <c r="W39" i="1"/>
  <c r="R109" i="1"/>
  <c r="S137" i="1"/>
  <c r="Y91" i="1"/>
  <c r="W36" i="1"/>
  <c r="Y168" i="1"/>
  <c r="X198" i="1"/>
  <c r="U7" i="1"/>
  <c r="T204" i="1"/>
  <c r="T31" i="1"/>
  <c r="U139" i="1"/>
  <c r="U197" i="1"/>
  <c r="T152" i="1"/>
  <c r="V193" i="1"/>
  <c r="R161" i="1"/>
  <c r="S100" i="1"/>
  <c r="U9" i="1"/>
  <c r="AC24" i="1"/>
  <c r="AK211" i="1"/>
  <c r="AH153" i="1"/>
  <c r="Y11" i="1"/>
  <c r="Z13" i="1"/>
  <c r="AC158" i="1"/>
  <c r="X11" i="1"/>
  <c r="X13" i="1"/>
  <c r="U34" i="1"/>
  <c r="V154" i="1"/>
  <c r="S102" i="1"/>
  <c r="Y90" i="1"/>
  <c r="T180" i="1"/>
  <c r="AC87" i="1"/>
  <c r="Z117" i="1"/>
  <c r="AC198" i="1"/>
  <c r="Z46" i="1"/>
  <c r="AB88" i="1"/>
  <c r="V92" i="1"/>
  <c r="T218" i="1"/>
  <c r="AC126" i="1"/>
  <c r="AB193" i="1"/>
  <c r="X27" i="1"/>
  <c r="T115" i="1"/>
  <c r="AC116" i="1"/>
  <c r="V214" i="1"/>
  <c r="S24" i="1"/>
  <c r="AH16" i="1"/>
  <c r="AG9" i="1"/>
  <c r="AF214" i="1"/>
  <c r="AF99" i="1"/>
  <c r="AJ32" i="1"/>
  <c r="AI81" i="1"/>
  <c r="AJ149" i="1"/>
  <c r="T11" i="1"/>
  <c r="AA44" i="1"/>
  <c r="T34" i="1"/>
  <c r="AC168" i="1"/>
  <c r="AB87" i="1"/>
  <c r="Y117" i="1"/>
  <c r="AB198" i="1"/>
  <c r="Y46" i="1"/>
  <c r="Z134" i="1"/>
  <c r="AA88" i="1"/>
  <c r="S218" i="1"/>
  <c r="AC114" i="1"/>
  <c r="W126" i="1"/>
  <c r="AC89" i="1"/>
  <c r="S179" i="1"/>
  <c r="S115" i="1"/>
  <c r="AA73" i="1"/>
  <c r="T214" i="1"/>
  <c r="AM16" i="1"/>
  <c r="AN9" i="1"/>
  <c r="AG100" i="1"/>
  <c r="AM214" i="1"/>
  <c r="AK99" i="1"/>
  <c r="AP81" i="1"/>
  <c r="AO149" i="1"/>
  <c r="AA142" i="1"/>
  <c r="S11" i="1"/>
  <c r="V13" i="1"/>
  <c r="AC47" i="1"/>
  <c r="Z44" i="1"/>
  <c r="S34" i="1"/>
  <c r="AC200" i="1"/>
  <c r="AB78" i="1"/>
  <c r="AB168" i="1"/>
  <c r="W87" i="1"/>
  <c r="X117" i="1"/>
  <c r="AA198" i="1"/>
  <c r="Y134" i="1"/>
  <c r="Z88" i="1"/>
  <c r="R218" i="1"/>
  <c r="X114" i="1"/>
  <c r="S126" i="1"/>
  <c r="Y26" i="1"/>
  <c r="R179" i="1"/>
  <c r="AC122" i="1"/>
  <c r="R115" i="1"/>
  <c r="Z73" i="1"/>
  <c r="S214" i="1"/>
  <c r="AC212" i="1"/>
  <c r="R217" i="1"/>
  <c r="S16" i="1"/>
  <c r="AL100" i="1"/>
  <c r="AI122" i="1"/>
  <c r="AH179" i="1"/>
  <c r="AI89" i="1"/>
  <c r="AJ163" i="1"/>
  <c r="AB142" i="1"/>
  <c r="W13" i="1"/>
  <c r="AA158" i="1"/>
  <c r="AB8" i="1"/>
  <c r="W17" i="1"/>
  <c r="W90" i="1"/>
  <c r="V5" i="1"/>
  <c r="Y47" i="1"/>
  <c r="Y44" i="1"/>
  <c r="AA8" i="1"/>
  <c r="R34" i="1"/>
  <c r="AA200" i="1"/>
  <c r="AB77" i="1"/>
  <c r="T107" i="1"/>
  <c r="W127" i="1"/>
  <c r="V90" i="1"/>
  <c r="U5" i="1"/>
  <c r="T137" i="1"/>
  <c r="AC202" i="1"/>
  <c r="W60" i="1"/>
  <c r="AA168" i="1"/>
  <c r="V87" i="1"/>
  <c r="W117" i="1"/>
  <c r="Z198" i="1"/>
  <c r="S7" i="1"/>
  <c r="S46" i="1"/>
  <c r="U201" i="1"/>
  <c r="X134" i="1"/>
  <c r="Y88" i="1"/>
  <c r="AA22" i="1"/>
  <c r="AA129" i="1"/>
  <c r="U114" i="1"/>
  <c r="T113" i="1"/>
  <c r="R126" i="1"/>
  <c r="T111" i="1"/>
  <c r="S89" i="1"/>
  <c r="S26" i="1"/>
  <c r="AC148" i="1"/>
  <c r="V152" i="1"/>
  <c r="AB122" i="1"/>
  <c r="S27" i="1"/>
  <c r="Y73" i="1"/>
  <c r="Y116" i="1"/>
  <c r="R214" i="1"/>
  <c r="X181" i="1"/>
  <c r="Y25" i="1"/>
  <c r="V212" i="1"/>
  <c r="AM212" i="1"/>
  <c r="AF181" i="1"/>
  <c r="AK121" i="1"/>
  <c r="AJ115" i="1"/>
  <c r="AN122" i="1"/>
  <c r="AO179" i="1"/>
  <c r="AN89" i="1"/>
  <c r="V127" i="1"/>
  <c r="AC61" i="1"/>
  <c r="Z168" i="1"/>
  <c r="U87" i="1"/>
  <c r="V117" i="1"/>
  <c r="Y198" i="1"/>
  <c r="W134" i="1"/>
  <c r="R89" i="1"/>
  <c r="R26" i="1"/>
  <c r="AB148" i="1"/>
  <c r="U152" i="1"/>
  <c r="X175" i="1"/>
  <c r="Y122" i="1"/>
  <c r="R27" i="1"/>
  <c r="X73" i="1"/>
  <c r="X116" i="1"/>
  <c r="V128" i="1"/>
  <c r="U25" i="1"/>
  <c r="R212" i="1"/>
  <c r="AF211" i="1"/>
  <c r="AK181" i="1"/>
  <c r="AP121" i="1"/>
  <c r="AH27" i="1"/>
  <c r="AH185" i="1"/>
  <c r="AG191" i="1"/>
  <c r="AG111" i="1"/>
  <c r="AO27" i="1"/>
  <c r="AN191" i="1"/>
  <c r="AL111" i="1"/>
  <c r="AP129" i="1"/>
  <c r="AA61" i="1"/>
  <c r="T168" i="1"/>
  <c r="S87" i="1"/>
  <c r="T117" i="1"/>
  <c r="W198" i="1"/>
  <c r="T189" i="1"/>
  <c r="T93" i="1"/>
  <c r="W136" i="1"/>
  <c r="U134" i="1"/>
  <c r="T81" i="1"/>
  <c r="T122" i="1"/>
  <c r="AC214" i="1"/>
  <c r="AK213" i="1"/>
  <c r="AJ161" i="1"/>
  <c r="AO146" i="1"/>
  <c r="AJ56" i="1"/>
  <c r="AL3" i="1"/>
  <c r="U47" i="1"/>
  <c r="U210" i="1"/>
  <c r="U76" i="1"/>
  <c r="W200" i="1"/>
  <c r="S127" i="1"/>
  <c r="U184" i="1"/>
  <c r="AC91" i="1"/>
  <c r="V202" i="1"/>
  <c r="V36" i="1"/>
  <c r="Z61" i="1"/>
  <c r="S168" i="1"/>
  <c r="R87" i="1"/>
  <c r="S117" i="1"/>
  <c r="V198" i="1"/>
  <c r="S189" i="1"/>
  <c r="S136" i="1"/>
  <c r="AC96" i="1"/>
  <c r="T134" i="1"/>
  <c r="AB3" i="1"/>
  <c r="W139" i="1"/>
  <c r="W22" i="1"/>
  <c r="U129" i="1"/>
  <c r="S81" i="1"/>
  <c r="S122" i="1"/>
  <c r="R23" i="1"/>
  <c r="AB214" i="1"/>
  <c r="W94" i="1"/>
  <c r="AJ24" i="1"/>
  <c r="AJ25" i="1"/>
  <c r="AQ161" i="1"/>
  <c r="AN116" i="1"/>
  <c r="AM193" i="1"/>
  <c r="AF199" i="1"/>
  <c r="AF126" i="1"/>
  <c r="Y207" i="1"/>
  <c r="AC11" i="1"/>
  <c r="AC34" i="1"/>
  <c r="W109" i="1"/>
  <c r="R127" i="1"/>
  <c r="AB91" i="1"/>
  <c r="U202" i="1"/>
  <c r="AC14" i="1"/>
  <c r="Y61" i="1"/>
  <c r="R168" i="1"/>
  <c r="R117" i="1"/>
  <c r="U96" i="1"/>
  <c r="S35" i="1"/>
  <c r="Z3" i="1"/>
  <c r="V139" i="1"/>
  <c r="T22" i="1"/>
  <c r="T129" i="1"/>
  <c r="V56" i="1"/>
  <c r="Y149" i="1"/>
  <c r="AC67" i="1"/>
  <c r="R81" i="1"/>
  <c r="R122" i="1"/>
  <c r="U99" i="1"/>
  <c r="AC52" i="1"/>
  <c r="Z214" i="1"/>
  <c r="V94" i="1"/>
  <c r="W161" i="1"/>
  <c r="AC38" i="1"/>
  <c r="Y9" i="1"/>
  <c r="AQ24" i="1"/>
  <c r="AO25" i="1"/>
  <c r="AI65" i="1"/>
  <c r="AH52" i="1"/>
  <c r="AK199" i="1"/>
  <c r="AL67" i="1"/>
  <c r="AA11" i="1"/>
  <c r="AB34" i="1"/>
  <c r="Y3" i="1"/>
  <c r="W115" i="1"/>
  <c r="Y214" i="1"/>
  <c r="S161" i="1"/>
  <c r="Y100" i="1"/>
  <c r="W38" i="1"/>
  <c r="AI71" i="1"/>
  <c r="AI38" i="1"/>
  <c r="AM52" i="1"/>
  <c r="AL23" i="1"/>
  <c r="AQ67" i="1"/>
  <c r="V115" i="1"/>
  <c r="X214" i="1"/>
  <c r="AH217" i="1"/>
  <c r="AG94" i="1"/>
  <c r="AQ23" i="1"/>
  <c r="AJ152" i="1"/>
  <c r="AK26" i="1"/>
  <c r="U218" i="1"/>
  <c r="U115" i="1"/>
  <c r="AI141" i="1"/>
  <c r="AO217" i="1"/>
  <c r="AH128" i="1"/>
  <c r="AN94" i="1"/>
  <c r="AL73" i="1"/>
  <c r="AP64" i="1"/>
  <c r="AQ152" i="1"/>
  <c r="AP26" i="1"/>
  <c r="X83" i="1"/>
  <c r="AM83" i="1"/>
  <c r="AL83" i="1"/>
  <c r="AQ83" i="1"/>
  <c r="AO83" i="1"/>
  <c r="AN83" i="1"/>
  <c r="AP83" i="1"/>
  <c r="U44" i="1"/>
  <c r="AF44" i="1"/>
  <c r="AK44" i="1"/>
  <c r="AJ44" i="1"/>
  <c r="AI44" i="1"/>
  <c r="AH44" i="1"/>
  <c r="AG44" i="1"/>
  <c r="W177" i="1"/>
  <c r="R135" i="1"/>
  <c r="AH135" i="1"/>
  <c r="AG135" i="1"/>
  <c r="AF135" i="1"/>
  <c r="AK135" i="1"/>
  <c r="AJ135" i="1"/>
  <c r="AI135" i="1"/>
  <c r="X51" i="1"/>
  <c r="AO51" i="1"/>
  <c r="AN51" i="1"/>
  <c r="AM51" i="1"/>
  <c r="AQ51" i="1"/>
  <c r="AP51" i="1"/>
  <c r="AL51" i="1"/>
  <c r="W4" i="1"/>
  <c r="AJ4" i="1"/>
  <c r="AI4" i="1"/>
  <c r="AH4" i="1"/>
  <c r="AG4" i="1"/>
  <c r="AF4" i="1"/>
  <c r="AK4" i="1"/>
  <c r="AB95" i="1"/>
  <c r="AL196" i="1"/>
  <c r="AQ196" i="1"/>
  <c r="AP196" i="1"/>
  <c r="AO196" i="1"/>
  <c r="AN196" i="1"/>
  <c r="AM196" i="1"/>
  <c r="U63" i="1"/>
  <c r="AJ63" i="1"/>
  <c r="AH63" i="1"/>
  <c r="AG63" i="1"/>
  <c r="AK63" i="1"/>
  <c r="AI63" i="1"/>
  <c r="AF63" i="1"/>
  <c r="AC70" i="1"/>
  <c r="AQ70" i="1"/>
  <c r="AO70" i="1"/>
  <c r="AM70" i="1"/>
  <c r="AL70" i="1"/>
  <c r="AP70" i="1"/>
  <c r="AN70" i="1"/>
  <c r="S119" i="1"/>
  <c r="AJ119" i="1"/>
  <c r="AH119" i="1"/>
  <c r="AF119" i="1"/>
  <c r="AK119" i="1"/>
  <c r="AI119" i="1"/>
  <c r="AG119" i="1"/>
  <c r="V33" i="1"/>
  <c r="AJ33" i="1"/>
  <c r="AH33" i="1"/>
  <c r="AG33" i="1"/>
  <c r="AK33" i="1"/>
  <c r="AI33" i="1"/>
  <c r="AF33" i="1"/>
  <c r="R187" i="1"/>
  <c r="AJ187" i="1"/>
  <c r="AI187" i="1"/>
  <c r="AK187" i="1"/>
  <c r="AH187" i="1"/>
  <c r="AG187" i="1"/>
  <c r="AF187" i="1"/>
  <c r="W20" i="1"/>
  <c r="X97" i="1"/>
  <c r="AQ97" i="1"/>
  <c r="AL97" i="1"/>
  <c r="AP97" i="1"/>
  <c r="AO97" i="1"/>
  <c r="AN97" i="1"/>
  <c r="AM97" i="1"/>
  <c r="U133" i="1"/>
  <c r="AJ133" i="1"/>
  <c r="AI133" i="1"/>
  <c r="AK133" i="1"/>
  <c r="AH133" i="1"/>
  <c r="AF133" i="1"/>
  <c r="AG133" i="1"/>
  <c r="AB138" i="1"/>
  <c r="AM138" i="1"/>
  <c r="AN138" i="1"/>
  <c r="AL138" i="1"/>
  <c r="AQ138" i="1"/>
  <c r="AP138" i="1"/>
  <c r="AO138" i="1"/>
  <c r="AC147" i="1"/>
  <c r="Z39" i="1"/>
  <c r="AQ39" i="1"/>
  <c r="AP39" i="1"/>
  <c r="AO39" i="1"/>
  <c r="AN39" i="1"/>
  <c r="AM39" i="1"/>
  <c r="AL39" i="1"/>
  <c r="X220" i="1"/>
  <c r="AM220" i="1"/>
  <c r="AP220" i="1"/>
  <c r="AQ220" i="1"/>
  <c r="AO220" i="1"/>
  <c r="AN220" i="1"/>
  <c r="AK29" i="1"/>
  <c r="AI29" i="1"/>
  <c r="AJ29" i="1"/>
  <c r="AH29" i="1"/>
  <c r="AG29" i="1"/>
  <c r="AF29" i="1"/>
  <c r="T29" i="1"/>
  <c r="U29" i="1"/>
  <c r="AK150" i="1"/>
  <c r="AJ150" i="1"/>
  <c r="AI150" i="1"/>
  <c r="AH150" i="1"/>
  <c r="AG150" i="1"/>
  <c r="AF150" i="1"/>
  <c r="W150" i="1"/>
  <c r="X85" i="1"/>
  <c r="AP85" i="1"/>
  <c r="AO85" i="1"/>
  <c r="AN85" i="1"/>
  <c r="AM85" i="1"/>
  <c r="AL85" i="1"/>
  <c r="AQ85" i="1"/>
  <c r="AA163" i="1"/>
  <c r="AQ163" i="1"/>
  <c r="AP163" i="1"/>
  <c r="AO163" i="1"/>
  <c r="AL163" i="1"/>
  <c r="AN163" i="1"/>
  <c r="AM163" i="1"/>
  <c r="X163" i="1"/>
  <c r="Y163" i="1"/>
  <c r="Z163" i="1"/>
  <c r="AB163" i="1"/>
  <c r="AN143" i="1"/>
  <c r="AM143" i="1"/>
  <c r="AL143" i="1"/>
  <c r="AQ143" i="1"/>
  <c r="AP143" i="1"/>
  <c r="AO143" i="1"/>
  <c r="W205" i="1"/>
  <c r="AB213" i="1"/>
  <c r="AO213" i="1"/>
  <c r="AN213" i="1"/>
  <c r="AM213" i="1"/>
  <c r="AL213" i="1"/>
  <c r="Y213" i="1"/>
  <c r="Z213" i="1"/>
  <c r="AA213" i="1"/>
  <c r="AC213" i="1"/>
  <c r="AQ213" i="1"/>
  <c r="AQ71" i="1"/>
  <c r="AO71" i="1"/>
  <c r="AN71" i="1"/>
  <c r="AM71" i="1"/>
  <c r="AB71" i="1"/>
  <c r="AL71" i="1"/>
  <c r="AC71" i="1"/>
  <c r="AJ6" i="1"/>
  <c r="AI6" i="1"/>
  <c r="AH6" i="1"/>
  <c r="AG6" i="1"/>
  <c r="AF6" i="1"/>
  <c r="W6" i="1"/>
  <c r="AK6" i="1"/>
  <c r="AI125" i="1"/>
  <c r="AH125" i="1"/>
  <c r="AG125" i="1"/>
  <c r="AF125" i="1"/>
  <c r="S125" i="1"/>
  <c r="T125" i="1"/>
  <c r="AK125" i="1"/>
  <c r="AJ125" i="1"/>
  <c r="AA98" i="1"/>
  <c r="AQ98" i="1"/>
  <c r="AP98" i="1"/>
  <c r="AO98" i="1"/>
  <c r="AN98" i="1"/>
  <c r="AM98" i="1"/>
  <c r="AL98" i="1"/>
  <c r="AP30" i="1"/>
  <c r="AO30" i="1"/>
  <c r="AN30" i="1"/>
  <c r="AL30" i="1"/>
  <c r="AM30" i="1"/>
  <c r="AQ30" i="1"/>
  <c r="V177" i="1"/>
  <c r="AA76" i="1"/>
  <c r="AQ76" i="1"/>
  <c r="AO76" i="1"/>
  <c r="AN76" i="1"/>
  <c r="AM76" i="1"/>
  <c r="AL76" i="1"/>
  <c r="AP76" i="1"/>
  <c r="AA164" i="1"/>
  <c r="AQ164" i="1"/>
  <c r="AP164" i="1"/>
  <c r="AO164" i="1"/>
  <c r="AN164" i="1"/>
  <c r="AM164" i="1"/>
  <c r="AL164" i="1"/>
  <c r="AK51" i="1"/>
  <c r="AI51" i="1"/>
  <c r="AH51" i="1"/>
  <c r="AJ51" i="1"/>
  <c r="AG51" i="1"/>
  <c r="AF51" i="1"/>
  <c r="AA66" i="1"/>
  <c r="AQ66" i="1"/>
  <c r="AP66" i="1"/>
  <c r="AO66" i="1"/>
  <c r="AM66" i="1"/>
  <c r="AL66" i="1"/>
  <c r="AN66" i="1"/>
  <c r="AA95" i="1"/>
  <c r="U196" i="1"/>
  <c r="AJ196" i="1"/>
  <c r="AH196" i="1"/>
  <c r="AF196" i="1"/>
  <c r="AK196" i="1"/>
  <c r="AI196" i="1"/>
  <c r="AG196" i="1"/>
  <c r="S70" i="1"/>
  <c r="AG70" i="1"/>
  <c r="AK70" i="1"/>
  <c r="AJ70" i="1"/>
  <c r="AH70" i="1"/>
  <c r="AF70" i="1"/>
  <c r="AI70" i="1"/>
  <c r="X183" i="1"/>
  <c r="AP183" i="1"/>
  <c r="AO183" i="1"/>
  <c r="AQ183" i="1"/>
  <c r="AN183" i="1"/>
  <c r="AM183" i="1"/>
  <c r="AL183" i="1"/>
  <c r="AQ120" i="1"/>
  <c r="AP120" i="1"/>
  <c r="AO120" i="1"/>
  <c r="AN120" i="1"/>
  <c r="AM120" i="1"/>
  <c r="AL120" i="1"/>
  <c r="AA41" i="1"/>
  <c r="AP41" i="1"/>
  <c r="AO41" i="1"/>
  <c r="AN41" i="1"/>
  <c r="AM41" i="1"/>
  <c r="AL41" i="1"/>
  <c r="AQ41" i="1"/>
  <c r="AC166" i="1"/>
  <c r="AA75" i="1"/>
  <c r="AM75" i="1"/>
  <c r="AQ75" i="1"/>
  <c r="AP75" i="1"/>
  <c r="AO75" i="1"/>
  <c r="AN75" i="1"/>
  <c r="AL75" i="1"/>
  <c r="V20" i="1"/>
  <c r="AH97" i="1"/>
  <c r="AF97" i="1"/>
  <c r="AK97" i="1"/>
  <c r="AJ97" i="1"/>
  <c r="AI97" i="1"/>
  <c r="AG97" i="1"/>
  <c r="U138" i="1"/>
  <c r="AK138" i="1"/>
  <c r="AJ138" i="1"/>
  <c r="AI138" i="1"/>
  <c r="AH138" i="1"/>
  <c r="AG138" i="1"/>
  <c r="AF138" i="1"/>
  <c r="AP159" i="1"/>
  <c r="AO159" i="1"/>
  <c r="AN159" i="1"/>
  <c r="AM159" i="1"/>
  <c r="AL159" i="1"/>
  <c r="AQ159" i="1"/>
  <c r="R220" i="1"/>
  <c r="AK220" i="1"/>
  <c r="AJ220" i="1"/>
  <c r="AI220" i="1"/>
  <c r="AH220" i="1"/>
  <c r="AG220" i="1"/>
  <c r="AF220" i="1"/>
  <c r="V220" i="1"/>
  <c r="W220" i="1"/>
  <c r="AA127" i="1"/>
  <c r="AQ127" i="1"/>
  <c r="AP127" i="1"/>
  <c r="AO127" i="1"/>
  <c r="AM127" i="1"/>
  <c r="AN127" i="1"/>
  <c r="AL127" i="1"/>
  <c r="AC127" i="1"/>
  <c r="R55" i="1"/>
  <c r="AK55" i="1"/>
  <c r="AJ55" i="1"/>
  <c r="AI55" i="1"/>
  <c r="AH55" i="1"/>
  <c r="AF55" i="1"/>
  <c r="AG55" i="1"/>
  <c r="AM5" i="1"/>
  <c r="AL5" i="1"/>
  <c r="AQ5" i="1"/>
  <c r="AP5" i="1"/>
  <c r="AO5" i="1"/>
  <c r="AN5" i="1"/>
  <c r="AH215" i="1"/>
  <c r="AG215" i="1"/>
  <c r="AF215" i="1"/>
  <c r="AK215" i="1"/>
  <c r="AJ215" i="1"/>
  <c r="AI215" i="1"/>
  <c r="R215" i="1"/>
  <c r="T215" i="1"/>
  <c r="U215" i="1"/>
  <c r="V215" i="1"/>
  <c r="W215" i="1"/>
  <c r="AJ59" i="1"/>
  <c r="AI59" i="1"/>
  <c r="AH59" i="1"/>
  <c r="AG59" i="1"/>
  <c r="AF59" i="1"/>
  <c r="AK59" i="1"/>
  <c r="AA190" i="1"/>
  <c r="AM190" i="1"/>
  <c r="AL190" i="1"/>
  <c r="AQ190" i="1"/>
  <c r="AP190" i="1"/>
  <c r="AO190" i="1"/>
  <c r="X190" i="1"/>
  <c r="Y190" i="1"/>
  <c r="Z190" i="1"/>
  <c r="X54" i="1"/>
  <c r="AQ54" i="1"/>
  <c r="AO54" i="1"/>
  <c r="AN54" i="1"/>
  <c r="AM54" i="1"/>
  <c r="AL54" i="1"/>
  <c r="Y54" i="1"/>
  <c r="AP54" i="1"/>
  <c r="Z54" i="1"/>
  <c r="R143" i="1"/>
  <c r="AJ143" i="1"/>
  <c r="AH143" i="1"/>
  <c r="AG143" i="1"/>
  <c r="AF143" i="1"/>
  <c r="AK143" i="1"/>
  <c r="AL49" i="1"/>
  <c r="AQ49" i="1"/>
  <c r="AP49" i="1"/>
  <c r="AO49" i="1"/>
  <c r="AN49" i="1"/>
  <c r="AC99" i="1"/>
  <c r="AA99" i="1"/>
  <c r="AB99" i="1"/>
  <c r="AQ99" i="1"/>
  <c r="AP99" i="1"/>
  <c r="AO99" i="1"/>
  <c r="AN99" i="1"/>
  <c r="AM99" i="1"/>
  <c r="AL99" i="1"/>
  <c r="X99" i="1"/>
  <c r="AA141" i="1"/>
  <c r="AM141" i="1"/>
  <c r="AL141" i="1"/>
  <c r="X141" i="1"/>
  <c r="AQ141" i="1"/>
  <c r="Y141" i="1"/>
  <c r="AP141" i="1"/>
  <c r="Z141" i="1"/>
  <c r="AO141" i="1"/>
  <c r="AB141" i="1"/>
  <c r="AA29" i="1"/>
  <c r="AN29" i="1"/>
  <c r="AM29" i="1"/>
  <c r="AL29" i="1"/>
  <c r="AQ29" i="1"/>
  <c r="AP29" i="1"/>
  <c r="AO29" i="1"/>
  <c r="AJ144" i="1"/>
  <c r="AI144" i="1"/>
  <c r="AH144" i="1"/>
  <c r="AG144" i="1"/>
  <c r="AF144" i="1"/>
  <c r="U37" i="1"/>
  <c r="AK37" i="1"/>
  <c r="AJ37" i="1"/>
  <c r="AH37" i="1"/>
  <c r="AG37" i="1"/>
  <c r="AF37" i="1"/>
  <c r="AI37" i="1"/>
  <c r="AB186" i="1"/>
  <c r="AQ186" i="1"/>
  <c r="AP186" i="1"/>
  <c r="AO186" i="1"/>
  <c r="AN186" i="1"/>
  <c r="AM186" i="1"/>
  <c r="AL186" i="1"/>
  <c r="R188" i="1"/>
  <c r="AF188" i="1"/>
  <c r="AK188" i="1"/>
  <c r="AJ188" i="1"/>
  <c r="AI188" i="1"/>
  <c r="AH188" i="1"/>
  <c r="AG188" i="1"/>
  <c r="W142" i="1"/>
  <c r="AC37" i="1"/>
  <c r="R30" i="1"/>
  <c r="AK30" i="1"/>
  <c r="AJ30" i="1"/>
  <c r="AI30" i="1"/>
  <c r="AH30" i="1"/>
  <c r="AG30" i="1"/>
  <c r="AF30" i="1"/>
  <c r="R186" i="1"/>
  <c r="AK186" i="1"/>
  <c r="AJ186" i="1"/>
  <c r="AI186" i="1"/>
  <c r="AG186" i="1"/>
  <c r="AH186" i="1"/>
  <c r="AF186" i="1"/>
  <c r="AA172" i="1"/>
  <c r="AM172" i="1"/>
  <c r="AL172" i="1"/>
  <c r="AQ172" i="1"/>
  <c r="AP172" i="1"/>
  <c r="AO172" i="1"/>
  <c r="AN172" i="1"/>
  <c r="U177" i="1"/>
  <c r="AB76" i="1"/>
  <c r="AI76" i="1"/>
  <c r="AH76" i="1"/>
  <c r="AG76" i="1"/>
  <c r="AK76" i="1"/>
  <c r="AJ76" i="1"/>
  <c r="AF76" i="1"/>
  <c r="W164" i="1"/>
  <c r="AK164" i="1"/>
  <c r="AJ164" i="1"/>
  <c r="AI164" i="1"/>
  <c r="AG164" i="1"/>
  <c r="AF164" i="1"/>
  <c r="AH164" i="1"/>
  <c r="AB66" i="1"/>
  <c r="AK66" i="1"/>
  <c r="AJ66" i="1"/>
  <c r="AI66" i="1"/>
  <c r="AH66" i="1"/>
  <c r="AG66" i="1"/>
  <c r="AF66" i="1"/>
  <c r="Z95" i="1"/>
  <c r="AA151" i="1"/>
  <c r="AM151" i="1"/>
  <c r="AQ151" i="1"/>
  <c r="AP151" i="1"/>
  <c r="AO151" i="1"/>
  <c r="AL151" i="1"/>
  <c r="AN151" i="1"/>
  <c r="AJ183" i="1"/>
  <c r="AH183" i="1"/>
  <c r="AF183" i="1"/>
  <c r="AK183" i="1"/>
  <c r="AI183" i="1"/>
  <c r="AG183" i="1"/>
  <c r="R120" i="1"/>
  <c r="AK120" i="1"/>
  <c r="AI120" i="1"/>
  <c r="AG120" i="1"/>
  <c r="AJ120" i="1"/>
  <c r="AH120" i="1"/>
  <c r="AF120" i="1"/>
  <c r="AB41" i="1"/>
  <c r="AK41" i="1"/>
  <c r="AI41" i="1"/>
  <c r="AG41" i="1"/>
  <c r="AF41" i="1"/>
  <c r="AJ41" i="1"/>
  <c r="AH41" i="1"/>
  <c r="AB166" i="1"/>
  <c r="AB75" i="1"/>
  <c r="AK75" i="1"/>
  <c r="AJ75" i="1"/>
  <c r="AI75" i="1"/>
  <c r="AG75" i="1"/>
  <c r="AF75" i="1"/>
  <c r="AH75" i="1"/>
  <c r="Y208" i="1"/>
  <c r="AP208" i="1"/>
  <c r="AN208" i="1"/>
  <c r="AM208" i="1"/>
  <c r="AO208" i="1"/>
  <c r="AL208" i="1"/>
  <c r="AQ208" i="1"/>
  <c r="U20" i="1"/>
  <c r="AQ48" i="1"/>
  <c r="AP48" i="1"/>
  <c r="AO48" i="1"/>
  <c r="AN48" i="1"/>
  <c r="AM48" i="1"/>
  <c r="AL48" i="1"/>
  <c r="AA138" i="1"/>
  <c r="AA195" i="1"/>
  <c r="AN195" i="1"/>
  <c r="AM195" i="1"/>
  <c r="AL195" i="1"/>
  <c r="AQ195" i="1"/>
  <c r="AP195" i="1"/>
  <c r="AO195" i="1"/>
  <c r="X195" i="1"/>
  <c r="U159" i="1"/>
  <c r="AK159" i="1"/>
  <c r="AH159" i="1"/>
  <c r="AG159" i="1"/>
  <c r="AJ159" i="1"/>
  <c r="AI159" i="1"/>
  <c r="AF159" i="1"/>
  <c r="AC28" i="1"/>
  <c r="AQ28" i="1"/>
  <c r="AM28" i="1"/>
  <c r="AO28" i="1"/>
  <c r="AN28" i="1"/>
  <c r="AL28" i="1"/>
  <c r="AP28" i="1"/>
  <c r="AC29" i="1"/>
  <c r="AJ60" i="1"/>
  <c r="AI60" i="1"/>
  <c r="AH60" i="1"/>
  <c r="AK60" i="1"/>
  <c r="AG60" i="1"/>
  <c r="AF60" i="1"/>
  <c r="R60" i="1"/>
  <c r="S60" i="1"/>
  <c r="AK190" i="1"/>
  <c r="AJ190" i="1"/>
  <c r="AI190" i="1"/>
  <c r="AH190" i="1"/>
  <c r="AF190" i="1"/>
  <c r="AG190" i="1"/>
  <c r="S190" i="1"/>
  <c r="T190" i="1"/>
  <c r="U190" i="1"/>
  <c r="W190" i="1"/>
  <c r="AK204" i="1"/>
  <c r="AJ204" i="1"/>
  <c r="AI204" i="1"/>
  <c r="AH204" i="1"/>
  <c r="AG204" i="1"/>
  <c r="AF204" i="1"/>
  <c r="R204" i="1"/>
  <c r="S204" i="1"/>
  <c r="AJ58" i="1"/>
  <c r="AI58" i="1"/>
  <c r="AH58" i="1"/>
  <c r="AG58" i="1"/>
  <c r="R58" i="1"/>
  <c r="S58" i="1"/>
  <c r="AK58" i="1"/>
  <c r="AJ54" i="1"/>
  <c r="AI54" i="1"/>
  <c r="AH54" i="1"/>
  <c r="AG54" i="1"/>
  <c r="AF54" i="1"/>
  <c r="R54" i="1"/>
  <c r="S54" i="1"/>
  <c r="T54" i="1"/>
  <c r="V54" i="1"/>
  <c r="W54" i="1"/>
  <c r="AK54" i="1"/>
  <c r="W49" i="1"/>
  <c r="AK49" i="1"/>
  <c r="R49" i="1"/>
  <c r="AJ49" i="1"/>
  <c r="S49" i="1"/>
  <c r="AI49" i="1"/>
  <c r="T49" i="1"/>
  <c r="AG49" i="1"/>
  <c r="V49" i="1"/>
  <c r="AF49" i="1"/>
  <c r="X205" i="1"/>
  <c r="AQ205" i="1"/>
  <c r="AP205" i="1"/>
  <c r="AO205" i="1"/>
  <c r="AM205" i="1"/>
  <c r="AL205" i="1"/>
  <c r="AN205" i="1"/>
  <c r="AL136" i="1"/>
  <c r="AF170" i="1"/>
  <c r="AK170" i="1"/>
  <c r="AI170" i="1"/>
  <c r="AH170" i="1"/>
  <c r="AG170" i="1"/>
  <c r="AJ170" i="1"/>
  <c r="AP4" i="1"/>
  <c r="AO4" i="1"/>
  <c r="AN4" i="1"/>
  <c r="AL4" i="1"/>
  <c r="AQ4" i="1"/>
  <c r="AM4" i="1"/>
  <c r="Z63" i="1"/>
  <c r="AN63" i="1"/>
  <c r="AL63" i="1"/>
  <c r="AP63" i="1"/>
  <c r="AO63" i="1"/>
  <c r="AM63" i="1"/>
  <c r="AQ63" i="1"/>
  <c r="AC33" i="1"/>
  <c r="AL33" i="1"/>
  <c r="AM33" i="1"/>
  <c r="AQ33" i="1"/>
  <c r="AP33" i="1"/>
  <c r="AO33" i="1"/>
  <c r="AN33" i="1"/>
  <c r="R148" i="1"/>
  <c r="S148" i="1"/>
  <c r="U148" i="1"/>
  <c r="AK148" i="1"/>
  <c r="V148" i="1"/>
  <c r="AJ148" i="1"/>
  <c r="W148" i="1"/>
  <c r="AI148" i="1"/>
  <c r="AH148" i="1"/>
  <c r="AG148" i="1"/>
  <c r="W207" i="1"/>
  <c r="AQ169" i="1"/>
  <c r="AP169" i="1"/>
  <c r="AO169" i="1"/>
  <c r="AN169" i="1"/>
  <c r="AM169" i="1"/>
  <c r="AL169" i="1"/>
  <c r="U207" i="1"/>
  <c r="AA83" i="1"/>
  <c r="Y40" i="1"/>
  <c r="AB172" i="1"/>
  <c r="AK172" i="1"/>
  <c r="AI172" i="1"/>
  <c r="AG172" i="1"/>
  <c r="AF172" i="1"/>
  <c r="AJ172" i="1"/>
  <c r="AH172" i="1"/>
  <c r="T177" i="1"/>
  <c r="Z145" i="1"/>
  <c r="AQ145" i="1"/>
  <c r="AO145" i="1"/>
  <c r="AM145" i="1"/>
  <c r="AL145" i="1"/>
  <c r="AP145" i="1"/>
  <c r="AN145" i="1"/>
  <c r="Z76" i="1"/>
  <c r="AB4" i="1"/>
  <c r="Z66" i="1"/>
  <c r="AP8" i="1"/>
  <c r="AN8" i="1"/>
  <c r="AM8" i="1"/>
  <c r="AQ8" i="1"/>
  <c r="AL8" i="1"/>
  <c r="AO8" i="1"/>
  <c r="X132" i="1"/>
  <c r="AQ132" i="1"/>
  <c r="AP132" i="1"/>
  <c r="AO132" i="1"/>
  <c r="AN132" i="1"/>
  <c r="AM132" i="1"/>
  <c r="AL132" i="1"/>
  <c r="AB151" i="1"/>
  <c r="AK151" i="1"/>
  <c r="AI151" i="1"/>
  <c r="AG151" i="1"/>
  <c r="AF151" i="1"/>
  <c r="AJ151" i="1"/>
  <c r="AH151" i="1"/>
  <c r="AC120" i="1"/>
  <c r="Z41" i="1"/>
  <c r="AB33" i="1"/>
  <c r="AA166" i="1"/>
  <c r="Z75" i="1"/>
  <c r="W12" i="1"/>
  <c r="AH208" i="1"/>
  <c r="AG208" i="1"/>
  <c r="AF208" i="1"/>
  <c r="AK208" i="1"/>
  <c r="AJ208" i="1"/>
  <c r="AI208" i="1"/>
  <c r="T20" i="1"/>
  <c r="AQ131" i="1"/>
  <c r="AP131" i="1"/>
  <c r="AO131" i="1"/>
  <c r="AM131" i="1"/>
  <c r="AL131" i="1"/>
  <c r="AN131" i="1"/>
  <c r="AK48" i="1"/>
  <c r="AI48" i="1"/>
  <c r="AH48" i="1"/>
  <c r="AJ48" i="1"/>
  <c r="AG48" i="1"/>
  <c r="AF48" i="1"/>
  <c r="Z138" i="1"/>
  <c r="AO156" i="1"/>
  <c r="AM156" i="1"/>
  <c r="AL156" i="1"/>
  <c r="AQ156" i="1"/>
  <c r="AN156" i="1"/>
  <c r="AP156" i="1"/>
  <c r="X17" i="1"/>
  <c r="AP17" i="1"/>
  <c r="AO17" i="1"/>
  <c r="AM17" i="1"/>
  <c r="AL17" i="1"/>
  <c r="AQ17" i="1"/>
  <c r="AN17" i="1"/>
  <c r="AC17" i="1"/>
  <c r="AK195" i="1"/>
  <c r="AJ195" i="1"/>
  <c r="AI195" i="1"/>
  <c r="AF195" i="1"/>
  <c r="AH195" i="1"/>
  <c r="AG195" i="1"/>
  <c r="W195" i="1"/>
  <c r="AJ28" i="1"/>
  <c r="AI28" i="1"/>
  <c r="AH28" i="1"/>
  <c r="AG28" i="1"/>
  <c r="AF28" i="1"/>
  <c r="AK28" i="1"/>
  <c r="R28" i="1"/>
  <c r="Z29" i="1"/>
  <c r="X109" i="1"/>
  <c r="AQ109" i="1"/>
  <c r="AP109" i="1"/>
  <c r="AO109" i="1"/>
  <c r="AN109" i="1"/>
  <c r="AL109" i="1"/>
  <c r="AM109" i="1"/>
  <c r="AP157" i="1"/>
  <c r="AO157" i="1"/>
  <c r="AN157" i="1"/>
  <c r="AM157" i="1"/>
  <c r="AQ157" i="1"/>
  <c r="AL157" i="1"/>
  <c r="AM42" i="1"/>
  <c r="AL42" i="1"/>
  <c r="AQ42" i="1"/>
  <c r="AP42" i="1"/>
  <c r="AO42" i="1"/>
  <c r="AA42" i="1"/>
  <c r="AB42" i="1"/>
  <c r="AN42" i="1"/>
  <c r="AC42" i="1"/>
  <c r="AA92" i="1"/>
  <c r="AQ92" i="1"/>
  <c r="AP92" i="1"/>
  <c r="AO92" i="1"/>
  <c r="AN92" i="1"/>
  <c r="AL92" i="1"/>
  <c r="X92" i="1"/>
  <c r="Y92" i="1"/>
  <c r="Z92" i="1"/>
  <c r="AM92" i="1"/>
  <c r="AK3" i="1"/>
  <c r="AJ3" i="1"/>
  <c r="AI3" i="1"/>
  <c r="AH3" i="1"/>
  <c r="AG3" i="1"/>
  <c r="AF3" i="1"/>
  <c r="R3" i="1"/>
  <c r="T3" i="1"/>
  <c r="U3" i="1"/>
  <c r="V3" i="1"/>
  <c r="W3" i="1"/>
  <c r="AL185" i="1"/>
  <c r="Z185" i="1"/>
  <c r="AQ185" i="1"/>
  <c r="AA185" i="1"/>
  <c r="AP185" i="1"/>
  <c r="AC185" i="1"/>
  <c r="AO185" i="1"/>
  <c r="AN185" i="1"/>
  <c r="AF205" i="1"/>
  <c r="T205" i="1"/>
  <c r="U205" i="1"/>
  <c r="V205" i="1"/>
  <c r="AK205" i="1"/>
  <c r="AJ205" i="1"/>
  <c r="AI205" i="1"/>
  <c r="AH205" i="1"/>
  <c r="AK144" i="1"/>
  <c r="AM185" i="1"/>
  <c r="AF58" i="1"/>
  <c r="AQ119" i="1"/>
  <c r="AP119" i="1"/>
  <c r="AO119" i="1"/>
  <c r="AN119" i="1"/>
  <c r="AL119" i="1"/>
  <c r="AM119" i="1"/>
  <c r="Z133" i="1"/>
  <c r="AL133" i="1"/>
  <c r="AP133" i="1"/>
  <c r="AO133" i="1"/>
  <c r="AN133" i="1"/>
  <c r="AM133" i="1"/>
  <c r="AQ133" i="1"/>
  <c r="AG209" i="1"/>
  <c r="AF209" i="1"/>
  <c r="AK209" i="1"/>
  <c r="AJ209" i="1"/>
  <c r="AI209" i="1"/>
  <c r="AH209" i="1"/>
  <c r="R209" i="1"/>
  <c r="T209" i="1"/>
  <c r="U209" i="1"/>
  <c r="V209" i="1"/>
  <c r="W209" i="1"/>
  <c r="R83" i="1"/>
  <c r="AK83" i="1"/>
  <c r="AI83" i="1"/>
  <c r="AH83" i="1"/>
  <c r="AG83" i="1"/>
  <c r="AF83" i="1"/>
  <c r="AJ83" i="1"/>
  <c r="AL104" i="1"/>
  <c r="AQ104" i="1"/>
  <c r="AP104" i="1"/>
  <c r="AO104" i="1"/>
  <c r="AN104" i="1"/>
  <c r="AM104" i="1"/>
  <c r="R98" i="1"/>
  <c r="AK98" i="1"/>
  <c r="AJ98" i="1"/>
  <c r="AI98" i="1"/>
  <c r="AG98" i="1"/>
  <c r="AF98" i="1"/>
  <c r="AH98" i="1"/>
  <c r="AO144" i="1"/>
  <c r="AN144" i="1"/>
  <c r="AM144" i="1"/>
  <c r="AL144" i="1"/>
  <c r="AQ144" i="1"/>
  <c r="AB83" i="1"/>
  <c r="AC162" i="1"/>
  <c r="V142" i="1"/>
  <c r="U169" i="1"/>
  <c r="AK169" i="1"/>
  <c r="AJ169" i="1"/>
  <c r="AI169" i="1"/>
  <c r="AH169" i="1"/>
  <c r="AG169" i="1"/>
  <c r="AF169" i="1"/>
  <c r="AG162" i="1"/>
  <c r="AF162" i="1"/>
  <c r="AK162" i="1"/>
  <c r="AJ162" i="1"/>
  <c r="AI162" i="1"/>
  <c r="AH162" i="1"/>
  <c r="U142" i="1"/>
  <c r="S207" i="1"/>
  <c r="AA37" i="1"/>
  <c r="Z83" i="1"/>
  <c r="X40" i="1"/>
  <c r="AQ62" i="1"/>
  <c r="AP62" i="1"/>
  <c r="AO62" i="1"/>
  <c r="AM62" i="1"/>
  <c r="AL62" i="1"/>
  <c r="AN62" i="1"/>
  <c r="AA82" i="1"/>
  <c r="AQ82" i="1"/>
  <c r="AP82" i="1"/>
  <c r="AO82" i="1"/>
  <c r="AN82" i="1"/>
  <c r="AM82" i="1"/>
  <c r="AL82" i="1"/>
  <c r="AA104" i="1"/>
  <c r="Z172" i="1"/>
  <c r="S177" i="1"/>
  <c r="R145" i="1"/>
  <c r="AG145" i="1"/>
  <c r="AF145" i="1"/>
  <c r="AK145" i="1"/>
  <c r="AJ145" i="1"/>
  <c r="AI145" i="1"/>
  <c r="AH145" i="1"/>
  <c r="Y76" i="1"/>
  <c r="Z50" i="1"/>
  <c r="AL50" i="1"/>
  <c r="AQ50" i="1"/>
  <c r="AP50" i="1"/>
  <c r="AO50" i="1"/>
  <c r="AN50" i="1"/>
  <c r="AM50" i="1"/>
  <c r="AA4" i="1"/>
  <c r="Y66" i="1"/>
  <c r="R8" i="1"/>
  <c r="AH8" i="1"/>
  <c r="AG8" i="1"/>
  <c r="AF8" i="1"/>
  <c r="AK8" i="1"/>
  <c r="AJ8" i="1"/>
  <c r="AI8" i="1"/>
  <c r="AK132" i="1"/>
  <c r="AI132" i="1"/>
  <c r="AG132" i="1"/>
  <c r="AJ132" i="1"/>
  <c r="AF132" i="1"/>
  <c r="AH132" i="1"/>
  <c r="Z151" i="1"/>
  <c r="AC63" i="1"/>
  <c r="W106" i="1"/>
  <c r="AP108" i="1"/>
  <c r="AN108" i="1"/>
  <c r="AL108" i="1"/>
  <c r="AQ108" i="1"/>
  <c r="AO108" i="1"/>
  <c r="AM108" i="1"/>
  <c r="Z124" i="1"/>
  <c r="AP124" i="1"/>
  <c r="AN124" i="1"/>
  <c r="AM124" i="1"/>
  <c r="AQ124" i="1"/>
  <c r="AO124" i="1"/>
  <c r="AL124" i="1"/>
  <c r="AB120" i="1"/>
  <c r="AB119" i="1"/>
  <c r="Y41" i="1"/>
  <c r="AA33" i="1"/>
  <c r="Z166" i="1"/>
  <c r="Y75" i="1"/>
  <c r="T12" i="1"/>
  <c r="S20" i="1"/>
  <c r="AJ131" i="1"/>
  <c r="AH131" i="1"/>
  <c r="AG131" i="1"/>
  <c r="AK131" i="1"/>
  <c r="AI131" i="1"/>
  <c r="AF131" i="1"/>
  <c r="AC133" i="1"/>
  <c r="Y138" i="1"/>
  <c r="AG156" i="1"/>
  <c r="AF156" i="1"/>
  <c r="AK156" i="1"/>
  <c r="AJ156" i="1"/>
  <c r="AI156" i="1"/>
  <c r="AH156" i="1"/>
  <c r="R17" i="1"/>
  <c r="AK17" i="1"/>
  <c r="AJ17" i="1"/>
  <c r="AI17" i="1"/>
  <c r="AH17" i="1"/>
  <c r="AG17" i="1"/>
  <c r="AF17" i="1"/>
  <c r="W123" i="1"/>
  <c r="AA160" i="1"/>
  <c r="AQ160" i="1"/>
  <c r="AP160" i="1"/>
  <c r="AO160" i="1"/>
  <c r="AN160" i="1"/>
  <c r="AM160" i="1"/>
  <c r="AL160" i="1"/>
  <c r="Y29" i="1"/>
  <c r="AC86" i="1"/>
  <c r="AO86" i="1"/>
  <c r="AN86" i="1"/>
  <c r="AM86" i="1"/>
  <c r="AL86" i="1"/>
  <c r="AQ86" i="1"/>
  <c r="AP86" i="1"/>
  <c r="AK157" i="1"/>
  <c r="AJ157" i="1"/>
  <c r="AI157" i="1"/>
  <c r="AH157" i="1"/>
  <c r="AG157" i="1"/>
  <c r="AF157" i="1"/>
  <c r="AG206" i="1"/>
  <c r="AF206" i="1"/>
  <c r="AK206" i="1"/>
  <c r="AJ206" i="1"/>
  <c r="AI206" i="1"/>
  <c r="AH206" i="1"/>
  <c r="R206" i="1"/>
  <c r="S206" i="1"/>
  <c r="Z118" i="1"/>
  <c r="AN118" i="1"/>
  <c r="AM118" i="1"/>
  <c r="AL118" i="1"/>
  <c r="AQ118" i="1"/>
  <c r="AP118" i="1"/>
  <c r="X118" i="1"/>
  <c r="Y118" i="1"/>
  <c r="AO118" i="1"/>
  <c r="X84" i="1"/>
  <c r="AQ84" i="1"/>
  <c r="AP84" i="1"/>
  <c r="AO84" i="1"/>
  <c r="AN84" i="1"/>
  <c r="AM84" i="1"/>
  <c r="AL84" i="1"/>
  <c r="AK42" i="1"/>
  <c r="AJ42" i="1"/>
  <c r="AI42" i="1"/>
  <c r="AH42" i="1"/>
  <c r="AF42" i="1"/>
  <c r="AG42" i="1"/>
  <c r="AG92" i="1"/>
  <c r="AF92" i="1"/>
  <c r="AK92" i="1"/>
  <c r="AJ92" i="1"/>
  <c r="S92" i="1"/>
  <c r="T92" i="1"/>
  <c r="U92" i="1"/>
  <c r="W92" i="1"/>
  <c r="AI92" i="1"/>
  <c r="AJ194" i="1"/>
  <c r="AI194" i="1"/>
  <c r="AK194" i="1"/>
  <c r="AH194" i="1"/>
  <c r="AG194" i="1"/>
  <c r="R194" i="1"/>
  <c r="AF194" i="1"/>
  <c r="X32" i="1"/>
  <c r="AN32" i="1"/>
  <c r="AM32" i="1"/>
  <c r="AL32" i="1"/>
  <c r="AC32" i="1"/>
  <c r="AQ32" i="1"/>
  <c r="AP32" i="1"/>
  <c r="AA115" i="1"/>
  <c r="Y115" i="1"/>
  <c r="Z115" i="1"/>
  <c r="AB115" i="1"/>
  <c r="AP115" i="1"/>
  <c r="AO115" i="1"/>
  <c r="AN115" i="1"/>
  <c r="AM115" i="1"/>
  <c r="AL115" i="1"/>
  <c r="X130" i="1"/>
  <c r="AQ130" i="1"/>
  <c r="AP130" i="1"/>
  <c r="AN130" i="1"/>
  <c r="AM130" i="1"/>
  <c r="AL130" i="1"/>
  <c r="AP103" i="1"/>
  <c r="AO103" i="1"/>
  <c r="AN103" i="1"/>
  <c r="AM103" i="1"/>
  <c r="AA103" i="1"/>
  <c r="AC103" i="1"/>
  <c r="X19" i="1"/>
  <c r="Z19" i="1"/>
  <c r="AQ19" i="1"/>
  <c r="AA19" i="1"/>
  <c r="AP19" i="1"/>
  <c r="AB19" i="1"/>
  <c r="AO19" i="1"/>
  <c r="AC19" i="1"/>
  <c r="AN19" i="1"/>
  <c r="AM19" i="1"/>
  <c r="AP144" i="1"/>
  <c r="AL192" i="1"/>
  <c r="AH49" i="1"/>
  <c r="R216" i="1"/>
  <c r="AJ216" i="1"/>
  <c r="AI216" i="1"/>
  <c r="AH216" i="1"/>
  <c r="AG216" i="1"/>
  <c r="AK216" i="1"/>
  <c r="AF216" i="1"/>
  <c r="AG78" i="1"/>
  <c r="AF78" i="1"/>
  <c r="AJ78" i="1"/>
  <c r="AI78" i="1"/>
  <c r="AH78" i="1"/>
  <c r="AK78" i="1"/>
  <c r="AA201" i="1"/>
  <c r="AM201" i="1"/>
  <c r="AL201" i="1"/>
  <c r="AQ201" i="1"/>
  <c r="AP201" i="1"/>
  <c r="AO201" i="1"/>
  <c r="AN201" i="1"/>
  <c r="Y201" i="1"/>
  <c r="Z201" i="1"/>
  <c r="AB201" i="1"/>
  <c r="X188" i="1"/>
  <c r="AQ188" i="1"/>
  <c r="AP188" i="1"/>
  <c r="AN188" i="1"/>
  <c r="AM188" i="1"/>
  <c r="AL188" i="1"/>
  <c r="AO188" i="1"/>
  <c r="AC40" i="1"/>
  <c r="T104" i="1"/>
  <c r="AK104" i="1"/>
  <c r="AJ104" i="1"/>
  <c r="AH104" i="1"/>
  <c r="AF104" i="1"/>
  <c r="AG104" i="1"/>
  <c r="AI104" i="1"/>
  <c r="AB37" i="1"/>
  <c r="R144" i="1"/>
  <c r="AC169" i="1"/>
  <c r="AB162" i="1"/>
  <c r="S144" i="1"/>
  <c r="AB169" i="1"/>
  <c r="AB188" i="1"/>
  <c r="Z162" i="1"/>
  <c r="AC219" i="1"/>
  <c r="R207" i="1"/>
  <c r="Y83" i="1"/>
  <c r="AA62" i="1"/>
  <c r="AK62" i="1"/>
  <c r="AJ62" i="1"/>
  <c r="AH62" i="1"/>
  <c r="AG62" i="1"/>
  <c r="AF62" i="1"/>
  <c r="AI62" i="1"/>
  <c r="T82" i="1"/>
  <c r="AJ82" i="1"/>
  <c r="AI82" i="1"/>
  <c r="AH82" i="1"/>
  <c r="AF82" i="1"/>
  <c r="AK82" i="1"/>
  <c r="AG82" i="1"/>
  <c r="Z104" i="1"/>
  <c r="Y172" i="1"/>
  <c r="AC155" i="1"/>
  <c r="AN155" i="1"/>
  <c r="AM155" i="1"/>
  <c r="AL155" i="1"/>
  <c r="AQ155" i="1"/>
  <c r="AP155" i="1"/>
  <c r="AO155" i="1"/>
  <c r="Z74" i="1"/>
  <c r="AP74" i="1"/>
  <c r="AO74" i="1"/>
  <c r="AN74" i="1"/>
  <c r="AL74" i="1"/>
  <c r="AQ74" i="1"/>
  <c r="AM74" i="1"/>
  <c r="X76" i="1"/>
  <c r="R50" i="1"/>
  <c r="AK50" i="1"/>
  <c r="AJ50" i="1"/>
  <c r="AH50" i="1"/>
  <c r="AF50" i="1"/>
  <c r="AI50" i="1"/>
  <c r="AG50" i="1"/>
  <c r="AB47" i="1"/>
  <c r="AN47" i="1"/>
  <c r="AM47" i="1"/>
  <c r="AL47" i="1"/>
  <c r="AQ47" i="1"/>
  <c r="AP47" i="1"/>
  <c r="AO47" i="1"/>
  <c r="Z4" i="1"/>
  <c r="X66" i="1"/>
  <c r="AA34" i="1"/>
  <c r="AQ34" i="1"/>
  <c r="AO34" i="1"/>
  <c r="AN34" i="1"/>
  <c r="AP34" i="1"/>
  <c r="AM34" i="1"/>
  <c r="AL34" i="1"/>
  <c r="AC196" i="1"/>
  <c r="Y151" i="1"/>
  <c r="Y63" i="1"/>
  <c r="S108" i="1"/>
  <c r="AJ108" i="1"/>
  <c r="AI108" i="1"/>
  <c r="AH108" i="1"/>
  <c r="AG108" i="1"/>
  <c r="AF108" i="1"/>
  <c r="AK108" i="1"/>
  <c r="S124" i="1"/>
  <c r="AH124" i="1"/>
  <c r="AF124" i="1"/>
  <c r="AK124" i="1"/>
  <c r="AJ124" i="1"/>
  <c r="AI124" i="1"/>
  <c r="AG124" i="1"/>
  <c r="AA120" i="1"/>
  <c r="W119" i="1"/>
  <c r="X41" i="1"/>
  <c r="Z33" i="1"/>
  <c r="Y166" i="1"/>
  <c r="X75" i="1"/>
  <c r="AA173" i="1"/>
  <c r="AO173" i="1"/>
  <c r="AM173" i="1"/>
  <c r="AL173" i="1"/>
  <c r="AQ173" i="1"/>
  <c r="AP173" i="1"/>
  <c r="AN173" i="1"/>
  <c r="Y79" i="1"/>
  <c r="AQ79" i="1"/>
  <c r="AO79" i="1"/>
  <c r="AN79" i="1"/>
  <c r="AM79" i="1"/>
  <c r="AL79" i="1"/>
  <c r="AP79" i="1"/>
  <c r="AC48" i="1"/>
  <c r="AB133" i="1"/>
  <c r="X138" i="1"/>
  <c r="AC195" i="1"/>
  <c r="AF160" i="1"/>
  <c r="AJ160" i="1"/>
  <c r="AI160" i="1"/>
  <c r="AK160" i="1"/>
  <c r="AG160" i="1"/>
  <c r="R160" i="1"/>
  <c r="S160" i="1"/>
  <c r="AH160" i="1"/>
  <c r="X140" i="1"/>
  <c r="AL140" i="1"/>
  <c r="AO140" i="1"/>
  <c r="AN140" i="1"/>
  <c r="AM140" i="1"/>
  <c r="AQ140" i="1"/>
  <c r="Z140" i="1"/>
  <c r="AP140" i="1"/>
  <c r="X29" i="1"/>
  <c r="AJ86" i="1"/>
  <c r="AK86" i="1"/>
  <c r="AI86" i="1"/>
  <c r="AH86" i="1"/>
  <c r="AG86" i="1"/>
  <c r="AF86" i="1"/>
  <c r="Y127" i="1"/>
  <c r="X167" i="1"/>
  <c r="AL167" i="1"/>
  <c r="AQ167" i="1"/>
  <c r="AP167" i="1"/>
  <c r="AO167" i="1"/>
  <c r="AN167" i="1"/>
  <c r="AM167" i="1"/>
  <c r="AC167" i="1"/>
  <c r="AF84" i="1"/>
  <c r="AK84" i="1"/>
  <c r="AJ84" i="1"/>
  <c r="AI84" i="1"/>
  <c r="AH84" i="1"/>
  <c r="AG84" i="1"/>
  <c r="V84" i="1"/>
  <c r="W84" i="1"/>
  <c r="R103" i="1"/>
  <c r="S103" i="1"/>
  <c r="AK103" i="1"/>
  <c r="U103" i="1"/>
  <c r="AJ103" i="1"/>
  <c r="V103" i="1"/>
  <c r="AI103" i="1"/>
  <c r="W103" i="1"/>
  <c r="AH103" i="1"/>
  <c r="AG103" i="1"/>
  <c r="AF103" i="1"/>
  <c r="AP213" i="1"/>
  <c r="AF148" i="1"/>
  <c r="AM49" i="1"/>
  <c r="AK61" i="1"/>
  <c r="AJ61" i="1"/>
  <c r="AI61" i="1"/>
  <c r="AG61" i="1"/>
  <c r="AF61" i="1"/>
  <c r="AH61" i="1"/>
  <c r="Z37" i="1"/>
  <c r="AL37" i="1"/>
  <c r="AQ37" i="1"/>
  <c r="AP37" i="1"/>
  <c r="AO37" i="1"/>
  <c r="AN37" i="1"/>
  <c r="AM37" i="1"/>
  <c r="X210" i="1"/>
  <c r="AB144" i="1"/>
  <c r="AC144" i="1"/>
  <c r="AA169" i="1"/>
  <c r="W83" i="1"/>
  <c r="AC57" i="1"/>
  <c r="AO57" i="1"/>
  <c r="AN57" i="1"/>
  <c r="AM57" i="1"/>
  <c r="AQ57" i="1"/>
  <c r="AL57" i="1"/>
  <c r="AP57" i="1"/>
  <c r="W170" i="1"/>
  <c r="AP53" i="1"/>
  <c r="AO53" i="1"/>
  <c r="AN53" i="1"/>
  <c r="AM53" i="1"/>
  <c r="AQ53" i="1"/>
  <c r="AL53" i="1"/>
  <c r="AC186" i="1"/>
  <c r="W104" i="1"/>
  <c r="X172" i="1"/>
  <c r="AJ155" i="1"/>
  <c r="AH155" i="1"/>
  <c r="AG155" i="1"/>
  <c r="AI155" i="1"/>
  <c r="AF155" i="1"/>
  <c r="AK155" i="1"/>
  <c r="T74" i="1"/>
  <c r="AJ74" i="1"/>
  <c r="AI74" i="1"/>
  <c r="AK74" i="1"/>
  <c r="AH74" i="1"/>
  <c r="AG74" i="1"/>
  <c r="AF74" i="1"/>
  <c r="Y13" i="1"/>
  <c r="AQ13" i="1"/>
  <c r="AP13" i="1"/>
  <c r="AN13" i="1"/>
  <c r="AL13" i="1"/>
  <c r="AM13" i="1"/>
  <c r="AO13" i="1"/>
  <c r="W135" i="1"/>
  <c r="W76" i="1"/>
  <c r="AJ47" i="1"/>
  <c r="AH47" i="1"/>
  <c r="AG47" i="1"/>
  <c r="AK47" i="1"/>
  <c r="AF47" i="1"/>
  <c r="AI47" i="1"/>
  <c r="V4" i="1"/>
  <c r="W66" i="1"/>
  <c r="AI34" i="1"/>
  <c r="AH34" i="1"/>
  <c r="AG34" i="1"/>
  <c r="AK34" i="1"/>
  <c r="AJ34" i="1"/>
  <c r="AF34" i="1"/>
  <c r="AA196" i="1"/>
  <c r="X151" i="1"/>
  <c r="X63" i="1"/>
  <c r="AA154" i="1"/>
  <c r="AQ154" i="1"/>
  <c r="AO154" i="1"/>
  <c r="AM154" i="1"/>
  <c r="AN154" i="1"/>
  <c r="AL154" i="1"/>
  <c r="AP154" i="1"/>
  <c r="AA102" i="1"/>
  <c r="AQ102" i="1"/>
  <c r="AO102" i="1"/>
  <c r="AN102" i="1"/>
  <c r="AP102" i="1"/>
  <c r="AL102" i="1"/>
  <c r="AM102" i="1"/>
  <c r="Z120" i="1"/>
  <c r="V119" i="1"/>
  <c r="W41" i="1"/>
  <c r="Y33" i="1"/>
  <c r="W75" i="1"/>
  <c r="AJ173" i="1"/>
  <c r="AI173" i="1"/>
  <c r="AH173" i="1"/>
  <c r="AG173" i="1"/>
  <c r="AF173" i="1"/>
  <c r="AK173" i="1"/>
  <c r="X203" i="1"/>
  <c r="AP203" i="1"/>
  <c r="AO203" i="1"/>
  <c r="AQ203" i="1"/>
  <c r="AN203" i="1"/>
  <c r="AM203" i="1"/>
  <c r="AL203" i="1"/>
  <c r="U79" i="1"/>
  <c r="AI79" i="1"/>
  <c r="AG79" i="1"/>
  <c r="AF79" i="1"/>
  <c r="AJ79" i="1"/>
  <c r="AH79" i="1"/>
  <c r="AK79" i="1"/>
  <c r="Y48" i="1"/>
  <c r="Y133" i="1"/>
  <c r="W138" i="1"/>
  <c r="AN105" i="1"/>
  <c r="AL105" i="1"/>
  <c r="AQ105" i="1"/>
  <c r="AP105" i="1"/>
  <c r="AO105" i="1"/>
  <c r="AM105" i="1"/>
  <c r="U216" i="1"/>
  <c r="Z195" i="1"/>
  <c r="AC39" i="1"/>
  <c r="AQ77" i="1"/>
  <c r="AP77" i="1"/>
  <c r="AL77" i="1"/>
  <c r="AN77" i="1"/>
  <c r="AM77" i="1"/>
  <c r="AO77" i="1"/>
  <c r="U140" i="1"/>
  <c r="AK140" i="1"/>
  <c r="AJ140" i="1"/>
  <c r="AI140" i="1"/>
  <c r="AH140" i="1"/>
  <c r="AG140" i="1"/>
  <c r="AF140" i="1"/>
  <c r="W140" i="1"/>
  <c r="W29" i="1"/>
  <c r="AB45" i="1"/>
  <c r="AQ45" i="1"/>
  <c r="AO45" i="1"/>
  <c r="AN45" i="1"/>
  <c r="AM45" i="1"/>
  <c r="AL45" i="1"/>
  <c r="AP45" i="1"/>
  <c r="Y45" i="1"/>
  <c r="Z45" i="1"/>
  <c r="AA45" i="1"/>
  <c r="AK167" i="1"/>
  <c r="AJ167" i="1"/>
  <c r="AI167" i="1"/>
  <c r="AG167" i="1"/>
  <c r="AH167" i="1"/>
  <c r="R167" i="1"/>
  <c r="S167" i="1"/>
  <c r="AF167" i="1"/>
  <c r="AK14" i="1"/>
  <c r="AJ14" i="1"/>
  <c r="AI14" i="1"/>
  <c r="AF14" i="1"/>
  <c r="AG14" i="1"/>
  <c r="AH14" i="1"/>
  <c r="AQ18" i="1"/>
  <c r="AP18" i="1"/>
  <c r="AO18" i="1"/>
  <c r="AN18" i="1"/>
  <c r="AM18" i="1"/>
  <c r="AL18" i="1"/>
  <c r="Z99" i="1"/>
  <c r="AP192" i="1"/>
  <c r="AO192" i="1"/>
  <c r="AN192" i="1"/>
  <c r="AM192" i="1"/>
  <c r="AP71" i="1"/>
  <c r="AN190" i="1"/>
  <c r="AA162" i="1"/>
  <c r="AQ162" i="1"/>
  <c r="AO162" i="1"/>
  <c r="AN162" i="1"/>
  <c r="AM162" i="1"/>
  <c r="AL162" i="1"/>
  <c r="AP162" i="1"/>
  <c r="T144" i="1"/>
  <c r="AA188" i="1"/>
  <c r="X37" i="1"/>
  <c r="U144" i="1"/>
  <c r="Z169" i="1"/>
  <c r="Z188" i="1"/>
  <c r="X162" i="1"/>
  <c r="X142" i="1"/>
  <c r="AQ142" i="1"/>
  <c r="AP142" i="1"/>
  <c r="AO142" i="1"/>
  <c r="AN142" i="1"/>
  <c r="AM142" i="1"/>
  <c r="AL142" i="1"/>
  <c r="AA207" i="1"/>
  <c r="AQ207" i="1"/>
  <c r="AP207" i="1"/>
  <c r="AO207" i="1"/>
  <c r="AN207" i="1"/>
  <c r="AM207" i="1"/>
  <c r="AL207" i="1"/>
  <c r="W37" i="1"/>
  <c r="V83" i="1"/>
  <c r="T57" i="1"/>
  <c r="AK57" i="1"/>
  <c r="AJ57" i="1"/>
  <c r="AI57" i="1"/>
  <c r="AH57" i="1"/>
  <c r="AG57" i="1"/>
  <c r="AF57" i="1"/>
  <c r="Y62" i="1"/>
  <c r="U170" i="1"/>
  <c r="V53" i="1"/>
  <c r="AH53" i="1"/>
  <c r="AG53" i="1"/>
  <c r="AF53" i="1"/>
  <c r="AI53" i="1"/>
  <c r="AK53" i="1"/>
  <c r="AJ53" i="1"/>
  <c r="AA186" i="1"/>
  <c r="V104" i="1"/>
  <c r="W172" i="1"/>
  <c r="AA177" i="1"/>
  <c r="AQ177" i="1"/>
  <c r="AP177" i="1"/>
  <c r="AO177" i="1"/>
  <c r="AM177" i="1"/>
  <c r="AN177" i="1"/>
  <c r="AL177" i="1"/>
  <c r="T13" i="1"/>
  <c r="AF13" i="1"/>
  <c r="AK13" i="1"/>
  <c r="AJ13" i="1"/>
  <c r="AI13" i="1"/>
  <c r="AH13" i="1"/>
  <c r="AG13" i="1"/>
  <c r="V135" i="1"/>
  <c r="V76" i="1"/>
  <c r="W51" i="1"/>
  <c r="U4" i="1"/>
  <c r="V66" i="1"/>
  <c r="V44" i="1"/>
  <c r="Z34" i="1"/>
  <c r="Z196" i="1"/>
  <c r="W151" i="1"/>
  <c r="W63" i="1"/>
  <c r="AA106" i="1"/>
  <c r="AO106" i="1"/>
  <c r="AM106" i="1"/>
  <c r="AQ106" i="1"/>
  <c r="AP106" i="1"/>
  <c r="AN106" i="1"/>
  <c r="AL106" i="1"/>
  <c r="AB154" i="1"/>
  <c r="AK154" i="1"/>
  <c r="AJ154" i="1"/>
  <c r="AI154" i="1"/>
  <c r="AH154" i="1"/>
  <c r="AG154" i="1"/>
  <c r="AF154" i="1"/>
  <c r="AB102" i="1"/>
  <c r="AI102" i="1"/>
  <c r="AG102" i="1"/>
  <c r="AK102" i="1"/>
  <c r="AJ102" i="1"/>
  <c r="AH102" i="1"/>
  <c r="AF102" i="1"/>
  <c r="Y120" i="1"/>
  <c r="U119" i="1"/>
  <c r="V41" i="1"/>
  <c r="W33" i="1"/>
  <c r="V75" i="1"/>
  <c r="X12" i="1"/>
  <c r="AN12" i="1"/>
  <c r="AL12" i="1"/>
  <c r="AO12" i="1"/>
  <c r="AM12" i="1"/>
  <c r="AQ12" i="1"/>
  <c r="AP12" i="1"/>
  <c r="AC208" i="1"/>
  <c r="T203" i="1"/>
  <c r="AF203" i="1"/>
  <c r="AK203" i="1"/>
  <c r="AI203" i="1"/>
  <c r="AH203" i="1"/>
  <c r="AG203" i="1"/>
  <c r="AJ203" i="1"/>
  <c r="AA20" i="1"/>
  <c r="AQ20" i="1"/>
  <c r="AP20" i="1"/>
  <c r="AN20" i="1"/>
  <c r="AM20" i="1"/>
  <c r="AL20" i="1"/>
  <c r="AO20" i="1"/>
  <c r="AC131" i="1"/>
  <c r="W48" i="1"/>
  <c r="X133" i="1"/>
  <c r="V138" i="1"/>
  <c r="AK105" i="1"/>
  <c r="AI105" i="1"/>
  <c r="AH105" i="1"/>
  <c r="AG105" i="1"/>
  <c r="AF105" i="1"/>
  <c r="AJ105" i="1"/>
  <c r="T216" i="1"/>
  <c r="Y195" i="1"/>
  <c r="AO21" i="1"/>
  <c r="AN21" i="1"/>
  <c r="AM21" i="1"/>
  <c r="AL21" i="1"/>
  <c r="AQ21" i="1"/>
  <c r="AP21" i="1"/>
  <c r="AA21" i="1"/>
  <c r="X123" i="1"/>
  <c r="AQ123" i="1"/>
  <c r="AP123" i="1"/>
  <c r="AO123" i="1"/>
  <c r="AN123" i="1"/>
  <c r="AM123" i="1"/>
  <c r="AL123" i="1"/>
  <c r="AB39" i="1"/>
  <c r="AI77" i="1"/>
  <c r="AH77" i="1"/>
  <c r="AG77" i="1"/>
  <c r="AF77" i="1"/>
  <c r="AK77" i="1"/>
  <c r="AJ77" i="1"/>
  <c r="AC220" i="1"/>
  <c r="V29" i="1"/>
  <c r="AP80" i="1"/>
  <c r="AO80" i="1"/>
  <c r="AN80" i="1"/>
  <c r="AM80" i="1"/>
  <c r="AQ80" i="1"/>
  <c r="AL80" i="1"/>
  <c r="AC80" i="1"/>
  <c r="U45" i="1"/>
  <c r="AH45" i="1"/>
  <c r="AG45" i="1"/>
  <c r="AF45" i="1"/>
  <c r="AI45" i="1"/>
  <c r="AK45" i="1"/>
  <c r="AJ45" i="1"/>
  <c r="S45" i="1"/>
  <c r="AL68" i="1"/>
  <c r="AQ68" i="1"/>
  <c r="AP68" i="1"/>
  <c r="AO68" i="1"/>
  <c r="AN68" i="1"/>
  <c r="AB68" i="1"/>
  <c r="AC68" i="1"/>
  <c r="AM68" i="1"/>
  <c r="AQ110" i="1"/>
  <c r="AP110" i="1"/>
  <c r="AN110" i="1"/>
  <c r="AM110" i="1"/>
  <c r="AL110" i="1"/>
  <c r="AO110" i="1"/>
  <c r="AH165" i="1"/>
  <c r="AG165" i="1"/>
  <c r="AF165" i="1"/>
  <c r="AK165" i="1"/>
  <c r="AJ165" i="1"/>
  <c r="AI165" i="1"/>
  <c r="T165" i="1"/>
  <c r="U165" i="1"/>
  <c r="T18" i="1"/>
  <c r="AF18" i="1"/>
  <c r="AK18" i="1"/>
  <c r="AJ18" i="1"/>
  <c r="AH18" i="1"/>
  <c r="AG18" i="1"/>
  <c r="R18" i="1"/>
  <c r="S18" i="1"/>
  <c r="AH114" i="1"/>
  <c r="AG114" i="1"/>
  <c r="AF114" i="1"/>
  <c r="T114" i="1"/>
  <c r="V114" i="1"/>
  <c r="W114" i="1"/>
  <c r="AK114" i="1"/>
  <c r="AJ114" i="1"/>
  <c r="AC115" i="1"/>
  <c r="Y99" i="1"/>
  <c r="AQ65" i="1"/>
  <c r="AO65" i="1"/>
  <c r="AN65" i="1"/>
  <c r="AM65" i="1"/>
  <c r="AL65" i="1"/>
  <c r="AN141" i="1"/>
  <c r="AI18" i="1"/>
  <c r="AL128" i="1"/>
  <c r="AQ128" i="1"/>
  <c r="AP128" i="1"/>
  <c r="AO128" i="1"/>
  <c r="AN128" i="1"/>
  <c r="AP65" i="1"/>
  <c r="AQ115" i="1"/>
  <c r="Z219" i="1"/>
  <c r="AP219" i="1"/>
  <c r="AO219" i="1"/>
  <c r="AN219" i="1"/>
  <c r="AQ219" i="1"/>
  <c r="R142" i="1"/>
  <c r="AI142" i="1"/>
  <c r="AH142" i="1"/>
  <c r="AG142" i="1"/>
  <c r="AJ142" i="1"/>
  <c r="AF142" i="1"/>
  <c r="AK142" i="1"/>
  <c r="T170" i="1"/>
  <c r="AC210" i="1"/>
  <c r="AC95" i="1"/>
  <c r="AQ95" i="1"/>
  <c r="AO95" i="1"/>
  <c r="AM95" i="1"/>
  <c r="AL95" i="1"/>
  <c r="AN95" i="1"/>
  <c r="AP95" i="1"/>
  <c r="R12" i="1"/>
  <c r="AK12" i="1"/>
  <c r="AJ12" i="1"/>
  <c r="AI12" i="1"/>
  <c r="AH12" i="1"/>
  <c r="AG12" i="1"/>
  <c r="AF12" i="1"/>
  <c r="AQ69" i="1"/>
  <c r="AO69" i="1"/>
  <c r="AN69" i="1"/>
  <c r="AP69" i="1"/>
  <c r="AM69" i="1"/>
  <c r="AL69" i="1"/>
  <c r="X147" i="1"/>
  <c r="AQ147" i="1"/>
  <c r="AO147" i="1"/>
  <c r="AN147" i="1"/>
  <c r="AP147" i="1"/>
  <c r="AM147" i="1"/>
  <c r="AL147" i="1"/>
  <c r="AK21" i="1"/>
  <c r="AJ21" i="1"/>
  <c r="AG21" i="1"/>
  <c r="AF21" i="1"/>
  <c r="AI21" i="1"/>
  <c r="AH21" i="1"/>
  <c r="U80" i="1"/>
  <c r="AK80" i="1"/>
  <c r="AJ80" i="1"/>
  <c r="AI80" i="1"/>
  <c r="AH80" i="1"/>
  <c r="AF80" i="1"/>
  <c r="R80" i="1"/>
  <c r="AG80" i="1"/>
  <c r="AC178" i="1"/>
  <c r="AQ178" i="1"/>
  <c r="AP178" i="1"/>
  <c r="AO178" i="1"/>
  <c r="AN178" i="1"/>
  <c r="AL178" i="1"/>
  <c r="AM178" i="1"/>
  <c r="S209" i="1"/>
  <c r="AA136" i="1"/>
  <c r="AP136" i="1"/>
  <c r="AO136" i="1"/>
  <c r="AN136" i="1"/>
  <c r="AM136" i="1"/>
  <c r="X136" i="1"/>
  <c r="Y136" i="1"/>
  <c r="Z136" i="1"/>
  <c r="AB136" i="1"/>
  <c r="AQ136" i="1"/>
  <c r="R125" i="1"/>
  <c r="W144" i="1"/>
  <c r="X169" i="1"/>
  <c r="V188" i="1"/>
  <c r="V162" i="1"/>
  <c r="R219" i="1"/>
  <c r="AG219" i="1"/>
  <c r="AJ219" i="1"/>
  <c r="AI219" i="1"/>
  <c r="AH219" i="1"/>
  <c r="AK219" i="1"/>
  <c r="Z158" i="1"/>
  <c r="AP158" i="1"/>
  <c r="AO158" i="1"/>
  <c r="AN158" i="1"/>
  <c r="AM158" i="1"/>
  <c r="AQ158" i="1"/>
  <c r="AL158" i="1"/>
  <c r="AC207" i="1"/>
  <c r="AC98" i="1"/>
  <c r="S37" i="1"/>
  <c r="T83" i="1"/>
  <c r="R40" i="1"/>
  <c r="AJ40" i="1"/>
  <c r="AI40" i="1"/>
  <c r="AH40" i="1"/>
  <c r="AG40" i="1"/>
  <c r="AK40" i="1"/>
  <c r="AF40" i="1"/>
  <c r="AB30" i="1"/>
  <c r="W62" i="1"/>
  <c r="AB11" i="1"/>
  <c r="AQ11" i="1"/>
  <c r="AO11" i="1"/>
  <c r="AN11" i="1"/>
  <c r="AM11" i="1"/>
  <c r="AL11" i="1"/>
  <c r="AP11" i="1"/>
  <c r="AI210" i="1"/>
  <c r="AH210" i="1"/>
  <c r="AG210" i="1"/>
  <c r="AK210" i="1"/>
  <c r="AJ210" i="1"/>
  <c r="AF210" i="1"/>
  <c r="Y186" i="1"/>
  <c r="S104" i="1"/>
  <c r="U172" i="1"/>
  <c r="X182" i="1"/>
  <c r="AO182" i="1"/>
  <c r="AN182" i="1"/>
  <c r="AM182" i="1"/>
  <c r="AQ182" i="1"/>
  <c r="AP182" i="1"/>
  <c r="AL182" i="1"/>
  <c r="Z177" i="1"/>
  <c r="AC13" i="1"/>
  <c r="AB145" i="1"/>
  <c r="S135" i="1"/>
  <c r="T76" i="1"/>
  <c r="AA47" i="1"/>
  <c r="S51" i="1"/>
  <c r="S4" i="1"/>
  <c r="T66" i="1"/>
  <c r="T95" i="1"/>
  <c r="AG95" i="1"/>
  <c r="AF95" i="1"/>
  <c r="AK95" i="1"/>
  <c r="AJ95" i="1"/>
  <c r="AI95" i="1"/>
  <c r="AH95" i="1"/>
  <c r="X34" i="1"/>
  <c r="AC10" i="1"/>
  <c r="AP10" i="1"/>
  <c r="AO10" i="1"/>
  <c r="AN10" i="1"/>
  <c r="AM10" i="1"/>
  <c r="AL10" i="1"/>
  <c r="AQ10" i="1"/>
  <c r="S196" i="1"/>
  <c r="U151" i="1"/>
  <c r="T63" i="1"/>
  <c r="AA108" i="1"/>
  <c r="Y154" i="1"/>
  <c r="AB176" i="1"/>
  <c r="AP176" i="1"/>
  <c r="AN176" i="1"/>
  <c r="AL176" i="1"/>
  <c r="AO176" i="1"/>
  <c r="AM176" i="1"/>
  <c r="AQ176" i="1"/>
  <c r="Y102" i="1"/>
  <c r="V183" i="1"/>
  <c r="W120" i="1"/>
  <c r="R119" i="1"/>
  <c r="T41" i="1"/>
  <c r="T33" i="1"/>
  <c r="T166" i="1"/>
  <c r="AK166" i="1"/>
  <c r="AI166" i="1"/>
  <c r="AH166" i="1"/>
  <c r="AF166" i="1"/>
  <c r="AJ166" i="1"/>
  <c r="AG166" i="1"/>
  <c r="T75" i="1"/>
  <c r="AC173" i="1"/>
  <c r="AA208" i="1"/>
  <c r="U69" i="1"/>
  <c r="AF69" i="1"/>
  <c r="AK69" i="1"/>
  <c r="AJ69" i="1"/>
  <c r="AI69" i="1"/>
  <c r="AH69" i="1"/>
  <c r="AG69" i="1"/>
  <c r="Z20" i="1"/>
  <c r="W97" i="1"/>
  <c r="AA131" i="1"/>
  <c r="U48" i="1"/>
  <c r="T133" i="1"/>
  <c r="S138" i="1"/>
  <c r="V156" i="1"/>
  <c r="U195" i="1"/>
  <c r="AC159" i="1"/>
  <c r="AC160" i="1"/>
  <c r="X39" i="1"/>
  <c r="V28" i="1"/>
  <c r="X107" i="1"/>
  <c r="AN107" i="1"/>
  <c r="AQ107" i="1"/>
  <c r="AP107" i="1"/>
  <c r="AM107" i="1"/>
  <c r="AL107" i="1"/>
  <c r="AO107" i="1"/>
  <c r="Y220" i="1"/>
  <c r="R29" i="1"/>
  <c r="AC109" i="1"/>
  <c r="Z90" i="1"/>
  <c r="AQ90" i="1"/>
  <c r="AP90" i="1"/>
  <c r="AN90" i="1"/>
  <c r="AM90" i="1"/>
  <c r="AL90" i="1"/>
  <c r="AB90" i="1"/>
  <c r="AC90" i="1"/>
  <c r="AP171" i="1"/>
  <c r="AQ171" i="1"/>
  <c r="AO171" i="1"/>
  <c r="AN171" i="1"/>
  <c r="AM171" i="1"/>
  <c r="AL171" i="1"/>
  <c r="AA171" i="1"/>
  <c r="AB171" i="1"/>
  <c r="T55" i="1"/>
  <c r="V60" i="1"/>
  <c r="AG178" i="1"/>
  <c r="AF178" i="1"/>
  <c r="AK178" i="1"/>
  <c r="AJ178" i="1"/>
  <c r="AI178" i="1"/>
  <c r="AQ36" i="1"/>
  <c r="AP36" i="1"/>
  <c r="AN36" i="1"/>
  <c r="AM36" i="1"/>
  <c r="AL36" i="1"/>
  <c r="AO36" i="1"/>
  <c r="AB190" i="1"/>
  <c r="V204" i="1"/>
  <c r="V58" i="1"/>
  <c r="AC54" i="1"/>
  <c r="AA35" i="1"/>
  <c r="AO35" i="1"/>
  <c r="AN35" i="1"/>
  <c r="AM35" i="1"/>
  <c r="AL35" i="1"/>
  <c r="AQ35" i="1"/>
  <c r="AP35" i="1"/>
  <c r="AF15" i="1"/>
  <c r="AK15" i="1"/>
  <c r="AJ15" i="1"/>
  <c r="AI15" i="1"/>
  <c r="AH15" i="1"/>
  <c r="AG15" i="1"/>
  <c r="AA174" i="1"/>
  <c r="AO174" i="1"/>
  <c r="AN174" i="1"/>
  <c r="AM174" i="1"/>
  <c r="AL174" i="1"/>
  <c r="AQ174" i="1"/>
  <c r="AP174" i="1"/>
  <c r="X174" i="1"/>
  <c r="AO90" i="1"/>
  <c r="AP135" i="1"/>
  <c r="AN135" i="1"/>
  <c r="AM135" i="1"/>
  <c r="AO135" i="1"/>
  <c r="AL135" i="1"/>
  <c r="AQ135" i="1"/>
  <c r="AB187" i="1"/>
  <c r="AL187" i="1"/>
  <c r="AQ187" i="1"/>
  <c r="AP187" i="1"/>
  <c r="AO187" i="1"/>
  <c r="AN187" i="1"/>
  <c r="AM187" i="1"/>
  <c r="T207" i="1"/>
  <c r="AJ207" i="1"/>
  <c r="AI207" i="1"/>
  <c r="AH207" i="1"/>
  <c r="AF207" i="1"/>
  <c r="AK207" i="1"/>
  <c r="AG207" i="1"/>
  <c r="AA40" i="1"/>
  <c r="AN40" i="1"/>
  <c r="AM40" i="1"/>
  <c r="AL40" i="1"/>
  <c r="AP40" i="1"/>
  <c r="AO40" i="1"/>
  <c r="AQ40" i="1"/>
  <c r="AA210" i="1"/>
  <c r="AQ210" i="1"/>
  <c r="AP210" i="1"/>
  <c r="AO210" i="1"/>
  <c r="AN210" i="1"/>
  <c r="AM210" i="1"/>
  <c r="AL210" i="1"/>
  <c r="AK177" i="1"/>
  <c r="AJ177" i="1"/>
  <c r="AI177" i="1"/>
  <c r="AH177" i="1"/>
  <c r="AG177" i="1"/>
  <c r="AF177" i="1"/>
  <c r="T44" i="1"/>
  <c r="R106" i="1"/>
  <c r="AK106" i="1"/>
  <c r="AI106" i="1"/>
  <c r="AH106" i="1"/>
  <c r="AG106" i="1"/>
  <c r="AF106" i="1"/>
  <c r="AJ106" i="1"/>
  <c r="AM166" i="1"/>
  <c r="AQ166" i="1"/>
  <c r="AO166" i="1"/>
  <c r="AN166" i="1"/>
  <c r="AL166" i="1"/>
  <c r="AP166" i="1"/>
  <c r="AG20" i="1"/>
  <c r="AK20" i="1"/>
  <c r="AJ20" i="1"/>
  <c r="AI20" i="1"/>
  <c r="AF20" i="1"/>
  <c r="AH20" i="1"/>
  <c r="S216" i="1"/>
  <c r="U123" i="1"/>
  <c r="AI123" i="1"/>
  <c r="AH123" i="1"/>
  <c r="AK123" i="1"/>
  <c r="AJ123" i="1"/>
  <c r="AG123" i="1"/>
  <c r="AF123" i="1"/>
  <c r="S123" i="1"/>
  <c r="T123" i="1"/>
  <c r="AK68" i="1"/>
  <c r="AJ68" i="1"/>
  <c r="AI68" i="1"/>
  <c r="AH68" i="1"/>
  <c r="AG68" i="1"/>
  <c r="R68" i="1"/>
  <c r="S68" i="1"/>
  <c r="T68" i="1"/>
  <c r="V68" i="1"/>
  <c r="W68" i="1"/>
  <c r="AF68" i="1"/>
  <c r="V6" i="1"/>
  <c r="U110" i="1"/>
  <c r="AI110" i="1"/>
  <c r="AH110" i="1"/>
  <c r="AG110" i="1"/>
  <c r="AF110" i="1"/>
  <c r="AK110" i="1"/>
  <c r="R110" i="1"/>
  <c r="S110" i="1"/>
  <c r="V110" i="1"/>
  <c r="W110" i="1"/>
  <c r="AJ110" i="1"/>
  <c r="AQ15" i="1"/>
  <c r="AP15" i="1"/>
  <c r="AO15" i="1"/>
  <c r="AN15" i="1"/>
  <c r="AM15" i="1"/>
  <c r="AA15" i="1"/>
  <c r="AB15" i="1"/>
  <c r="AL15" i="1"/>
  <c r="T148" i="1"/>
  <c r="AJ64" i="1"/>
  <c r="AI64" i="1"/>
  <c r="AH64" i="1"/>
  <c r="AG64" i="1"/>
  <c r="AF64" i="1"/>
  <c r="X144" i="1"/>
  <c r="W169" i="1"/>
  <c r="U188" i="1"/>
  <c r="U162" i="1"/>
  <c r="U158" i="1"/>
  <c r="AH158" i="1"/>
  <c r="AG158" i="1"/>
  <c r="AF158" i="1"/>
  <c r="AK158" i="1"/>
  <c r="AI158" i="1"/>
  <c r="AJ158" i="1"/>
  <c r="Z207" i="1"/>
  <c r="AB98" i="1"/>
  <c r="R37" i="1"/>
  <c r="AB57" i="1"/>
  <c r="AA30" i="1"/>
  <c r="V62" i="1"/>
  <c r="X170" i="1"/>
  <c r="AQ170" i="1"/>
  <c r="AP170" i="1"/>
  <c r="AN170" i="1"/>
  <c r="AM170" i="1"/>
  <c r="AL170" i="1"/>
  <c r="AO170" i="1"/>
  <c r="AG11" i="1"/>
  <c r="AF11" i="1"/>
  <c r="AK11" i="1"/>
  <c r="AJ11" i="1"/>
  <c r="AH11" i="1"/>
  <c r="AI11" i="1"/>
  <c r="Z210" i="1"/>
  <c r="Z82" i="1"/>
  <c r="X186" i="1"/>
  <c r="R104" i="1"/>
  <c r="T172" i="1"/>
  <c r="AK182" i="1"/>
  <c r="AI182" i="1"/>
  <c r="AH182" i="1"/>
  <c r="AG182" i="1"/>
  <c r="AF182" i="1"/>
  <c r="AJ182" i="1"/>
  <c r="Y177" i="1"/>
  <c r="AB13" i="1"/>
  <c r="Y145" i="1"/>
  <c r="S76" i="1"/>
  <c r="Z47" i="1"/>
  <c r="R51" i="1"/>
  <c r="S66" i="1"/>
  <c r="AB44" i="1"/>
  <c r="AQ44" i="1"/>
  <c r="AP44" i="1"/>
  <c r="AN44" i="1"/>
  <c r="AL44" i="1"/>
  <c r="AO44" i="1"/>
  <c r="AM44" i="1"/>
  <c r="AC8" i="1"/>
  <c r="W34" i="1"/>
  <c r="AJ10" i="1"/>
  <c r="AI10" i="1"/>
  <c r="AH10" i="1"/>
  <c r="AF10" i="1"/>
  <c r="AK10" i="1"/>
  <c r="AG10" i="1"/>
  <c r="R196" i="1"/>
  <c r="T151" i="1"/>
  <c r="Z108" i="1"/>
  <c r="X154" i="1"/>
  <c r="AF176" i="1"/>
  <c r="AK176" i="1"/>
  <c r="AG176" i="1"/>
  <c r="AJ176" i="1"/>
  <c r="AI176" i="1"/>
  <c r="AH176" i="1"/>
  <c r="X102" i="1"/>
  <c r="U183" i="1"/>
  <c r="T120" i="1"/>
  <c r="S41" i="1"/>
  <c r="S75" i="1"/>
  <c r="W173" i="1"/>
  <c r="U208" i="1"/>
  <c r="AC203" i="1"/>
  <c r="Y20" i="1"/>
  <c r="T97" i="1"/>
  <c r="W131" i="1"/>
  <c r="T48" i="1"/>
  <c r="R138" i="1"/>
  <c r="U156" i="1"/>
  <c r="X216" i="1"/>
  <c r="AP216" i="1"/>
  <c r="AN216" i="1"/>
  <c r="AM216" i="1"/>
  <c r="AQ216" i="1"/>
  <c r="AO216" i="1"/>
  <c r="AL216" i="1"/>
  <c r="AB17" i="1"/>
  <c r="T195" i="1"/>
  <c r="V159" i="1"/>
  <c r="Y160" i="1"/>
  <c r="U28" i="1"/>
  <c r="R107" i="1"/>
  <c r="AK107" i="1"/>
  <c r="AJ107" i="1"/>
  <c r="AI107" i="1"/>
  <c r="AH107" i="1"/>
  <c r="AG107" i="1"/>
  <c r="AF107" i="1"/>
  <c r="T220" i="1"/>
  <c r="R90" i="1"/>
  <c r="AG90" i="1"/>
  <c r="AF90" i="1"/>
  <c r="AK90" i="1"/>
  <c r="AJ90" i="1"/>
  <c r="AI90" i="1"/>
  <c r="AH90" i="1"/>
  <c r="AI171" i="1"/>
  <c r="AH171" i="1"/>
  <c r="AG171" i="1"/>
  <c r="AF171" i="1"/>
  <c r="AJ171" i="1"/>
  <c r="AK171" i="1"/>
  <c r="S55" i="1"/>
  <c r="AQ78" i="1"/>
  <c r="AN78" i="1"/>
  <c r="AP78" i="1"/>
  <c r="AO78" i="1"/>
  <c r="AM78" i="1"/>
  <c r="AL78" i="1"/>
  <c r="Y78" i="1"/>
  <c r="Z78" i="1"/>
  <c r="AA78" i="1"/>
  <c r="AC78" i="1"/>
  <c r="U60" i="1"/>
  <c r="S215" i="1"/>
  <c r="V190" i="1"/>
  <c r="AB6" i="1"/>
  <c r="AQ6" i="1"/>
  <c r="AO6" i="1"/>
  <c r="AN6" i="1"/>
  <c r="AM6" i="1"/>
  <c r="AL6" i="1"/>
  <c r="X6" i="1"/>
  <c r="Y6" i="1"/>
  <c r="AA6" i="1"/>
  <c r="AP6" i="1"/>
  <c r="U204" i="1"/>
  <c r="U58" i="1"/>
  <c r="AB54" i="1"/>
  <c r="AC92" i="1"/>
  <c r="X125" i="1"/>
  <c r="AQ125" i="1"/>
  <c r="AP125" i="1"/>
  <c r="AN125" i="1"/>
  <c r="AM125" i="1"/>
  <c r="AL125" i="1"/>
  <c r="AO125" i="1"/>
  <c r="AC125" i="1"/>
  <c r="AK174" i="1"/>
  <c r="AH174" i="1"/>
  <c r="AG174" i="1"/>
  <c r="R174" i="1"/>
  <c r="S174" i="1"/>
  <c r="U174" i="1"/>
  <c r="AJ174" i="1"/>
  <c r="V174" i="1"/>
  <c r="AI174" i="1"/>
  <c r="W174" i="1"/>
  <c r="AF174" i="1"/>
  <c r="AJ197" i="1"/>
  <c r="AI197" i="1"/>
  <c r="AH197" i="1"/>
  <c r="AG197" i="1"/>
  <c r="AF197" i="1"/>
  <c r="R197" i="1"/>
  <c r="S197" i="1"/>
  <c r="AK197" i="1"/>
  <c r="T197" i="1"/>
  <c r="AA148" i="1"/>
  <c r="AQ148" i="1"/>
  <c r="AP148" i="1"/>
  <c r="AO148" i="1"/>
  <c r="AN148" i="1"/>
  <c r="AL148" i="1"/>
  <c r="X148" i="1"/>
  <c r="Y148" i="1"/>
  <c r="AA175" i="1"/>
  <c r="Y175" i="1"/>
  <c r="AQ175" i="1"/>
  <c r="Z175" i="1"/>
  <c r="AP175" i="1"/>
  <c r="AB175" i="1"/>
  <c r="AO175" i="1"/>
  <c r="AN175" i="1"/>
  <c r="AM175" i="1"/>
  <c r="AK116" i="1"/>
  <c r="AJ116" i="1"/>
  <c r="R116" i="1"/>
  <c r="AH116" i="1"/>
  <c r="T116" i="1"/>
  <c r="AG116" i="1"/>
  <c r="U116" i="1"/>
  <c r="AF116" i="1"/>
  <c r="V116" i="1"/>
  <c r="W116" i="1"/>
  <c r="X213" i="1"/>
  <c r="AC141" i="1"/>
  <c r="AO130" i="1"/>
  <c r="AI116" i="1"/>
  <c r="AN16" i="1"/>
  <c r="AL211" i="1"/>
  <c r="AK24" i="1"/>
  <c r="AJ71" i="1"/>
  <c r="AI217" i="1"/>
  <c r="AH9" i="1"/>
  <c r="AG212" i="1"/>
  <c r="AP25" i="1"/>
  <c r="AO38" i="1"/>
  <c r="AM100" i="1"/>
  <c r="AL181" i="1"/>
  <c r="AK161" i="1"/>
  <c r="AJ65" i="1"/>
  <c r="AI130" i="1"/>
  <c r="AH94" i="1"/>
  <c r="AG214" i="1"/>
  <c r="AF192" i="1"/>
  <c r="AQ121" i="1"/>
  <c r="AP146" i="1"/>
  <c r="AO116" i="1"/>
  <c r="AN52" i="1"/>
  <c r="AM73" i="1"/>
  <c r="AK115" i="1"/>
  <c r="AI27" i="1"/>
  <c r="AG193" i="1"/>
  <c r="AF23" i="1"/>
  <c r="AQ64" i="1"/>
  <c r="AO122" i="1"/>
  <c r="AL199" i="1"/>
  <c r="AK152" i="1"/>
  <c r="AJ81" i="1"/>
  <c r="AI179" i="1"/>
  <c r="AH191" i="1"/>
  <c r="AF67" i="1"/>
  <c r="AQ26" i="1"/>
  <c r="AP149" i="1"/>
  <c r="AO89" i="1"/>
  <c r="AG126" i="1"/>
  <c r="AF101" i="1"/>
  <c r="AM3" i="1"/>
  <c r="AG163" i="1"/>
  <c r="AF163" i="1"/>
  <c r="AK163" i="1"/>
  <c r="AA126" i="1"/>
  <c r="AO126" i="1"/>
  <c r="AN126" i="1"/>
  <c r="AM126" i="1"/>
  <c r="AB212" i="1"/>
  <c r="AB16" i="1"/>
  <c r="AO16" i="1"/>
  <c r="AM211" i="1"/>
  <c r="AL24" i="1"/>
  <c r="AK71" i="1"/>
  <c r="AJ217" i="1"/>
  <c r="AI9" i="1"/>
  <c r="AH212" i="1"/>
  <c r="AF213" i="1"/>
  <c r="AQ25" i="1"/>
  <c r="AP38" i="1"/>
  <c r="AN100" i="1"/>
  <c r="AM181" i="1"/>
  <c r="AL161" i="1"/>
  <c r="AK65" i="1"/>
  <c r="AJ130" i="1"/>
  <c r="AI94" i="1"/>
  <c r="AH214" i="1"/>
  <c r="AG192" i="1"/>
  <c r="AF121" i="1"/>
  <c r="AQ146" i="1"/>
  <c r="AP116" i="1"/>
  <c r="AO52" i="1"/>
  <c r="AN73" i="1"/>
  <c r="AJ27" i="1"/>
  <c r="AH193" i="1"/>
  <c r="AG23" i="1"/>
  <c r="AP122" i="1"/>
  <c r="AM199" i="1"/>
  <c r="AL152" i="1"/>
  <c r="AK81" i="1"/>
  <c r="AJ179" i="1"/>
  <c r="AI191" i="1"/>
  <c r="AG67" i="1"/>
  <c r="AF26" i="1"/>
  <c r="AQ149" i="1"/>
  <c r="AP89" i="1"/>
  <c r="AH126" i="1"/>
  <c r="AG101" i="1"/>
  <c r="AG22" i="1"/>
  <c r="AL46" i="1"/>
  <c r="AF117" i="1"/>
  <c r="X55" i="1"/>
  <c r="AQ55" i="1"/>
  <c r="AP55" i="1"/>
  <c r="AN55" i="1"/>
  <c r="AM55" i="1"/>
  <c r="AL55" i="1"/>
  <c r="AB137" i="1"/>
  <c r="AP137" i="1"/>
  <c r="AO137" i="1"/>
  <c r="AN137" i="1"/>
  <c r="AM137" i="1"/>
  <c r="AQ137" i="1"/>
  <c r="AL137" i="1"/>
  <c r="AQ72" i="1"/>
  <c r="AP72" i="1"/>
  <c r="AO72" i="1"/>
  <c r="AN72" i="1"/>
  <c r="AL72" i="1"/>
  <c r="AM72" i="1"/>
  <c r="AQ189" i="1"/>
  <c r="AP189" i="1"/>
  <c r="AO189" i="1"/>
  <c r="AM189" i="1"/>
  <c r="AL189" i="1"/>
  <c r="AK118" i="1"/>
  <c r="AJ118" i="1"/>
  <c r="AI118" i="1"/>
  <c r="AG118" i="1"/>
  <c r="AF118" i="1"/>
  <c r="R31" i="1"/>
  <c r="AQ93" i="1"/>
  <c r="AP93" i="1"/>
  <c r="AO93" i="1"/>
  <c r="AM93" i="1"/>
  <c r="AL93" i="1"/>
  <c r="AK136" i="1"/>
  <c r="AJ136" i="1"/>
  <c r="AI136" i="1"/>
  <c r="AH136" i="1"/>
  <c r="AG136" i="1"/>
  <c r="AF136" i="1"/>
  <c r="AI85" i="1"/>
  <c r="AH85" i="1"/>
  <c r="AB126" i="1"/>
  <c r="AB89" i="1"/>
  <c r="R152" i="1"/>
  <c r="R193" i="1"/>
  <c r="AB161" i="1"/>
  <c r="R100" i="1"/>
  <c r="AB38" i="1"/>
  <c r="Z212" i="1"/>
  <c r="AC9" i="1"/>
  <c r="AC217" i="1"/>
  <c r="AB24" i="1"/>
  <c r="W16" i="1"/>
  <c r="AP16" i="1"/>
  <c r="AN211" i="1"/>
  <c r="AM24" i="1"/>
  <c r="AK217" i="1"/>
  <c r="AJ9" i="1"/>
  <c r="AI212" i="1"/>
  <c r="AG213" i="1"/>
  <c r="AF25" i="1"/>
  <c r="AQ38" i="1"/>
  <c r="AO100" i="1"/>
  <c r="AN181" i="1"/>
  <c r="AM161" i="1"/>
  <c r="AK130" i="1"/>
  <c r="AJ94" i="1"/>
  <c r="AI214" i="1"/>
  <c r="AH192" i="1"/>
  <c r="AG121" i="1"/>
  <c r="AF146" i="1"/>
  <c r="AQ116" i="1"/>
  <c r="AP52" i="1"/>
  <c r="AO73" i="1"/>
  <c r="AK27" i="1"/>
  <c r="AI193" i="1"/>
  <c r="AH23" i="1"/>
  <c r="AF32" i="1"/>
  <c r="AQ122" i="1"/>
  <c r="AN199" i="1"/>
  <c r="AM152" i="1"/>
  <c r="AL81" i="1"/>
  <c r="AK179" i="1"/>
  <c r="AJ191" i="1"/>
  <c r="AH67" i="1"/>
  <c r="AG26" i="1"/>
  <c r="AF149" i="1"/>
  <c r="AQ89" i="1"/>
  <c r="AF56" i="1"/>
  <c r="AI126" i="1"/>
  <c r="AL197" i="1"/>
  <c r="AN114" i="1"/>
  <c r="AA112" i="1"/>
  <c r="AO112" i="1"/>
  <c r="AN112" i="1"/>
  <c r="AM112" i="1"/>
  <c r="AL112" i="1"/>
  <c r="AQ112" i="1"/>
  <c r="AP112" i="1"/>
  <c r="AK137" i="1"/>
  <c r="AH137" i="1"/>
  <c r="AG137" i="1"/>
  <c r="AF137" i="1"/>
  <c r="AJ137" i="1"/>
  <c r="AK72" i="1"/>
  <c r="AI72" i="1"/>
  <c r="AH72" i="1"/>
  <c r="AG72" i="1"/>
  <c r="AF72" i="1"/>
  <c r="AQ184" i="1"/>
  <c r="AP184" i="1"/>
  <c r="AM184" i="1"/>
  <c r="AN184" i="1"/>
  <c r="AL184" i="1"/>
  <c r="AH189" i="1"/>
  <c r="AG189" i="1"/>
  <c r="AF189" i="1"/>
  <c r="AK189" i="1"/>
  <c r="AJ189" i="1"/>
  <c r="AA7" i="1"/>
  <c r="AQ7" i="1"/>
  <c r="AP7" i="1"/>
  <c r="AN7" i="1"/>
  <c r="AM7" i="1"/>
  <c r="AL7" i="1"/>
  <c r="AH93" i="1"/>
  <c r="AG93" i="1"/>
  <c r="AF93" i="1"/>
  <c r="AK93" i="1"/>
  <c r="AJ93" i="1"/>
  <c r="Z126" i="1"/>
  <c r="X111" i="1"/>
  <c r="AQ111" i="1"/>
  <c r="AP111" i="1"/>
  <c r="AO111" i="1"/>
  <c r="AM111" i="1"/>
  <c r="Z89" i="1"/>
  <c r="AC149" i="1"/>
  <c r="AB26" i="1"/>
  <c r="U214" i="1"/>
  <c r="T130" i="1"/>
  <c r="Z161" i="1"/>
  <c r="Z38" i="1"/>
  <c r="AC25" i="1"/>
  <c r="Y212" i="1"/>
  <c r="AB9" i="1"/>
  <c r="AB217" i="1"/>
  <c r="Z24" i="1"/>
  <c r="AC211" i="1"/>
  <c r="V16" i="1"/>
  <c r="AF141" i="1"/>
  <c r="AQ16" i="1"/>
  <c r="AO211" i="1"/>
  <c r="AN24" i="1"/>
  <c r="AL217" i="1"/>
  <c r="AK9" i="1"/>
  <c r="AJ212" i="1"/>
  <c r="AH213" i="1"/>
  <c r="AG25" i="1"/>
  <c r="AF38" i="1"/>
  <c r="AP100" i="1"/>
  <c r="AO181" i="1"/>
  <c r="AN161" i="1"/>
  <c r="AK94" i="1"/>
  <c r="AJ214" i="1"/>
  <c r="AI192" i="1"/>
  <c r="AH121" i="1"/>
  <c r="AG146" i="1"/>
  <c r="AQ52" i="1"/>
  <c r="AP73" i="1"/>
  <c r="AL27" i="1"/>
  <c r="AJ193" i="1"/>
  <c r="AI23" i="1"/>
  <c r="AG32" i="1"/>
  <c r="AF122" i="1"/>
  <c r="AO199" i="1"/>
  <c r="AN152" i="1"/>
  <c r="AM81" i="1"/>
  <c r="AL179" i="1"/>
  <c r="AK191" i="1"/>
  <c r="AI67" i="1"/>
  <c r="AH26" i="1"/>
  <c r="AG149" i="1"/>
  <c r="AF89" i="1"/>
  <c r="AG56" i="1"/>
  <c r="AJ126" i="1"/>
  <c r="AM197" i="1"/>
  <c r="AN22" i="1"/>
  <c r="AN180" i="1"/>
  <c r="AM180" i="1"/>
  <c r="AL180" i="1"/>
  <c r="AQ180" i="1"/>
  <c r="AP180" i="1"/>
  <c r="AJ112" i="1"/>
  <c r="AK112" i="1"/>
  <c r="AI112" i="1"/>
  <c r="AH112" i="1"/>
  <c r="AG112" i="1"/>
  <c r="AB72" i="1"/>
  <c r="AB184" i="1"/>
  <c r="AF184" i="1"/>
  <c r="AK184" i="1"/>
  <c r="AJ184" i="1"/>
  <c r="AI184" i="1"/>
  <c r="AH184" i="1"/>
  <c r="AB7" i="1"/>
  <c r="AI7" i="1"/>
  <c r="AH7" i="1"/>
  <c r="AG7" i="1"/>
  <c r="AF7" i="1"/>
  <c r="AK7" i="1"/>
  <c r="AP31" i="1"/>
  <c r="AO31" i="1"/>
  <c r="AN31" i="1"/>
  <c r="AM31" i="1"/>
  <c r="AL31" i="1"/>
  <c r="AQ88" i="1"/>
  <c r="AP88" i="1"/>
  <c r="AO88" i="1"/>
  <c r="AN88" i="1"/>
  <c r="AM88" i="1"/>
  <c r="AL88" i="1"/>
  <c r="AL101" i="1"/>
  <c r="AQ101" i="1"/>
  <c r="AP101" i="1"/>
  <c r="Y126" i="1"/>
  <c r="Y89" i="1"/>
  <c r="AA149" i="1"/>
  <c r="AA26" i="1"/>
  <c r="Z122" i="1"/>
  <c r="Y161" i="1"/>
  <c r="Y38" i="1"/>
  <c r="AA25" i="1"/>
  <c r="X212" i="1"/>
  <c r="AA9" i="1"/>
  <c r="AA217" i="1"/>
  <c r="W71" i="1"/>
  <c r="Y24" i="1"/>
  <c r="AB211" i="1"/>
  <c r="U16" i="1"/>
  <c r="W141" i="1"/>
  <c r="AG141" i="1"/>
  <c r="AF16" i="1"/>
  <c r="AP211" i="1"/>
  <c r="AO24" i="1"/>
  <c r="AM217" i="1"/>
  <c r="AL9" i="1"/>
  <c r="AK212" i="1"/>
  <c r="AI213" i="1"/>
  <c r="AH25" i="1"/>
  <c r="AG38" i="1"/>
  <c r="AF128" i="1"/>
  <c r="AQ100" i="1"/>
  <c r="AP181" i="1"/>
  <c r="AO161" i="1"/>
  <c r="AL94" i="1"/>
  <c r="AJ192" i="1"/>
  <c r="AI121" i="1"/>
  <c r="AH146" i="1"/>
  <c r="AF52" i="1"/>
  <c r="AQ73" i="1"/>
  <c r="AM27" i="1"/>
  <c r="AK193" i="1"/>
  <c r="AJ23" i="1"/>
  <c r="AH32" i="1"/>
  <c r="AG122" i="1"/>
  <c r="AF185" i="1"/>
  <c r="AP199" i="1"/>
  <c r="AO152" i="1"/>
  <c r="AN81" i="1"/>
  <c r="AM179" i="1"/>
  <c r="AL191" i="1"/>
  <c r="AJ67" i="1"/>
  <c r="AI26" i="1"/>
  <c r="AH149" i="1"/>
  <c r="AG89" i="1"/>
  <c r="AH56" i="1"/>
  <c r="AL126" i="1"/>
  <c r="AN101" i="1"/>
  <c r="AH163" i="1"/>
  <c r="AO22" i="1"/>
  <c r="AK180" i="1"/>
  <c r="AI180" i="1"/>
  <c r="AJ180" i="1"/>
  <c r="AH180" i="1"/>
  <c r="AG180" i="1"/>
  <c r="AF180" i="1"/>
  <c r="Z60" i="1"/>
  <c r="AQ60" i="1"/>
  <c r="AM60" i="1"/>
  <c r="AL60" i="1"/>
  <c r="AP60" i="1"/>
  <c r="AO60" i="1"/>
  <c r="X206" i="1"/>
  <c r="AQ206" i="1"/>
  <c r="AP206" i="1"/>
  <c r="AO206" i="1"/>
  <c r="AN206" i="1"/>
  <c r="AL206" i="1"/>
  <c r="Z7" i="1"/>
  <c r="AL204" i="1"/>
  <c r="AQ204" i="1"/>
  <c r="AP204" i="1"/>
  <c r="AO204" i="1"/>
  <c r="AN204" i="1"/>
  <c r="AK31" i="1"/>
  <c r="AI31" i="1"/>
  <c r="AH31" i="1"/>
  <c r="AG31" i="1"/>
  <c r="AF31" i="1"/>
  <c r="AA58" i="1"/>
  <c r="AQ58" i="1"/>
  <c r="AP58" i="1"/>
  <c r="AO58" i="1"/>
  <c r="AN58" i="1"/>
  <c r="AM58" i="1"/>
  <c r="AL58" i="1"/>
  <c r="AL150" i="1"/>
  <c r="AQ150" i="1"/>
  <c r="AP150" i="1"/>
  <c r="AO150" i="1"/>
  <c r="AN150" i="1"/>
  <c r="AJ88" i="1"/>
  <c r="AI88" i="1"/>
  <c r="AH88" i="1"/>
  <c r="AQ165" i="1"/>
  <c r="AP165" i="1"/>
  <c r="AO165" i="1"/>
  <c r="AM165" i="1"/>
  <c r="AL165" i="1"/>
  <c r="X194" i="1"/>
  <c r="AQ194" i="1"/>
  <c r="AP194" i="1"/>
  <c r="AO194" i="1"/>
  <c r="AN194" i="1"/>
  <c r="AM194" i="1"/>
  <c r="W163" i="1"/>
  <c r="AO197" i="1"/>
  <c r="AN197" i="1"/>
  <c r="AK101" i="1"/>
  <c r="AJ101" i="1"/>
  <c r="AH101" i="1"/>
  <c r="X126" i="1"/>
  <c r="X89" i="1"/>
  <c r="Z149" i="1"/>
  <c r="Z26" i="1"/>
  <c r="W185" i="1"/>
  <c r="X161" i="1"/>
  <c r="X38" i="1"/>
  <c r="Z25" i="1"/>
  <c r="W212" i="1"/>
  <c r="Z9" i="1"/>
  <c r="Z217" i="1"/>
  <c r="V71" i="1"/>
  <c r="X24" i="1"/>
  <c r="AA211" i="1"/>
  <c r="T16" i="1"/>
  <c r="V141" i="1"/>
  <c r="AH141" i="1"/>
  <c r="AG16" i="1"/>
  <c r="AF19" i="1"/>
  <c r="AQ211" i="1"/>
  <c r="AP24" i="1"/>
  <c r="AN217" i="1"/>
  <c r="AM9" i="1"/>
  <c r="AL212" i="1"/>
  <c r="AJ213" i="1"/>
  <c r="AI25" i="1"/>
  <c r="AH38" i="1"/>
  <c r="AG128" i="1"/>
  <c r="AF100" i="1"/>
  <c r="AQ181" i="1"/>
  <c r="AP161" i="1"/>
  <c r="AM94" i="1"/>
  <c r="AL214" i="1"/>
  <c r="AK192" i="1"/>
  <c r="AJ121" i="1"/>
  <c r="AI146" i="1"/>
  <c r="AG52" i="1"/>
  <c r="AF73" i="1"/>
  <c r="AN27" i="1"/>
  <c r="AL193" i="1"/>
  <c r="AK23" i="1"/>
  <c r="AI32" i="1"/>
  <c r="AH122" i="1"/>
  <c r="AG185" i="1"/>
  <c r="AF175" i="1"/>
  <c r="AQ199" i="1"/>
  <c r="AP152" i="1"/>
  <c r="AO81" i="1"/>
  <c r="AN179" i="1"/>
  <c r="AM191" i="1"/>
  <c r="AK67" i="1"/>
  <c r="AJ26" i="1"/>
  <c r="AI149" i="1"/>
  <c r="AH89" i="1"/>
  <c r="AF111" i="1"/>
  <c r="AI56" i="1"/>
  <c r="AP126" i="1"/>
  <c r="AG153" i="1"/>
  <c r="AO101" i="1"/>
  <c r="AQ197" i="1"/>
  <c r="AI163" i="1"/>
  <c r="AF88" i="1"/>
  <c r="AI93" i="1"/>
  <c r="AJ7" i="1"/>
  <c r="AF139" i="1"/>
  <c r="AG88" i="1"/>
  <c r="AN93" i="1"/>
  <c r="AH118" i="1"/>
  <c r="AO7" i="1"/>
  <c r="AO55" i="1"/>
  <c r="AF127" i="1"/>
  <c r="AJ127" i="1"/>
  <c r="AI127" i="1"/>
  <c r="AH127" i="1"/>
  <c r="AG127" i="1"/>
  <c r="W5" i="1"/>
  <c r="AK5" i="1"/>
  <c r="AJ5" i="1"/>
  <c r="AH5" i="1"/>
  <c r="AI5" i="1"/>
  <c r="AG5" i="1"/>
  <c r="AF5" i="1"/>
  <c r="Z112" i="1"/>
  <c r="Y137" i="1"/>
  <c r="W72" i="1"/>
  <c r="X184" i="1"/>
  <c r="AI36" i="1"/>
  <c r="AH36" i="1"/>
  <c r="AG36" i="1"/>
  <c r="AF36" i="1"/>
  <c r="AK36" i="1"/>
  <c r="AP87" i="1"/>
  <c r="AO87" i="1"/>
  <c r="AN87" i="1"/>
  <c r="AM87" i="1"/>
  <c r="AL87" i="1"/>
  <c r="AQ198" i="1"/>
  <c r="AP198" i="1"/>
  <c r="AO198" i="1"/>
  <c r="AN198" i="1"/>
  <c r="AM198" i="1"/>
  <c r="W189" i="1"/>
  <c r="X7" i="1"/>
  <c r="AK201" i="1"/>
  <c r="AJ201" i="1"/>
  <c r="AI201" i="1"/>
  <c r="AH201" i="1"/>
  <c r="AF201" i="1"/>
  <c r="X43" i="1"/>
  <c r="AO43" i="1"/>
  <c r="AN43" i="1"/>
  <c r="AM43" i="1"/>
  <c r="AL43" i="1"/>
  <c r="AQ43" i="1"/>
  <c r="Z58" i="1"/>
  <c r="V136" i="1"/>
  <c r="AK35" i="1"/>
  <c r="AJ35" i="1"/>
  <c r="AH35" i="1"/>
  <c r="AG35" i="1"/>
  <c r="AF35" i="1"/>
  <c r="AA134" i="1"/>
  <c r="AP134" i="1"/>
  <c r="AO134" i="1"/>
  <c r="AN134" i="1"/>
  <c r="AM134" i="1"/>
  <c r="AL134" i="1"/>
  <c r="AQ218" i="1"/>
  <c r="AO218" i="1"/>
  <c r="AN218" i="1"/>
  <c r="AM218" i="1"/>
  <c r="U163" i="1"/>
  <c r="AA113" i="1"/>
  <c r="AP113" i="1"/>
  <c r="AO113" i="1"/>
  <c r="V126" i="1"/>
  <c r="V89" i="1"/>
  <c r="X149" i="1"/>
  <c r="X26" i="1"/>
  <c r="Y152" i="1"/>
  <c r="X199" i="1"/>
  <c r="W175" i="1"/>
  <c r="U185" i="1"/>
  <c r="W122" i="1"/>
  <c r="Y193" i="1"/>
  <c r="V161" i="1"/>
  <c r="U128" i="1"/>
  <c r="V38" i="1"/>
  <c r="X25" i="1"/>
  <c r="T213" i="1"/>
  <c r="U212" i="1"/>
  <c r="X9" i="1"/>
  <c r="X217" i="1"/>
  <c r="T71" i="1"/>
  <c r="V24" i="1"/>
  <c r="Y211" i="1"/>
  <c r="T19" i="1"/>
  <c r="R16" i="1"/>
  <c r="T141" i="1"/>
  <c r="AJ141" i="1"/>
  <c r="AI16" i="1"/>
  <c r="AH19" i="1"/>
  <c r="AG211" i="1"/>
  <c r="AF24" i="1"/>
  <c r="AP217" i="1"/>
  <c r="AO9" i="1"/>
  <c r="AN212" i="1"/>
  <c r="AK25" i="1"/>
  <c r="AJ38" i="1"/>
  <c r="AI128" i="1"/>
  <c r="AH100" i="1"/>
  <c r="AG181" i="1"/>
  <c r="AF161" i="1"/>
  <c r="AO94" i="1"/>
  <c r="AN214" i="1"/>
  <c r="AL121" i="1"/>
  <c r="AK146" i="1"/>
  <c r="AI52" i="1"/>
  <c r="AH73" i="1"/>
  <c r="AG99" i="1"/>
  <c r="AF115" i="1"/>
  <c r="AP27" i="1"/>
  <c r="AN193" i="1"/>
  <c r="AM23" i="1"/>
  <c r="AL64" i="1"/>
  <c r="AJ122" i="1"/>
  <c r="AI185" i="1"/>
  <c r="AH175" i="1"/>
  <c r="AG199" i="1"/>
  <c r="AF152" i="1"/>
  <c r="AQ81" i="1"/>
  <c r="AP179" i="1"/>
  <c r="AO191" i="1"/>
  <c r="AM67" i="1"/>
  <c r="AL26" i="1"/>
  <c r="AK149" i="1"/>
  <c r="AJ89" i="1"/>
  <c r="AH111" i="1"/>
  <c r="AK88" i="1"/>
  <c r="AI189" i="1"/>
  <c r="AJ36" i="1"/>
  <c r="U147" i="1"/>
  <c r="AK147" i="1"/>
  <c r="AJ147" i="1"/>
  <c r="AG147" i="1"/>
  <c r="AF147" i="1"/>
  <c r="AI147" i="1"/>
  <c r="AH147" i="1"/>
  <c r="R39" i="1"/>
  <c r="AG39" i="1"/>
  <c r="AF39" i="1"/>
  <c r="AJ39" i="1"/>
  <c r="AH39" i="1"/>
  <c r="AK39" i="1"/>
  <c r="AB200" i="1"/>
  <c r="AQ200" i="1"/>
  <c r="AP200" i="1"/>
  <c r="AO200" i="1"/>
  <c r="AN200" i="1"/>
  <c r="AM200" i="1"/>
  <c r="AL200" i="1"/>
  <c r="U109" i="1"/>
  <c r="AI109" i="1"/>
  <c r="AH109" i="1"/>
  <c r="AG109" i="1"/>
  <c r="AF109" i="1"/>
  <c r="AK109" i="1"/>
  <c r="Z180" i="1"/>
  <c r="Y112" i="1"/>
  <c r="X137" i="1"/>
  <c r="V72" i="1"/>
  <c r="W184" i="1"/>
  <c r="X91" i="1"/>
  <c r="AO91" i="1"/>
  <c r="AQ91" i="1"/>
  <c r="AP91" i="1"/>
  <c r="AN91" i="1"/>
  <c r="AL91" i="1"/>
  <c r="AP202" i="1"/>
  <c r="AQ202" i="1"/>
  <c r="AO202" i="1"/>
  <c r="AN202" i="1"/>
  <c r="AM202" i="1"/>
  <c r="AL202" i="1"/>
  <c r="X168" i="1"/>
  <c r="AO168" i="1"/>
  <c r="AN168" i="1"/>
  <c r="AM168" i="1"/>
  <c r="AL168" i="1"/>
  <c r="AQ168" i="1"/>
  <c r="AK87" i="1"/>
  <c r="AI87" i="1"/>
  <c r="AH87" i="1"/>
  <c r="AG87" i="1"/>
  <c r="AF87" i="1"/>
  <c r="AA117" i="1"/>
  <c r="AQ117" i="1"/>
  <c r="AP117" i="1"/>
  <c r="AO117" i="1"/>
  <c r="AN117" i="1"/>
  <c r="AM117" i="1"/>
  <c r="AL117" i="1"/>
  <c r="AF198" i="1"/>
  <c r="AK198" i="1"/>
  <c r="AJ198" i="1"/>
  <c r="AI198" i="1"/>
  <c r="AH198" i="1"/>
  <c r="V189" i="1"/>
  <c r="W7" i="1"/>
  <c r="X46" i="1"/>
  <c r="AP46" i="1"/>
  <c r="AO46" i="1"/>
  <c r="AN46" i="1"/>
  <c r="AM46" i="1"/>
  <c r="AK43" i="1"/>
  <c r="AJ43" i="1"/>
  <c r="AH43" i="1"/>
  <c r="AG43" i="1"/>
  <c r="AF43" i="1"/>
  <c r="Y58" i="1"/>
  <c r="U136" i="1"/>
  <c r="AN96" i="1"/>
  <c r="AM96" i="1"/>
  <c r="AL96" i="1"/>
  <c r="AQ96" i="1"/>
  <c r="AP96" i="1"/>
  <c r="AC134" i="1"/>
  <c r="R134" i="1"/>
  <c r="AK134" i="1"/>
  <c r="AI134" i="1"/>
  <c r="AH134" i="1"/>
  <c r="AG134" i="1"/>
  <c r="V218" i="1"/>
  <c r="AJ218" i="1"/>
  <c r="AI218" i="1"/>
  <c r="AH218" i="1"/>
  <c r="AG218" i="1"/>
  <c r="AF218" i="1"/>
  <c r="AA139" i="1"/>
  <c r="AL139" i="1"/>
  <c r="AQ139" i="1"/>
  <c r="AP139" i="1"/>
  <c r="AO139" i="1"/>
  <c r="AB22" i="1"/>
  <c r="AM22" i="1"/>
  <c r="AL22" i="1"/>
  <c r="AQ22" i="1"/>
  <c r="AN129" i="1"/>
  <c r="AM129" i="1"/>
  <c r="AL129" i="1"/>
  <c r="T163" i="1"/>
  <c r="AB197" i="1"/>
  <c r="AB113" i="1"/>
  <c r="AK113" i="1"/>
  <c r="AJ113" i="1"/>
  <c r="AI113" i="1"/>
  <c r="AH113" i="1"/>
  <c r="AG113" i="1"/>
  <c r="X153" i="1"/>
  <c r="AM153" i="1"/>
  <c r="AL153" i="1"/>
  <c r="U126" i="1"/>
  <c r="X56" i="1"/>
  <c r="AP56" i="1"/>
  <c r="AO56" i="1"/>
  <c r="AN56" i="1"/>
  <c r="AL56" i="1"/>
  <c r="U89" i="1"/>
  <c r="W149" i="1"/>
  <c r="W26" i="1"/>
  <c r="X152" i="1"/>
  <c r="W199" i="1"/>
  <c r="T175" i="1"/>
  <c r="T185" i="1"/>
  <c r="V122" i="1"/>
  <c r="X193" i="1"/>
  <c r="AC73" i="1"/>
  <c r="T65" i="1"/>
  <c r="U161" i="1"/>
  <c r="T128" i="1"/>
  <c r="U38" i="1"/>
  <c r="W25" i="1"/>
  <c r="S213" i="1"/>
  <c r="T212" i="1"/>
  <c r="W9" i="1"/>
  <c r="T217" i="1"/>
  <c r="S71" i="1"/>
  <c r="U24" i="1"/>
  <c r="S19" i="1"/>
  <c r="S141" i="1"/>
  <c r="AK141" i="1"/>
  <c r="AJ16" i="1"/>
  <c r="AI19" i="1"/>
  <c r="AH211" i="1"/>
  <c r="AG24" i="1"/>
  <c r="AF71" i="1"/>
  <c r="AP9" i="1"/>
  <c r="AO212" i="1"/>
  <c r="AL25" i="1"/>
  <c r="AK38" i="1"/>
  <c r="AJ128" i="1"/>
  <c r="AI100" i="1"/>
  <c r="AH181" i="1"/>
  <c r="AG161" i="1"/>
  <c r="AF65" i="1"/>
  <c r="AP94" i="1"/>
  <c r="AO214" i="1"/>
  <c r="AM121" i="1"/>
  <c r="AL146" i="1"/>
  <c r="AJ52" i="1"/>
  <c r="AI73" i="1"/>
  <c r="AH99" i="1"/>
  <c r="AG115" i="1"/>
  <c r="AQ27" i="1"/>
  <c r="AO193" i="1"/>
  <c r="AN23" i="1"/>
  <c r="AM64" i="1"/>
  <c r="AK122" i="1"/>
  <c r="AJ185" i="1"/>
  <c r="AI175" i="1"/>
  <c r="AH199" i="1"/>
  <c r="AG152" i="1"/>
  <c r="AF81" i="1"/>
  <c r="AQ179" i="1"/>
  <c r="AP191" i="1"/>
  <c r="AN67" i="1"/>
  <c r="AM26" i="1"/>
  <c r="AL149" i="1"/>
  <c r="AK89" i="1"/>
  <c r="AI111" i="1"/>
  <c r="AM56" i="1"/>
  <c r="AN153" i="1"/>
  <c r="AL113" i="1"/>
  <c r="AF85" i="1"/>
  <c r="AM139" i="1"/>
  <c r="AG201" i="1"/>
  <c r="AN189" i="1"/>
  <c r="AG184" i="1"/>
  <c r="U200" i="1"/>
  <c r="AH200" i="1"/>
  <c r="AG200" i="1"/>
  <c r="AF200" i="1"/>
  <c r="AK200" i="1"/>
  <c r="AJ200" i="1"/>
  <c r="AI200" i="1"/>
  <c r="AC55" i="1"/>
  <c r="W180" i="1"/>
  <c r="X112" i="1"/>
  <c r="V137" i="1"/>
  <c r="U72" i="1"/>
  <c r="V184" i="1"/>
  <c r="AH91" i="1"/>
  <c r="AG91" i="1"/>
  <c r="AF91" i="1"/>
  <c r="AK91" i="1"/>
  <c r="AJ91" i="1"/>
  <c r="AI91" i="1"/>
  <c r="AI202" i="1"/>
  <c r="AH202" i="1"/>
  <c r="AG202" i="1"/>
  <c r="AK202" i="1"/>
  <c r="AF202" i="1"/>
  <c r="AQ14" i="1"/>
  <c r="AO14" i="1"/>
  <c r="AN14" i="1"/>
  <c r="AM14" i="1"/>
  <c r="AL14" i="1"/>
  <c r="AQ215" i="1"/>
  <c r="AP215" i="1"/>
  <c r="AO215" i="1"/>
  <c r="AM215" i="1"/>
  <c r="AL215" i="1"/>
  <c r="AQ59" i="1"/>
  <c r="AO59" i="1"/>
  <c r="AN59" i="1"/>
  <c r="AM59" i="1"/>
  <c r="AL59" i="1"/>
  <c r="AN61" i="1"/>
  <c r="AM61" i="1"/>
  <c r="AL61" i="1"/>
  <c r="AQ61" i="1"/>
  <c r="AP61" i="1"/>
  <c r="AK168" i="1"/>
  <c r="AJ168" i="1"/>
  <c r="AH168" i="1"/>
  <c r="AG168" i="1"/>
  <c r="AF168" i="1"/>
  <c r="AJ117" i="1"/>
  <c r="AI117" i="1"/>
  <c r="AH117" i="1"/>
  <c r="AG117" i="1"/>
  <c r="AB206" i="1"/>
  <c r="U189" i="1"/>
  <c r="V7" i="1"/>
  <c r="AK46" i="1"/>
  <c r="AJ46" i="1"/>
  <c r="AI46" i="1"/>
  <c r="AH46" i="1"/>
  <c r="AG46" i="1"/>
  <c r="AF46" i="1"/>
  <c r="W31" i="1"/>
  <c r="X58" i="1"/>
  <c r="AA209" i="1"/>
  <c r="AQ209" i="1"/>
  <c r="AP209" i="1"/>
  <c r="AO209" i="1"/>
  <c r="AN209" i="1"/>
  <c r="AL209" i="1"/>
  <c r="T136" i="1"/>
  <c r="V96" i="1"/>
  <c r="AK96" i="1"/>
  <c r="AJ96" i="1"/>
  <c r="AI96" i="1"/>
  <c r="AG96" i="1"/>
  <c r="AF96" i="1"/>
  <c r="AB134" i="1"/>
  <c r="AC88" i="1"/>
  <c r="AA3" i="1"/>
  <c r="AP3" i="1"/>
  <c r="AO3" i="1"/>
  <c r="AN3" i="1"/>
  <c r="AK139" i="1"/>
  <c r="AJ139" i="1"/>
  <c r="AI139" i="1"/>
  <c r="AH139" i="1"/>
  <c r="AK22" i="1"/>
  <c r="AJ22" i="1"/>
  <c r="AI22" i="1"/>
  <c r="AF22" i="1"/>
  <c r="AK129" i="1"/>
  <c r="AJ129" i="1"/>
  <c r="AG129" i="1"/>
  <c r="AF129" i="1"/>
  <c r="S163" i="1"/>
  <c r="Y114" i="1"/>
  <c r="AQ114" i="1"/>
  <c r="AP114" i="1"/>
  <c r="AM114" i="1"/>
  <c r="AL114" i="1"/>
  <c r="Z197" i="1"/>
  <c r="Z113" i="1"/>
  <c r="AC101" i="1"/>
  <c r="AK153" i="1"/>
  <c r="AI153" i="1"/>
  <c r="AF153" i="1"/>
  <c r="T126" i="1"/>
  <c r="W152" i="1"/>
  <c r="V199" i="1"/>
  <c r="S175" i="1"/>
  <c r="S185" i="1"/>
  <c r="S65" i="1"/>
  <c r="T161" i="1"/>
  <c r="S128" i="1"/>
  <c r="V9" i="1"/>
  <c r="S217" i="1"/>
  <c r="R71" i="1"/>
  <c r="T24" i="1"/>
  <c r="W211" i="1"/>
  <c r="R19" i="1"/>
  <c r="AJ19" i="1"/>
  <c r="AI211" i="1"/>
  <c r="AH24" i="1"/>
  <c r="AG71" i="1"/>
  <c r="AF217" i="1"/>
  <c r="AP212" i="1"/>
  <c r="AM25" i="1"/>
  <c r="AL38" i="1"/>
  <c r="AK128" i="1"/>
  <c r="AJ100" i="1"/>
  <c r="AI181" i="1"/>
  <c r="AH161" i="1"/>
  <c r="AG65" i="1"/>
  <c r="AF130" i="1"/>
  <c r="AQ94" i="1"/>
  <c r="AP214" i="1"/>
  <c r="AN121" i="1"/>
  <c r="AM146" i="1"/>
  <c r="AL116" i="1"/>
  <c r="AK52" i="1"/>
  <c r="AJ73" i="1"/>
  <c r="AI99" i="1"/>
  <c r="AH115" i="1"/>
  <c r="AF27" i="1"/>
  <c r="AP193" i="1"/>
  <c r="AO23" i="1"/>
  <c r="AN64" i="1"/>
  <c r="AL122" i="1"/>
  <c r="AJ175" i="1"/>
  <c r="AI199" i="1"/>
  <c r="AH152" i="1"/>
  <c r="AG81" i="1"/>
  <c r="AF179" i="1"/>
  <c r="AQ191" i="1"/>
  <c r="AO67" i="1"/>
  <c r="AN26" i="1"/>
  <c r="AM149" i="1"/>
  <c r="AL89" i="1"/>
  <c r="AJ111" i="1"/>
  <c r="AQ56" i="1"/>
  <c r="AO153" i="1"/>
  <c r="AM113" i="1"/>
  <c r="AG85" i="1"/>
  <c r="AI129" i="1"/>
  <c r="AN139" i="1"/>
  <c r="AF134" i="1"/>
  <c r="AM150" i="1"/>
  <c r="AO61" i="1"/>
  <c r="AO184" i="1"/>
  <c r="AQ212" i="1"/>
  <c r="AN25" i="1"/>
  <c r="AM38" i="1"/>
  <c r="AJ181" i="1"/>
  <c r="AH65" i="1"/>
  <c r="AG130" i="1"/>
  <c r="AF94" i="1"/>
  <c r="AQ214" i="1"/>
  <c r="AO121" i="1"/>
  <c r="AN146" i="1"/>
  <c r="AM116" i="1"/>
  <c r="AQ193" i="1"/>
  <c r="AO64" i="1"/>
  <c r="AM122" i="1"/>
  <c r="AH81" i="1"/>
  <c r="AO26" i="1"/>
  <c r="AN149" i="1"/>
  <c r="AM89" i="1"/>
  <c r="AP153" i="1"/>
  <c r="AN113" i="1"/>
  <c r="AJ85" i="1"/>
  <c r="AO129" i="1"/>
  <c r="AN165" i="1"/>
  <c r="AJ134" i="1"/>
  <c r="AM206" i="1"/>
  <c r="AN215" i="1"/>
  <c r="AJ72" i="1"/>
  <c r="U42" i="1"/>
  <c r="T42" i="1"/>
  <c r="V42" i="1"/>
  <c r="W42" i="1"/>
  <c r="R42" i="1"/>
  <c r="S42" i="1"/>
  <c r="R176" i="1"/>
  <c r="S176" i="1"/>
  <c r="AC187" i="1"/>
  <c r="Z98" i="1"/>
  <c r="AB50" i="1"/>
  <c r="R10" i="1"/>
  <c r="S10" i="1"/>
  <c r="AA176" i="1"/>
  <c r="AB70" i="1"/>
  <c r="AC124" i="1"/>
  <c r="AA187" i="1"/>
  <c r="X69" i="1"/>
  <c r="Y69" i="1"/>
  <c r="AA69" i="1"/>
  <c r="AA156" i="1"/>
  <c r="X156" i="1"/>
  <c r="Y156" i="1"/>
  <c r="AB156" i="1"/>
  <c r="X77" i="1"/>
  <c r="Y77" i="1"/>
  <c r="Z77" i="1"/>
  <c r="X80" i="1"/>
  <c r="Y80" i="1"/>
  <c r="Z80" i="1"/>
  <c r="AA80" i="1"/>
  <c r="AB80" i="1"/>
  <c r="X171" i="1"/>
  <c r="Y171" i="1"/>
  <c r="Z171" i="1"/>
  <c r="U91" i="1"/>
  <c r="W91" i="1"/>
  <c r="R91" i="1"/>
  <c r="S91" i="1"/>
  <c r="T91" i="1"/>
  <c r="V91" i="1"/>
  <c r="S188" i="1"/>
  <c r="Y219" i="1"/>
  <c r="S142" i="1"/>
  <c r="Y98" i="1"/>
  <c r="S83" i="1"/>
  <c r="V40" i="1"/>
  <c r="X57" i="1"/>
  <c r="W30" i="1"/>
  <c r="AC170" i="1"/>
  <c r="R170" i="1"/>
  <c r="S170" i="1"/>
  <c r="V82" i="1"/>
  <c r="W186" i="1"/>
  <c r="AA155" i="1"/>
  <c r="AB182" i="1"/>
  <c r="AC74" i="1"/>
  <c r="S145" i="1"/>
  <c r="T135" i="1"/>
  <c r="Z164" i="1"/>
  <c r="AA50" i="1"/>
  <c r="R4" i="1"/>
  <c r="W44" i="1"/>
  <c r="X95" i="1"/>
  <c r="W8" i="1"/>
  <c r="AB10" i="1"/>
  <c r="AC132" i="1"/>
  <c r="U132" i="1"/>
  <c r="V132" i="1"/>
  <c r="X196" i="1"/>
  <c r="Y196" i="1"/>
  <c r="T106" i="1"/>
  <c r="U108" i="1"/>
  <c r="Z176" i="1"/>
  <c r="AA70" i="1"/>
  <c r="AB124" i="1"/>
  <c r="X33" i="1"/>
  <c r="Z187" i="1"/>
  <c r="AC12" i="1"/>
  <c r="R97" i="1"/>
  <c r="S97" i="1"/>
  <c r="U97" i="1"/>
  <c r="V97" i="1"/>
  <c r="X105" i="1"/>
  <c r="Z105" i="1"/>
  <c r="R77" i="1"/>
  <c r="S77" i="1"/>
  <c r="T77" i="1"/>
  <c r="U77" i="1"/>
  <c r="V77" i="1"/>
  <c r="W77" i="1"/>
  <c r="R171" i="1"/>
  <c r="S171" i="1"/>
  <c r="T171" i="1"/>
  <c r="U171" i="1"/>
  <c r="V171" i="1"/>
  <c r="W171" i="1"/>
  <c r="AB60" i="1"/>
  <c r="X150" i="1"/>
  <c r="Y150" i="1"/>
  <c r="Z150" i="1"/>
  <c r="AA150" i="1"/>
  <c r="AB150" i="1"/>
  <c r="AC150" i="1"/>
  <c r="AC164" i="1"/>
  <c r="AC176" i="1"/>
  <c r="AA219" i="1"/>
  <c r="AC182" i="1"/>
  <c r="V30" i="1"/>
  <c r="AB170" i="1"/>
  <c r="X53" i="1"/>
  <c r="Y53" i="1"/>
  <c r="Z155" i="1"/>
  <c r="AA182" i="1"/>
  <c r="Y164" i="1"/>
  <c r="R47" i="1"/>
  <c r="S47" i="1"/>
  <c r="V8" i="1"/>
  <c r="AA10" i="1"/>
  <c r="AB132" i="1"/>
  <c r="Y176" i="1"/>
  <c r="Z70" i="1"/>
  <c r="AA124" i="1"/>
  <c r="W187" i="1"/>
  <c r="AB12" i="1"/>
  <c r="R208" i="1"/>
  <c r="V208" i="1"/>
  <c r="W208" i="1"/>
  <c r="AC79" i="1"/>
  <c r="R105" i="1"/>
  <c r="T105" i="1"/>
  <c r="U105" i="1"/>
  <c r="V105" i="1"/>
  <c r="W105" i="1"/>
  <c r="X159" i="1"/>
  <c r="Y159" i="1"/>
  <c r="Z159" i="1"/>
  <c r="AA159" i="1"/>
  <c r="AB159" i="1"/>
  <c r="X14" i="1"/>
  <c r="Y14" i="1"/>
  <c r="Z14" i="1"/>
  <c r="AA14" i="1"/>
  <c r="AB14" i="1"/>
  <c r="AA36" i="1"/>
  <c r="AC36" i="1"/>
  <c r="X36" i="1"/>
  <c r="Y36" i="1"/>
  <c r="Z36" i="1"/>
  <c r="X50" i="1"/>
  <c r="Y50" i="1"/>
  <c r="X219" i="1"/>
  <c r="X98" i="1"/>
  <c r="U11" i="1"/>
  <c r="V11" i="1"/>
  <c r="AB74" i="1"/>
  <c r="AC188" i="1"/>
  <c r="W219" i="1"/>
  <c r="AC142" i="1"/>
  <c r="W98" i="1"/>
  <c r="AC83" i="1"/>
  <c r="T40" i="1"/>
  <c r="U30" i="1"/>
  <c r="AA170" i="1"/>
  <c r="AC53" i="1"/>
  <c r="S186" i="1"/>
  <c r="Y155" i="1"/>
  <c r="Z182" i="1"/>
  <c r="AA74" i="1"/>
  <c r="X164" i="1"/>
  <c r="W50" i="1"/>
  <c r="AC51" i="1"/>
  <c r="U51" i="1"/>
  <c r="V51" i="1"/>
  <c r="X4" i="1"/>
  <c r="Y4" i="1"/>
  <c r="U8" i="1"/>
  <c r="Z10" i="1"/>
  <c r="AA132" i="1"/>
  <c r="AB196" i="1"/>
  <c r="X176" i="1"/>
  <c r="Y70" i="1"/>
  <c r="AC183" i="1"/>
  <c r="R183" i="1"/>
  <c r="S183" i="1"/>
  <c r="W166" i="1"/>
  <c r="V187" i="1"/>
  <c r="AA12" i="1"/>
  <c r="AB173" i="1"/>
  <c r="AC69" i="1"/>
  <c r="AC97" i="1"/>
  <c r="AA79" i="1"/>
  <c r="AC156" i="1"/>
  <c r="R14" i="1"/>
  <c r="T14" i="1"/>
  <c r="U14" i="1"/>
  <c r="S14" i="1"/>
  <c r="V14" i="1"/>
  <c r="W14" i="1"/>
  <c r="R155" i="1"/>
  <c r="S155" i="1"/>
  <c r="AB164" i="1"/>
  <c r="U182" i="1"/>
  <c r="V182" i="1"/>
  <c r="V219" i="1"/>
  <c r="V98" i="1"/>
  <c r="S40" i="1"/>
  <c r="T30" i="1"/>
  <c r="Z170" i="1"/>
  <c r="AB53" i="1"/>
  <c r="X155" i="1"/>
  <c r="Y182" i="1"/>
  <c r="R13" i="1"/>
  <c r="S13" i="1"/>
  <c r="V50" i="1"/>
  <c r="AB51" i="1"/>
  <c r="T8" i="1"/>
  <c r="Y10" i="1"/>
  <c r="Z132" i="1"/>
  <c r="W176" i="1"/>
  <c r="X70" i="1"/>
  <c r="W124" i="1"/>
  <c r="AB183" i="1"/>
  <c r="U120" i="1"/>
  <c r="V120" i="1"/>
  <c r="X119" i="1"/>
  <c r="Y119" i="1"/>
  <c r="U187" i="1"/>
  <c r="Z12" i="1"/>
  <c r="Z173" i="1"/>
  <c r="AB69" i="1"/>
  <c r="AB97" i="1"/>
  <c r="Z79" i="1"/>
  <c r="Z156" i="1"/>
  <c r="R78" i="1"/>
  <c r="T78" i="1"/>
  <c r="U78" i="1"/>
  <c r="S78" i="1"/>
  <c r="V78" i="1"/>
  <c r="W78" i="1"/>
  <c r="X215" i="1"/>
  <c r="Z215" i="1"/>
  <c r="AA215" i="1"/>
  <c r="Y215" i="1"/>
  <c r="AB215" i="1"/>
  <c r="U166" i="1"/>
  <c r="V166" i="1"/>
  <c r="R21" i="1"/>
  <c r="S21" i="1"/>
  <c r="T21" i="1"/>
  <c r="U21" i="1"/>
  <c r="V21" i="1"/>
  <c r="W21" i="1"/>
  <c r="U164" i="1"/>
  <c r="V164" i="1"/>
  <c r="U219" i="1"/>
  <c r="U98" i="1"/>
  <c r="S30" i="1"/>
  <c r="Y170" i="1"/>
  <c r="W155" i="1"/>
  <c r="U145" i="1"/>
  <c r="V145" i="1"/>
  <c r="X135" i="1"/>
  <c r="Y135" i="1"/>
  <c r="T164" i="1"/>
  <c r="U50" i="1"/>
  <c r="AA51" i="1"/>
  <c r="S8" i="1"/>
  <c r="X10" i="1"/>
  <c r="Y132" i="1"/>
  <c r="R63" i="1"/>
  <c r="S63" i="1"/>
  <c r="V176" i="1"/>
  <c r="W70" i="1"/>
  <c r="V124" i="1"/>
  <c r="AA183" i="1"/>
  <c r="S166" i="1"/>
  <c r="T187" i="1"/>
  <c r="Y12" i="1"/>
  <c r="Y173" i="1"/>
  <c r="Z69" i="1"/>
  <c r="AA97" i="1"/>
  <c r="R133" i="1"/>
  <c r="S133" i="1"/>
  <c r="V133" i="1"/>
  <c r="X59" i="1"/>
  <c r="Y59" i="1"/>
  <c r="Z59" i="1"/>
  <c r="AA59" i="1"/>
  <c r="AB59" i="1"/>
  <c r="AC59" i="1"/>
  <c r="X187" i="1"/>
  <c r="Y187" i="1"/>
  <c r="AA28" i="1"/>
  <c r="X28" i="1"/>
  <c r="Y28" i="1"/>
  <c r="Z28" i="1"/>
  <c r="AB28" i="1"/>
  <c r="AA60" i="1"/>
  <c r="AC60" i="1"/>
  <c r="X60" i="1"/>
  <c r="Y60" i="1"/>
  <c r="X124" i="1"/>
  <c r="Y124" i="1"/>
  <c r="AB155" i="1"/>
  <c r="T98" i="1"/>
  <c r="Z53" i="1"/>
  <c r="AC82" i="1"/>
  <c r="R82" i="1"/>
  <c r="S82" i="1"/>
  <c r="V155" i="1"/>
  <c r="W182" i="1"/>
  <c r="AC135" i="1"/>
  <c r="S164" i="1"/>
  <c r="T50" i="1"/>
  <c r="Z51" i="1"/>
  <c r="W10" i="1"/>
  <c r="W196" i="1"/>
  <c r="AB63" i="1"/>
  <c r="AC106" i="1"/>
  <c r="U106" i="1"/>
  <c r="V106" i="1"/>
  <c r="X108" i="1"/>
  <c r="Y108" i="1"/>
  <c r="U176" i="1"/>
  <c r="T70" i="1"/>
  <c r="U124" i="1"/>
  <c r="Z183" i="1"/>
  <c r="R166" i="1"/>
  <c r="S187" i="1"/>
  <c r="X173" i="1"/>
  <c r="Z97" i="1"/>
  <c r="AA48" i="1"/>
  <c r="X48" i="1"/>
  <c r="Z48" i="1"/>
  <c r="AB48" i="1"/>
  <c r="X178" i="1"/>
  <c r="Y178" i="1"/>
  <c r="Z178" i="1"/>
  <c r="AA178" i="1"/>
  <c r="AB178" i="1"/>
  <c r="AB36" i="1"/>
  <c r="R59" i="1"/>
  <c r="T59" i="1"/>
  <c r="U59" i="1"/>
  <c r="S59" i="1"/>
  <c r="V59" i="1"/>
  <c r="W59" i="1"/>
  <c r="R61" i="1"/>
  <c r="S61" i="1"/>
  <c r="T61" i="1"/>
  <c r="U61" i="1"/>
  <c r="V61" i="1"/>
  <c r="W61" i="1"/>
  <c r="Y110" i="1"/>
  <c r="Z110" i="1"/>
  <c r="AA110" i="1"/>
  <c r="AB110" i="1"/>
  <c r="X110" i="1"/>
  <c r="AC110" i="1"/>
  <c r="X79" i="1"/>
  <c r="AB79" i="1"/>
  <c r="AC50" i="1"/>
  <c r="AB40" i="1"/>
  <c r="AB82" i="1"/>
  <c r="U186" i="1"/>
  <c r="V186" i="1"/>
  <c r="X104" i="1"/>
  <c r="Y104" i="1"/>
  <c r="U155" i="1"/>
  <c r="T182" i="1"/>
  <c r="AA145" i="1"/>
  <c r="AB135" i="1"/>
  <c r="R164" i="1"/>
  <c r="S50" i="1"/>
  <c r="Y51" i="1"/>
  <c r="AC44" i="1"/>
  <c r="R44" i="1"/>
  <c r="S44" i="1"/>
  <c r="V10" i="1"/>
  <c r="V196" i="1"/>
  <c r="AA63" i="1"/>
  <c r="AB106" i="1"/>
  <c r="AC108" i="1"/>
  <c r="T176" i="1"/>
  <c r="T124" i="1"/>
  <c r="Y183" i="1"/>
  <c r="AA119" i="1"/>
  <c r="V12" i="1"/>
  <c r="Z208" i="1"/>
  <c r="V69" i="1"/>
  <c r="U203" i="1"/>
  <c r="Y97" i="1"/>
  <c r="X131" i="1"/>
  <c r="Y131" i="1"/>
  <c r="Z131" i="1"/>
  <c r="AC105" i="1"/>
  <c r="X86" i="1"/>
  <c r="Y86" i="1"/>
  <c r="Z86" i="1"/>
  <c r="U178" i="1"/>
  <c r="W178" i="1"/>
  <c r="R178" i="1"/>
  <c r="S178" i="1"/>
  <c r="T178" i="1"/>
  <c r="V178" i="1"/>
  <c r="U157" i="1"/>
  <c r="V157" i="1"/>
  <c r="W157" i="1"/>
  <c r="R157" i="1"/>
  <c r="S157" i="1"/>
  <c r="T157" i="1"/>
  <c r="U70" i="1"/>
  <c r="V70" i="1"/>
  <c r="X74" i="1"/>
  <c r="Y74" i="1"/>
  <c r="T219" i="1"/>
  <c r="V169" i="1"/>
  <c r="Y188" i="1"/>
  <c r="S219" i="1"/>
  <c r="Y142" i="1"/>
  <c r="AB207" i="1"/>
  <c r="S98" i="1"/>
  <c r="V37" i="1"/>
  <c r="U57" i="1"/>
  <c r="V57" i="1"/>
  <c r="X30" i="1"/>
  <c r="Y30" i="1"/>
  <c r="V170" i="1"/>
  <c r="W11" i="1"/>
  <c r="AC104" i="1"/>
  <c r="T155" i="1"/>
  <c r="S182" i="1"/>
  <c r="AA135" i="1"/>
  <c r="W47" i="1"/>
  <c r="U95" i="1"/>
  <c r="V95" i="1"/>
  <c r="X8" i="1"/>
  <c r="Y8" i="1"/>
  <c r="U10" i="1"/>
  <c r="T132" i="1"/>
  <c r="AB108" i="1"/>
  <c r="R70" i="1"/>
  <c r="Z119" i="1"/>
  <c r="R33" i="1"/>
  <c r="S33" i="1"/>
  <c r="U12" i="1"/>
  <c r="X208" i="1"/>
  <c r="T69" i="1"/>
  <c r="U131" i="1"/>
  <c r="V131" i="1"/>
  <c r="AB105" i="1"/>
  <c r="X21" i="1"/>
  <c r="Y21" i="1"/>
  <c r="Z21" i="1"/>
  <c r="AC77" i="1"/>
  <c r="R86" i="1"/>
  <c r="S86" i="1"/>
  <c r="T86" i="1"/>
  <c r="U86" i="1"/>
  <c r="V86" i="1"/>
  <c r="W86" i="1"/>
  <c r="AC171" i="1"/>
  <c r="AC215" i="1"/>
  <c r="X157" i="1"/>
  <c r="Y157" i="1"/>
  <c r="Z157" i="1"/>
  <c r="AA157" i="1"/>
  <c r="AB157" i="1"/>
  <c r="AC157" i="1"/>
  <c r="U17" i="1"/>
  <c r="V39" i="1"/>
  <c r="U220" i="1"/>
  <c r="X31" i="1"/>
  <c r="Y31" i="1"/>
  <c r="Z31" i="1"/>
  <c r="AA31" i="1"/>
  <c r="X93" i="1"/>
  <c r="Y93" i="1"/>
  <c r="Z93" i="1"/>
  <c r="R150" i="1"/>
  <c r="S150" i="1"/>
  <c r="T150" i="1"/>
  <c r="U150" i="1"/>
  <c r="V150" i="1"/>
  <c r="T17" i="1"/>
  <c r="U39" i="1"/>
  <c r="R84" i="1"/>
  <c r="S84" i="1"/>
  <c r="T84" i="1"/>
  <c r="U84" i="1"/>
  <c r="R93" i="1"/>
  <c r="W93" i="1"/>
  <c r="U88" i="1"/>
  <c r="R88" i="1"/>
  <c r="S88" i="1"/>
  <c r="T88" i="1"/>
  <c r="V88" i="1"/>
  <c r="W88" i="1"/>
  <c r="X165" i="1"/>
  <c r="Y165" i="1"/>
  <c r="Z165" i="1"/>
  <c r="AA165" i="1"/>
  <c r="AB165" i="1"/>
  <c r="AC165" i="1"/>
  <c r="AB216" i="1"/>
  <c r="S17" i="1"/>
  <c r="AB123" i="1"/>
  <c r="T39" i="1"/>
  <c r="AB107" i="1"/>
  <c r="S220" i="1"/>
  <c r="AB109" i="1"/>
  <c r="T90" i="1"/>
  <c r="AB55" i="1"/>
  <c r="X204" i="1"/>
  <c r="Y204" i="1"/>
  <c r="Z204" i="1"/>
  <c r="AA204" i="1"/>
  <c r="U43" i="1"/>
  <c r="V43" i="1"/>
  <c r="W43" i="1"/>
  <c r="AA216" i="1"/>
  <c r="AA123" i="1"/>
  <c r="S39" i="1"/>
  <c r="AA107" i="1"/>
  <c r="AA109" i="1"/>
  <c r="S90" i="1"/>
  <c r="AA55" i="1"/>
  <c r="U167" i="1"/>
  <c r="W167" i="1"/>
  <c r="X5" i="1"/>
  <c r="Z5" i="1"/>
  <c r="R118" i="1"/>
  <c r="S118" i="1"/>
  <c r="T118" i="1"/>
  <c r="U118" i="1"/>
  <c r="AC31" i="1"/>
  <c r="AC84" i="1"/>
  <c r="Z216" i="1"/>
  <c r="AB147" i="1"/>
  <c r="Z123" i="1"/>
  <c r="AB160" i="1"/>
  <c r="Z107" i="1"/>
  <c r="AB140" i="1"/>
  <c r="Z109" i="1"/>
  <c r="AB127" i="1"/>
  <c r="Z55" i="1"/>
  <c r="AB167" i="1"/>
  <c r="AC5" i="1"/>
  <c r="AA180" i="1"/>
  <c r="AC180" i="1"/>
  <c r="X189" i="1"/>
  <c r="Y189" i="1"/>
  <c r="Z189" i="1"/>
  <c r="AA189" i="1"/>
  <c r="U46" i="1"/>
  <c r="V46" i="1"/>
  <c r="W46" i="1"/>
  <c r="AC43" i="1"/>
  <c r="AB31" i="1"/>
  <c r="AB84" i="1"/>
  <c r="Z209" i="1"/>
  <c r="AC93" i="1"/>
  <c r="X96" i="1"/>
  <c r="Y96" i="1"/>
  <c r="Z96" i="1"/>
  <c r="AA96" i="1"/>
  <c r="AB96" i="1"/>
  <c r="W79" i="1"/>
  <c r="Y216" i="1"/>
  <c r="AA147" i="1"/>
  <c r="W159" i="1"/>
  <c r="Y123" i="1"/>
  <c r="Z160" i="1"/>
  <c r="Y107" i="1"/>
  <c r="AA140" i="1"/>
  <c r="W80" i="1"/>
  <c r="Y109" i="1"/>
  <c r="Z127" i="1"/>
  <c r="Y55" i="1"/>
  <c r="AA167" i="1"/>
  <c r="AB5" i="1"/>
  <c r="AB180" i="1"/>
  <c r="R6" i="1"/>
  <c r="S6" i="1"/>
  <c r="T6" i="1"/>
  <c r="U6" i="1"/>
  <c r="AC204" i="1"/>
  <c r="AC118" i="1"/>
  <c r="AB43" i="1"/>
  <c r="AA84" i="1"/>
  <c r="Y209" i="1"/>
  <c r="AB93" i="1"/>
  <c r="V80" i="1"/>
  <c r="Z167" i="1"/>
  <c r="AA5" i="1"/>
  <c r="R112" i="1"/>
  <c r="T112" i="1"/>
  <c r="X87" i="1"/>
  <c r="Y87" i="1"/>
  <c r="Z87" i="1"/>
  <c r="AA87" i="1"/>
  <c r="U206" i="1"/>
  <c r="V206" i="1"/>
  <c r="W206" i="1"/>
  <c r="AC46" i="1"/>
  <c r="AB204" i="1"/>
  <c r="AB118" i="1"/>
  <c r="AA43" i="1"/>
  <c r="Z84" i="1"/>
  <c r="X209" i="1"/>
  <c r="AA93" i="1"/>
  <c r="X15" i="1"/>
  <c r="Y15" i="1"/>
  <c r="Z15" i="1"/>
  <c r="AA203" i="1"/>
  <c r="T79" i="1"/>
  <c r="AA133" i="1"/>
  <c r="W216" i="1"/>
  <c r="Y147" i="1"/>
  <c r="AA17" i="1"/>
  <c r="T159" i="1"/>
  <c r="V123" i="1"/>
  <c r="X160" i="1"/>
  <c r="AA39" i="1"/>
  <c r="W107" i="1"/>
  <c r="Y140" i="1"/>
  <c r="AA220" i="1"/>
  <c r="T80" i="1"/>
  <c r="V109" i="1"/>
  <c r="X127" i="1"/>
  <c r="AA90" i="1"/>
  <c r="W55" i="1"/>
  <c r="Y167" i="1"/>
  <c r="Y5" i="1"/>
  <c r="Y180" i="1"/>
  <c r="AB112" i="1"/>
  <c r="AC137" i="1"/>
  <c r="U137" i="1"/>
  <c r="W137" i="1"/>
  <c r="X72" i="1"/>
  <c r="Z72" i="1"/>
  <c r="R198" i="1"/>
  <c r="S198" i="1"/>
  <c r="T198" i="1"/>
  <c r="U198" i="1"/>
  <c r="AC189" i="1"/>
  <c r="AC6" i="1"/>
  <c r="AB46" i="1"/>
  <c r="AA118" i="1"/>
  <c r="Z43" i="1"/>
  <c r="Y84" i="1"/>
  <c r="V93" i="1"/>
  <c r="R15" i="1"/>
  <c r="S15" i="1"/>
  <c r="T15" i="1"/>
  <c r="U15" i="1"/>
  <c r="V15" i="1"/>
  <c r="W15" i="1"/>
  <c r="Z203" i="1"/>
  <c r="AB20" i="1"/>
  <c r="S79" i="1"/>
  <c r="V216" i="1"/>
  <c r="Z17" i="1"/>
  <c r="AB195" i="1"/>
  <c r="S159" i="1"/>
  <c r="V107" i="1"/>
  <c r="Z220" i="1"/>
  <c r="AB29" i="1"/>
  <c r="S80" i="1"/>
  <c r="V55" i="1"/>
  <c r="X180" i="1"/>
  <c r="AC72" i="1"/>
  <c r="AA184" i="1"/>
  <c r="AC184" i="1"/>
  <c r="X202" i="1"/>
  <c r="Z202" i="1"/>
  <c r="AA202" i="1"/>
  <c r="X68" i="1"/>
  <c r="Y68" i="1"/>
  <c r="Z68" i="1"/>
  <c r="AA68" i="1"/>
  <c r="U168" i="1"/>
  <c r="V168" i="1"/>
  <c r="W168" i="1"/>
  <c r="AC206" i="1"/>
  <c r="AB189" i="1"/>
  <c r="AA46" i="1"/>
  <c r="Y43" i="1"/>
  <c r="U93" i="1"/>
  <c r="X42" i="1"/>
  <c r="Z42" i="1"/>
  <c r="R101" i="1"/>
  <c r="S101" i="1"/>
  <c r="U73" i="1"/>
  <c r="V73" i="1"/>
  <c r="X52" i="1"/>
  <c r="Y52" i="1"/>
  <c r="R192" i="1"/>
  <c r="U153" i="1"/>
  <c r="V153" i="1"/>
  <c r="X143" i="1"/>
  <c r="Y143" i="1"/>
  <c r="R32" i="1"/>
  <c r="S32" i="1"/>
  <c r="AC85" i="1"/>
  <c r="R85" i="1"/>
  <c r="S85" i="1"/>
  <c r="AB153" i="1"/>
  <c r="AC143" i="1"/>
  <c r="AB32" i="1"/>
  <c r="AC64" i="1"/>
  <c r="U64" i="1"/>
  <c r="V64" i="1"/>
  <c r="X23" i="1"/>
  <c r="Y23" i="1"/>
  <c r="AB52" i="1"/>
  <c r="X192" i="1"/>
  <c r="Y192" i="1"/>
  <c r="Z192" i="1"/>
  <c r="R65" i="1"/>
  <c r="AB85" i="1"/>
  <c r="AC194" i="1"/>
  <c r="U194" i="1"/>
  <c r="V194" i="1"/>
  <c r="X18" i="1"/>
  <c r="Y18" i="1"/>
  <c r="AA153" i="1"/>
  <c r="AB143" i="1"/>
  <c r="AC191" i="1"/>
  <c r="R191" i="1"/>
  <c r="S191" i="1"/>
  <c r="AA32" i="1"/>
  <c r="AB64" i="1"/>
  <c r="AA52" i="1"/>
  <c r="R146" i="1"/>
  <c r="S146" i="1"/>
  <c r="T146" i="1"/>
  <c r="U121" i="1"/>
  <c r="V121" i="1"/>
  <c r="W121" i="1"/>
  <c r="R165" i="1"/>
  <c r="S165" i="1"/>
  <c r="AA85" i="1"/>
  <c r="AB194" i="1"/>
  <c r="AC18" i="1"/>
  <c r="Z153" i="1"/>
  <c r="AA143" i="1"/>
  <c r="W67" i="1"/>
  <c r="AB191" i="1"/>
  <c r="AC179" i="1"/>
  <c r="U179" i="1"/>
  <c r="V179" i="1"/>
  <c r="X81" i="1"/>
  <c r="Y81" i="1"/>
  <c r="Z32" i="1"/>
  <c r="AA64" i="1"/>
  <c r="AB23" i="1"/>
  <c r="Z52" i="1"/>
  <c r="AC146" i="1"/>
  <c r="AC121" i="1"/>
  <c r="AC192" i="1"/>
  <c r="X65" i="1"/>
  <c r="Y65" i="1"/>
  <c r="Z65" i="1"/>
  <c r="R128" i="1"/>
  <c r="U125" i="1"/>
  <c r="V125" i="1"/>
  <c r="X218" i="1"/>
  <c r="Y218" i="1"/>
  <c r="Z85" i="1"/>
  <c r="AA194" i="1"/>
  <c r="AB18" i="1"/>
  <c r="Y153" i="1"/>
  <c r="Z143" i="1"/>
  <c r="R56" i="1"/>
  <c r="S56" i="1"/>
  <c r="V67" i="1"/>
  <c r="AA191" i="1"/>
  <c r="AB179" i="1"/>
  <c r="Y32" i="1"/>
  <c r="Z64" i="1"/>
  <c r="AA23" i="1"/>
  <c r="W52" i="1"/>
  <c r="AB146" i="1"/>
  <c r="AB121" i="1"/>
  <c r="AB192" i="1"/>
  <c r="R94" i="1"/>
  <c r="S94" i="1"/>
  <c r="T94" i="1"/>
  <c r="U130" i="1"/>
  <c r="V130" i="1"/>
  <c r="W130" i="1"/>
  <c r="AB125" i="1"/>
  <c r="AC218" i="1"/>
  <c r="Y85" i="1"/>
  <c r="Z194" i="1"/>
  <c r="AA18" i="1"/>
  <c r="W101" i="1"/>
  <c r="W143" i="1"/>
  <c r="AB56" i="1"/>
  <c r="AC111" i="1"/>
  <c r="U111" i="1"/>
  <c r="V111" i="1"/>
  <c r="X49" i="1"/>
  <c r="Y49" i="1"/>
  <c r="U67" i="1"/>
  <c r="Z191" i="1"/>
  <c r="AA179" i="1"/>
  <c r="AB81" i="1"/>
  <c r="Y64" i="1"/>
  <c r="Z23" i="1"/>
  <c r="AC205" i="1"/>
  <c r="R205" i="1"/>
  <c r="S205" i="1"/>
  <c r="W73" i="1"/>
  <c r="V52" i="1"/>
  <c r="AA146" i="1"/>
  <c r="AA121" i="1"/>
  <c r="AA192" i="1"/>
  <c r="AC94" i="1"/>
  <c r="AC130" i="1"/>
  <c r="AC65" i="1"/>
  <c r="X128" i="1"/>
  <c r="Y128" i="1"/>
  <c r="Z128" i="1"/>
  <c r="AA125" i="1"/>
  <c r="AB218" i="1"/>
  <c r="Y194" i="1"/>
  <c r="Z18" i="1"/>
  <c r="R114" i="1"/>
  <c r="S114" i="1"/>
  <c r="V101" i="1"/>
  <c r="W153" i="1"/>
  <c r="V143" i="1"/>
  <c r="AA56" i="1"/>
  <c r="AB111" i="1"/>
  <c r="AC49" i="1"/>
  <c r="T67" i="1"/>
  <c r="Y191" i="1"/>
  <c r="Z179" i="1"/>
  <c r="AA81" i="1"/>
  <c r="W32" i="1"/>
  <c r="W23" i="1"/>
  <c r="AB205" i="1"/>
  <c r="AC27" i="1"/>
  <c r="U27" i="1"/>
  <c r="V27" i="1"/>
  <c r="T73" i="1"/>
  <c r="U52" i="1"/>
  <c r="Z146" i="1"/>
  <c r="Z121" i="1"/>
  <c r="W192" i="1"/>
  <c r="AB94" i="1"/>
  <c r="AB130" i="1"/>
  <c r="AB65" i="1"/>
  <c r="R181" i="1"/>
  <c r="S181" i="1"/>
  <c r="T181" i="1"/>
  <c r="U100" i="1"/>
  <c r="V100" i="1"/>
  <c r="W100" i="1"/>
  <c r="AB35" i="1"/>
  <c r="Z125" i="1"/>
  <c r="AA218" i="1"/>
  <c r="W85" i="1"/>
  <c r="W18" i="1"/>
  <c r="AB114" i="1"/>
  <c r="X197" i="1"/>
  <c r="Y197" i="1"/>
  <c r="U101" i="1"/>
  <c r="T153" i="1"/>
  <c r="U143" i="1"/>
  <c r="Z56" i="1"/>
  <c r="AA111" i="1"/>
  <c r="AB49" i="1"/>
  <c r="S67" i="1"/>
  <c r="Y179" i="1"/>
  <c r="Z81" i="1"/>
  <c r="AC199" i="1"/>
  <c r="R199" i="1"/>
  <c r="S199" i="1"/>
  <c r="V32" i="1"/>
  <c r="W64" i="1"/>
  <c r="V23" i="1"/>
  <c r="AA205" i="1"/>
  <c r="AB27" i="1"/>
  <c r="S73" i="1"/>
  <c r="T52" i="1"/>
  <c r="Y146" i="1"/>
  <c r="Y121" i="1"/>
  <c r="V192" i="1"/>
  <c r="AA94" i="1"/>
  <c r="AA130" i="1"/>
  <c r="AA65" i="1"/>
  <c r="AC181" i="1"/>
  <c r="AC100" i="1"/>
  <c r="AC128" i="1"/>
  <c r="X103" i="1"/>
  <c r="Y103" i="1"/>
  <c r="Z103" i="1"/>
  <c r="X16" i="1"/>
  <c r="Y16" i="1"/>
  <c r="Z16" i="1"/>
  <c r="AA16" i="1"/>
  <c r="AC190" i="1"/>
  <c r="AC117" i="1"/>
  <c r="AC7" i="1"/>
  <c r="AC201" i="1"/>
  <c r="AC58" i="1"/>
  <c r="Z35" i="1"/>
  <c r="Y125" i="1"/>
  <c r="Z218" i="1"/>
  <c r="AC139" i="1"/>
  <c r="R139" i="1"/>
  <c r="S139" i="1"/>
  <c r="V85" i="1"/>
  <c r="W194" i="1"/>
  <c r="V18" i="1"/>
  <c r="AA114" i="1"/>
  <c r="AC197" i="1"/>
  <c r="T101" i="1"/>
  <c r="S153" i="1"/>
  <c r="T143" i="1"/>
  <c r="Y56" i="1"/>
  <c r="Z111" i="1"/>
  <c r="AA49" i="1"/>
  <c r="W191" i="1"/>
  <c r="W81" i="1"/>
  <c r="AB199" i="1"/>
  <c r="AC175" i="1"/>
  <c r="U175" i="1"/>
  <c r="V175" i="1"/>
  <c r="X185" i="1"/>
  <c r="Y185" i="1"/>
  <c r="U32" i="1"/>
  <c r="T64" i="1"/>
  <c r="U23" i="1"/>
  <c r="Z205" i="1"/>
  <c r="AA27" i="1"/>
  <c r="R73" i="1"/>
  <c r="S52" i="1"/>
  <c r="U192" i="1"/>
  <c r="Z94" i="1"/>
  <c r="Z130" i="1"/>
  <c r="W65" i="1"/>
  <c r="AB181" i="1"/>
  <c r="AB100" i="1"/>
  <c r="AB128" i="1"/>
  <c r="R25" i="1"/>
  <c r="S25" i="1"/>
  <c r="T25" i="1"/>
  <c r="U213" i="1"/>
  <c r="V213" i="1"/>
  <c r="W213" i="1"/>
  <c r="X71" i="1"/>
  <c r="Y71" i="1"/>
  <c r="Z71" i="1"/>
  <c r="AA71" i="1"/>
  <c r="W96" i="1"/>
  <c r="Y35" i="1"/>
  <c r="W165" i="1"/>
  <c r="W218" i="1"/>
  <c r="U22" i="1"/>
  <c r="V22" i="1"/>
  <c r="X129" i="1"/>
  <c r="Y129" i="1"/>
  <c r="U85" i="1"/>
  <c r="T194" i="1"/>
  <c r="U18" i="1"/>
  <c r="Z114" i="1"/>
  <c r="R153" i="1"/>
  <c r="S143" i="1"/>
  <c r="Y111" i="1"/>
  <c r="Z49" i="1"/>
  <c r="R149" i="1"/>
  <c r="S149" i="1"/>
  <c r="V191" i="1"/>
  <c r="W179" i="1"/>
  <c r="V81" i="1"/>
  <c r="AA199" i="1"/>
  <c r="T32" i="1"/>
  <c r="S64" i="1"/>
  <c r="T23" i="1"/>
  <c r="Y205" i="1"/>
  <c r="Z27" i="1"/>
  <c r="W146" i="1"/>
  <c r="T121" i="1"/>
  <c r="T192" i="1"/>
  <c r="Y94" i="1"/>
  <c r="Y130" i="1"/>
  <c r="V65" i="1"/>
  <c r="AA181" i="1"/>
  <c r="AA100" i="1"/>
  <c r="AA128" i="1"/>
  <c r="U19" i="1"/>
  <c r="V19" i="1"/>
  <c r="W19" i="1"/>
  <c r="AA54" i="1"/>
  <c r="X35" i="1"/>
  <c r="V165" i="1"/>
  <c r="W125" i="1"/>
  <c r="AC129" i="1"/>
  <c r="T85" i="1"/>
  <c r="S194" i="1"/>
  <c r="AA197" i="1"/>
  <c r="W56" i="1"/>
  <c r="U26" i="1"/>
  <c r="V26" i="1"/>
  <c r="X67" i="1"/>
  <c r="Y67" i="1"/>
  <c r="U191" i="1"/>
  <c r="T179" i="1"/>
  <c r="AB185" i="1"/>
  <c r="R64" i="1"/>
  <c r="R99" i="1"/>
  <c r="S99" i="1"/>
  <c r="V146" i="1"/>
  <c r="S121" i="1"/>
  <c r="AB103" i="1"/>
  <c r="R9" i="1"/>
  <c r="S9" i="1"/>
  <c r="T9" i="1"/>
  <c r="U217" i="1"/>
  <c r="V217" i="1"/>
  <c r="W217" i="1"/>
  <c r="R211" i="1"/>
  <c r="S211" i="1"/>
  <c r="T211" i="1"/>
  <c r="U211" i="1"/>
  <c r="AC16" i="1"/>
</calcChain>
</file>

<file path=xl/sharedStrings.xml><?xml version="1.0" encoding="utf-8"?>
<sst xmlns="http://schemas.openxmlformats.org/spreadsheetml/2006/main" count="261" uniqueCount="236">
  <si>
    <t>AASS</t>
  </si>
  <si>
    <t>ACACA</t>
  </si>
  <si>
    <t>ACAT2</t>
  </si>
  <si>
    <t>ACLY</t>
  </si>
  <si>
    <t>ACP6</t>
  </si>
  <si>
    <t>ACSL4</t>
  </si>
  <si>
    <t>ACSS2</t>
  </si>
  <si>
    <t>ADCK5</t>
  </si>
  <si>
    <t>AFP</t>
  </si>
  <si>
    <t>AGTR1</t>
  </si>
  <si>
    <t>AGXT</t>
  </si>
  <si>
    <t>AKAP7</t>
  </si>
  <si>
    <t>ALDH18A1</t>
  </si>
  <si>
    <t>ALDH4A1</t>
  </si>
  <si>
    <t>ALDH6A1</t>
  </si>
  <si>
    <t>ALDH7A1</t>
  </si>
  <si>
    <t>ALMS1</t>
  </si>
  <si>
    <t>AMDHD1</t>
  </si>
  <si>
    <t>ANXA6</t>
  </si>
  <si>
    <t>AP3B1</t>
  </si>
  <si>
    <t>APOM</t>
  </si>
  <si>
    <t>ARHGAP33</t>
  </si>
  <si>
    <t>ARHGEF39</t>
  </si>
  <si>
    <t>ARMC1</t>
  </si>
  <si>
    <t>ASF1B</t>
  </si>
  <si>
    <t>ASH2L</t>
  </si>
  <si>
    <t>ASS1</t>
  </si>
  <si>
    <t>AURKA</t>
  </si>
  <si>
    <t>AURKB</t>
  </si>
  <si>
    <t>BCLAF1</t>
  </si>
  <si>
    <t>BNIP3</t>
  </si>
  <si>
    <t>BRIP1</t>
  </si>
  <si>
    <t>CCDC138</t>
  </si>
  <si>
    <t>CCL20</t>
  </si>
  <si>
    <t>CCNB1</t>
  </si>
  <si>
    <t>CCT8</t>
  </si>
  <si>
    <t>CDC6</t>
  </si>
  <si>
    <t>CDCA3</t>
  </si>
  <si>
    <t>CENPE</t>
  </si>
  <si>
    <t>CENPJ</t>
  </si>
  <si>
    <t>CHEK2</t>
  </si>
  <si>
    <t>CHST13</t>
  </si>
  <si>
    <t>CLDN19</t>
  </si>
  <si>
    <t>COQ3</t>
  </si>
  <si>
    <t>CORO2A</t>
  </si>
  <si>
    <t>CP</t>
  </si>
  <si>
    <t>CPB2</t>
  </si>
  <si>
    <t>CPT2</t>
  </si>
  <si>
    <t>CRYL1</t>
  </si>
  <si>
    <t>CSE1L</t>
  </si>
  <si>
    <t>CTNNBIP1</t>
  </si>
  <si>
    <t>CYB5B</t>
  </si>
  <si>
    <t>DARS2</t>
  </si>
  <si>
    <t>DEPDC1B</t>
  </si>
  <si>
    <t>DHFR</t>
  </si>
  <si>
    <t>DLAT</t>
  </si>
  <si>
    <t>DNAAF5</t>
  </si>
  <si>
    <t>DNMT3B</t>
  </si>
  <si>
    <t>E2F5</t>
  </si>
  <si>
    <t>EEF2K</t>
  </si>
  <si>
    <t>EIF4B</t>
  </si>
  <si>
    <t>EPO</t>
  </si>
  <si>
    <t>ESD</t>
  </si>
  <si>
    <t>ESPL1</t>
  </si>
  <si>
    <t>ESPN</t>
  </si>
  <si>
    <t>ETV4</t>
  </si>
  <si>
    <t>F7</t>
  </si>
  <si>
    <t>FABP1</t>
  </si>
  <si>
    <t>FAM20A</t>
  </si>
  <si>
    <t>FANCA</t>
  </si>
  <si>
    <t>FANCD2</t>
  </si>
  <si>
    <t>FARP1</t>
  </si>
  <si>
    <t>FASN</t>
  </si>
  <si>
    <t>FH</t>
  </si>
  <si>
    <t>FST</t>
  </si>
  <si>
    <t>GDI2</t>
  </si>
  <si>
    <t>GGCT</t>
  </si>
  <si>
    <t>GLO1</t>
  </si>
  <si>
    <t>GLRX2</t>
  </si>
  <si>
    <t>GMDS</t>
  </si>
  <si>
    <t>GOT1</t>
  </si>
  <si>
    <t>GREB1</t>
  </si>
  <si>
    <t>HADH</t>
  </si>
  <si>
    <t>HDAC4</t>
  </si>
  <si>
    <t>HIBADH</t>
  </si>
  <si>
    <t>HMGA2</t>
  </si>
  <si>
    <t>HMGCR</t>
  </si>
  <si>
    <t>HMGCS1</t>
  </si>
  <si>
    <t>HNRNPLL</t>
  </si>
  <si>
    <t>HOMER1</t>
  </si>
  <si>
    <t>HOMEZ</t>
  </si>
  <si>
    <t>HPD</t>
  </si>
  <si>
    <t>HSP90B1</t>
  </si>
  <si>
    <t>HSPD1</t>
  </si>
  <si>
    <t>IFNLR1</t>
  </si>
  <si>
    <t>IFT122</t>
  </si>
  <si>
    <t>IFT88</t>
  </si>
  <si>
    <t>IGF2BP3</t>
  </si>
  <si>
    <t>IGSF1</t>
  </si>
  <si>
    <t>IPO11</t>
  </si>
  <si>
    <t>ITGA6</t>
  </si>
  <si>
    <t>ITGB3BP</t>
  </si>
  <si>
    <t>KDM1A</t>
  </si>
  <si>
    <t>KIF20B</t>
  </si>
  <si>
    <t>KPNA2</t>
  </si>
  <si>
    <t>KPNB1</t>
  </si>
  <si>
    <t>L2HGDH</t>
  </si>
  <si>
    <t>LARP1B</t>
  </si>
  <si>
    <t>LDHA</t>
  </si>
  <si>
    <t>LDLR</t>
  </si>
  <si>
    <t>LHPP</t>
  </si>
  <si>
    <t>LIN28B</t>
  </si>
  <si>
    <t>LMNB1</t>
  </si>
  <si>
    <t>LNP1</t>
  </si>
  <si>
    <t>LOX</t>
  </si>
  <si>
    <t>LPCAT1</t>
  </si>
  <si>
    <t>LRP11</t>
  </si>
  <si>
    <t>LRSAM1</t>
  </si>
  <si>
    <t>LYZ</t>
  </si>
  <si>
    <t>MANEA</t>
  </si>
  <si>
    <t>MANF</t>
  </si>
  <si>
    <t>MCM10</t>
  </si>
  <si>
    <t>MCM3</t>
  </si>
  <si>
    <t>MCM5</t>
  </si>
  <si>
    <t>MCM6</t>
  </si>
  <si>
    <t>METTL3</t>
  </si>
  <si>
    <t>MGAT5</t>
  </si>
  <si>
    <t>MGST2</t>
  </si>
  <si>
    <t>MMD</t>
  </si>
  <si>
    <t>MNS1</t>
  </si>
  <si>
    <t>MPZL2</t>
  </si>
  <si>
    <t>MRPL30</t>
  </si>
  <si>
    <t>MSMO1</t>
  </si>
  <si>
    <t>MST1</t>
  </si>
  <si>
    <t>MT1F</t>
  </si>
  <si>
    <t>MT2A</t>
  </si>
  <si>
    <t>MTR</t>
  </si>
  <si>
    <t>NCAPG</t>
  </si>
  <si>
    <t>NES</t>
  </si>
  <si>
    <t>NID1</t>
  </si>
  <si>
    <t>NIT2</t>
  </si>
  <si>
    <t>NONO</t>
  </si>
  <si>
    <t>NR6A1</t>
  </si>
  <si>
    <t>NRM</t>
  </si>
  <si>
    <t>NT5DC1</t>
  </si>
  <si>
    <t>NT5E</t>
  </si>
  <si>
    <t>NUDT8</t>
  </si>
  <si>
    <t>NUF2</t>
  </si>
  <si>
    <t>PAH</t>
  </si>
  <si>
    <t>PAQR7</t>
  </si>
  <si>
    <t>PCCB</t>
  </si>
  <si>
    <t>PCK2</t>
  </si>
  <si>
    <t>PCSK9</t>
  </si>
  <si>
    <t>PDE9A</t>
  </si>
  <si>
    <t>PDIA5</t>
  </si>
  <si>
    <t>PDK3</t>
  </si>
  <si>
    <t>PEX6</t>
  </si>
  <si>
    <t>PGC</t>
  </si>
  <si>
    <t>PGM1</t>
  </si>
  <si>
    <t>PIF1</t>
  </si>
  <si>
    <t>PKDCC</t>
  </si>
  <si>
    <t>PLEKHB1</t>
  </si>
  <si>
    <t>PLK1</t>
  </si>
  <si>
    <t>PMPCB</t>
  </si>
  <si>
    <t>PNPLA3</t>
  </si>
  <si>
    <t>POLA1</t>
  </si>
  <si>
    <t>PPM1H</t>
  </si>
  <si>
    <t>PRIM1</t>
  </si>
  <si>
    <t>PTGES3</t>
  </si>
  <si>
    <t>PTPRJ</t>
  </si>
  <si>
    <t>PUS10</t>
  </si>
  <si>
    <t>QPCTL</t>
  </si>
  <si>
    <t>R3HDM1</t>
  </si>
  <si>
    <t>RABGGTB</t>
  </si>
  <si>
    <t>RAD51AP1</t>
  </si>
  <si>
    <t>RFC3</t>
  </si>
  <si>
    <t>RPA3</t>
  </si>
  <si>
    <t>RPL10A</t>
  </si>
  <si>
    <t>RPS6KA3</t>
  </si>
  <si>
    <t>SCD</t>
  </si>
  <si>
    <t>SEC24D</t>
  </si>
  <si>
    <t>SEC31A</t>
  </si>
  <si>
    <t>SERP1</t>
  </si>
  <si>
    <t>SERPINA1</t>
  </si>
  <si>
    <t>SERPINA6</t>
  </si>
  <si>
    <t>SLC13A5</t>
  </si>
  <si>
    <t>SLC17A9</t>
  </si>
  <si>
    <t>SLC22A7</t>
  </si>
  <si>
    <t>SND1</t>
  </si>
  <si>
    <t>SNRNP48</t>
  </si>
  <si>
    <t>SNX10</t>
  </si>
  <si>
    <t>SNX5</t>
  </si>
  <si>
    <t>SPC25</t>
  </si>
  <si>
    <t>SRSF1</t>
  </si>
  <si>
    <t>ST3GAL6</t>
  </si>
  <si>
    <t>STK39</t>
  </si>
  <si>
    <t>STYX</t>
  </si>
  <si>
    <t>SULT1A2</t>
  </si>
  <si>
    <t>SYNE3</t>
  </si>
  <si>
    <t>TAF1D</t>
  </si>
  <si>
    <t>TCTN1</t>
  </si>
  <si>
    <t>TESC</t>
  </si>
  <si>
    <t>TM4SF1</t>
  </si>
  <si>
    <t>TMEM170B</t>
  </si>
  <si>
    <t>TMEM97</t>
  </si>
  <si>
    <t>TOP2A</t>
  </si>
  <si>
    <t>TPX2</t>
  </si>
  <si>
    <t>TRAP1</t>
  </si>
  <si>
    <t>TRIM71</t>
  </si>
  <si>
    <t>TUBA1C</t>
  </si>
  <si>
    <t>UBE2T</t>
  </si>
  <si>
    <t>UCP2</t>
  </si>
  <si>
    <t>UPK3A</t>
  </si>
  <si>
    <t>USP13</t>
  </si>
  <si>
    <t>VAX2</t>
  </si>
  <si>
    <t>WNK4</t>
  </si>
  <si>
    <t>XRCC2</t>
  </si>
  <si>
    <t>ZCCHC24</t>
  </si>
  <si>
    <t>Geneid</t>
  </si>
  <si>
    <t>QX1_HepN (RPKM)</t>
  </si>
  <si>
    <t>QX2_HepN (RPKM)</t>
  </si>
  <si>
    <t>QX3_HepN (RPKM)</t>
  </si>
  <si>
    <t>QX4_HepM (RPKM)</t>
  </si>
  <si>
    <t>QX5_HepM (RPKM)</t>
  </si>
  <si>
    <t>QX6_HepM (RPKM)</t>
  </si>
  <si>
    <t>QX7_HuhN (RPKM)</t>
  </si>
  <si>
    <t>QX8_HuhN (RPKM)</t>
  </si>
  <si>
    <t>QX9_HuhN (RPKM)</t>
  </si>
  <si>
    <t>QX10_HuhM (RPKM)</t>
  </si>
  <si>
    <t>QX11_HuhM (RPKM)</t>
  </si>
  <si>
    <t>QX12_HuhM (RPKM)</t>
  </si>
  <si>
    <t>Average WT</t>
  </si>
  <si>
    <t>Normalized</t>
  </si>
  <si>
    <t>HepG2</t>
  </si>
  <si>
    <t>Huh7</t>
  </si>
  <si>
    <t>Heatmap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</si>
</sst>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2FC6-EE78-A74F-84FC-51D7E6FB5A8A}">
  <dimension ref="A1:AQ222"/>
  <sheetViews>
    <sheetView tabSelected="1" topLeftCell="X1" workbookViewId="0">
      <selection activeCell="AF3" sqref="AF3:AQ220"/>
    </sheetView>
  </sheetViews>
  <sheetFormatPr baseColWidth="10" defaultRowHeight="16" x14ac:dyDescent="0.2"/>
  <cols>
    <col min="32" max="43" width="2.83203125" customWidth="1"/>
  </cols>
  <sheetData>
    <row r="1" spans="1:43" x14ac:dyDescent="0.2">
      <c r="O1" t="s">
        <v>231</v>
      </c>
      <c r="P1" t="s">
        <v>231</v>
      </c>
      <c r="Q1" t="s">
        <v>232</v>
      </c>
      <c r="AE1" t="s">
        <v>235</v>
      </c>
    </row>
    <row r="2" spans="1:43" x14ac:dyDescent="0.2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 t="s">
        <v>227</v>
      </c>
      <c r="K2" t="s">
        <v>228</v>
      </c>
      <c r="L2" t="s">
        <v>229</v>
      </c>
      <c r="M2" t="s">
        <v>230</v>
      </c>
      <c r="O2" t="s">
        <v>233</v>
      </c>
      <c r="P2" t="s">
        <v>234</v>
      </c>
      <c r="R2" t="s">
        <v>219</v>
      </c>
      <c r="S2" t="s">
        <v>220</v>
      </c>
      <c r="T2" t="s">
        <v>221</v>
      </c>
      <c r="U2" t="s">
        <v>222</v>
      </c>
      <c r="V2" t="s">
        <v>223</v>
      </c>
      <c r="W2" t="s">
        <v>224</v>
      </c>
      <c r="X2" t="s">
        <v>225</v>
      </c>
      <c r="Y2" t="s">
        <v>226</v>
      </c>
      <c r="Z2" t="s">
        <v>227</v>
      </c>
      <c r="AA2" t="s">
        <v>228</v>
      </c>
      <c r="AB2" t="s">
        <v>229</v>
      </c>
      <c r="AC2" t="s">
        <v>230</v>
      </c>
      <c r="AF2" t="s">
        <v>219</v>
      </c>
      <c r="AG2" t="s">
        <v>220</v>
      </c>
      <c r="AH2" t="s">
        <v>221</v>
      </c>
      <c r="AI2" t="s">
        <v>222</v>
      </c>
      <c r="AJ2" t="s">
        <v>223</v>
      </c>
      <c r="AK2" t="s">
        <v>224</v>
      </c>
      <c r="AL2" t="s">
        <v>225</v>
      </c>
      <c r="AM2" t="s">
        <v>226</v>
      </c>
      <c r="AN2" t="s">
        <v>227</v>
      </c>
      <c r="AO2" t="s">
        <v>228</v>
      </c>
      <c r="AP2" t="s">
        <v>229</v>
      </c>
      <c r="AQ2" t="s">
        <v>230</v>
      </c>
    </row>
    <row r="3" spans="1:43" x14ac:dyDescent="0.2">
      <c r="A3" t="s">
        <v>67</v>
      </c>
      <c r="B3">
        <v>2669.42</v>
      </c>
      <c r="C3">
        <v>2517.89</v>
      </c>
      <c r="D3">
        <v>2472.08</v>
      </c>
      <c r="E3">
        <v>184.429</v>
      </c>
      <c r="F3">
        <v>165.327</v>
      </c>
      <c r="G3">
        <v>173.084</v>
      </c>
      <c r="H3">
        <v>938.92</v>
      </c>
      <c r="I3">
        <v>986.30499999999995</v>
      </c>
      <c r="J3">
        <v>970.04200000000003</v>
      </c>
      <c r="K3">
        <v>88.115200000000002</v>
      </c>
      <c r="L3">
        <v>90.951599999999999</v>
      </c>
      <c r="M3">
        <v>78.6798</v>
      </c>
      <c r="O3">
        <f>AVERAGE(B3:D3)</f>
        <v>2553.1299999999997</v>
      </c>
      <c r="P3">
        <f>AVERAGE(H3:J3)</f>
        <v>965.08899999999994</v>
      </c>
      <c r="Q3" t="str">
        <f>A3</f>
        <v>FABP1</v>
      </c>
      <c r="R3">
        <f>B3/$O3</f>
        <v>1.0455480136146613</v>
      </c>
      <c r="S3">
        <f>C3/$O3</f>
        <v>0.9861973342524667</v>
      </c>
      <c r="T3">
        <f>D3/$O3</f>
        <v>0.96825465213287232</v>
      </c>
      <c r="U3">
        <f>E3/$O3</f>
        <v>7.2236431360721942E-2</v>
      </c>
      <c r="V3">
        <f>F3/$O3</f>
        <v>6.4754634507447728E-2</v>
      </c>
      <c r="W3">
        <f>G3/$O3</f>
        <v>6.7792866011523123E-2</v>
      </c>
      <c r="X3">
        <f>H3/$P3</f>
        <v>0.97288436610509499</v>
      </c>
      <c r="Y3">
        <f>I3/$P3</f>
        <v>1.0219834647374491</v>
      </c>
      <c r="Z3">
        <f>J3/$P3</f>
        <v>1.005132169157456</v>
      </c>
      <c r="AA3">
        <f>K3/$P3</f>
        <v>9.1302667422382813E-2</v>
      </c>
      <c r="AB3">
        <f>L3/$P3</f>
        <v>9.4241670975422992E-2</v>
      </c>
      <c r="AC3">
        <f>M3/$P3</f>
        <v>8.1525952528730516E-2</v>
      </c>
      <c r="AE3" t="str">
        <f>Q3</f>
        <v>FABP1</v>
      </c>
      <c r="AF3" s="1">
        <f>B3/$O3</f>
        <v>1.0455480136146613</v>
      </c>
      <c r="AG3" s="1">
        <f>C3/$O3</f>
        <v>0.9861973342524667</v>
      </c>
      <c r="AH3" s="1">
        <f>D3/$O3</f>
        <v>0.96825465213287232</v>
      </c>
      <c r="AI3" s="1">
        <f>E3/$O3</f>
        <v>7.2236431360721942E-2</v>
      </c>
      <c r="AJ3" s="1">
        <f>F3/$O3</f>
        <v>6.4754634507447728E-2</v>
      </c>
      <c r="AK3" s="1">
        <f>G3/$O3</f>
        <v>6.7792866011523123E-2</v>
      </c>
      <c r="AL3" s="1">
        <f>H3/$P3</f>
        <v>0.97288436610509499</v>
      </c>
      <c r="AM3" s="1">
        <f>I3/$P3</f>
        <v>1.0219834647374491</v>
      </c>
      <c r="AN3" s="1">
        <f>J3/$P3</f>
        <v>1.005132169157456</v>
      </c>
      <c r="AO3" s="1">
        <f>K3/$P3</f>
        <v>9.1302667422382813E-2</v>
      </c>
      <c r="AP3" s="1">
        <f>L3/$P3</f>
        <v>9.4241670975422992E-2</v>
      </c>
      <c r="AQ3" s="1">
        <f>M3/$P3</f>
        <v>8.1525952528730516E-2</v>
      </c>
    </row>
    <row r="4" spans="1:43" x14ac:dyDescent="0.2">
      <c r="A4" t="s">
        <v>183</v>
      </c>
      <c r="B4">
        <v>1351.93</v>
      </c>
      <c r="C4">
        <v>1361.78</v>
      </c>
      <c r="D4">
        <v>1428.22</v>
      </c>
      <c r="E4">
        <v>448.61200000000002</v>
      </c>
      <c r="F4">
        <v>423.51299999999998</v>
      </c>
      <c r="G4">
        <v>421.29899999999998</v>
      </c>
      <c r="H4">
        <v>631.82600000000002</v>
      </c>
      <c r="I4">
        <v>628.66099999999994</v>
      </c>
      <c r="J4">
        <v>654.14700000000005</v>
      </c>
      <c r="K4">
        <v>114.40900000000001</v>
      </c>
      <c r="L4">
        <v>100.477</v>
      </c>
      <c r="M4">
        <v>96.511899999999997</v>
      </c>
      <c r="O4">
        <f>AVERAGE(B4:D4)</f>
        <v>1380.6433333333334</v>
      </c>
      <c r="P4">
        <f>AVERAGE(H4:J4)</f>
        <v>638.2113333333333</v>
      </c>
      <c r="Q4" t="str">
        <f>A4</f>
        <v>SERPINA1</v>
      </c>
      <c r="R4">
        <f>B4/$O4</f>
        <v>0.97920293196649866</v>
      </c>
      <c r="S4">
        <f>C4/$O4</f>
        <v>0.98633728720668856</v>
      </c>
      <c r="T4">
        <f>D4/$O4</f>
        <v>1.0344597808268126</v>
      </c>
      <c r="U4">
        <f>E4/$O4</f>
        <v>0.32492968253929932</v>
      </c>
      <c r="V4">
        <f>F4/$O4</f>
        <v>0.30675047622726598</v>
      </c>
      <c r="W4">
        <f>G4/$O4</f>
        <v>0.30514687597327811</v>
      </c>
      <c r="X4">
        <f>H4/$P4</f>
        <v>0.98999495464929599</v>
      </c>
      <c r="Y4">
        <f>I4/$P4</f>
        <v>0.98503578229572852</v>
      </c>
      <c r="Z4">
        <f>J4/$P4</f>
        <v>1.0249692630549756</v>
      </c>
      <c r="AA4">
        <f>K4/$P4</f>
        <v>0.17926507102662964</v>
      </c>
      <c r="AB4">
        <f>L4/$P4</f>
        <v>0.15743531139632955</v>
      </c>
      <c r="AC4">
        <f>M4/$P4</f>
        <v>0.15122247907432962</v>
      </c>
      <c r="AE4" t="str">
        <f>Q4</f>
        <v>SERPINA1</v>
      </c>
      <c r="AF4" s="1">
        <f>B4/$O4</f>
        <v>0.97920293196649866</v>
      </c>
      <c r="AG4" s="1">
        <f>C4/$O4</f>
        <v>0.98633728720668856</v>
      </c>
      <c r="AH4" s="1">
        <f>D4/$O4</f>
        <v>1.0344597808268126</v>
      </c>
      <c r="AI4" s="1">
        <f>E4/$O4</f>
        <v>0.32492968253929932</v>
      </c>
      <c r="AJ4" s="1">
        <f>F4/$O4</f>
        <v>0.30675047622726598</v>
      </c>
      <c r="AK4" s="1">
        <f>G4/$O4</f>
        <v>0.30514687597327811</v>
      </c>
      <c r="AL4" s="1">
        <f>H4/$P4</f>
        <v>0.98999495464929599</v>
      </c>
      <c r="AM4" s="1">
        <f>I4/$P4</f>
        <v>0.98503578229572852</v>
      </c>
      <c r="AN4" s="1">
        <f>J4/$P4</f>
        <v>1.0249692630549756</v>
      </c>
      <c r="AO4" s="1">
        <f>K4/$P4</f>
        <v>0.17926507102662964</v>
      </c>
      <c r="AP4" s="1">
        <f>L4/$P4</f>
        <v>0.15743531139632955</v>
      </c>
      <c r="AQ4" s="1">
        <f>M4/$P4</f>
        <v>0.15122247907432962</v>
      </c>
    </row>
    <row r="5" spans="1:43" x14ac:dyDescent="0.2">
      <c r="A5" t="s">
        <v>118</v>
      </c>
      <c r="B5">
        <v>991.98400000000004</v>
      </c>
      <c r="C5">
        <v>748.09</v>
      </c>
      <c r="D5">
        <v>972.67100000000005</v>
      </c>
      <c r="E5">
        <v>47.268000000000001</v>
      </c>
      <c r="F5">
        <v>45.032800000000002</v>
      </c>
      <c r="G5">
        <v>50.461399999999998</v>
      </c>
      <c r="H5">
        <v>199.24700000000001</v>
      </c>
      <c r="I5">
        <v>199.86699999999999</v>
      </c>
      <c r="J5">
        <v>210.19499999999999</v>
      </c>
      <c r="K5">
        <v>33.347700000000003</v>
      </c>
      <c r="L5">
        <v>32.046500000000002</v>
      </c>
      <c r="M5">
        <v>30.691099999999999</v>
      </c>
      <c r="O5">
        <f>AVERAGE(B5:D5)</f>
        <v>904.24833333333333</v>
      </c>
      <c r="P5">
        <f>AVERAGE(H5:J5)</f>
        <v>203.10299999999998</v>
      </c>
      <c r="Q5" t="str">
        <f>A5</f>
        <v>LYZ</v>
      </c>
      <c r="R5">
        <f>B5/$O5</f>
        <v>1.0970260750641878</v>
      </c>
      <c r="S5">
        <f>C5/$O5</f>
        <v>0.82730592075554465</v>
      </c>
      <c r="T5">
        <f>D5/$O5</f>
        <v>1.0756680041802675</v>
      </c>
      <c r="U5">
        <f>E5/$O5</f>
        <v>5.227325089531084E-2</v>
      </c>
      <c r="V5">
        <f>F5/$O5</f>
        <v>4.9801363563475372E-2</v>
      </c>
      <c r="W5">
        <f>G5/$O5</f>
        <v>5.5804802884163458E-2</v>
      </c>
      <c r="X5">
        <f>H5/$P5</f>
        <v>0.98101455911532587</v>
      </c>
      <c r="Y5">
        <f>I5/$P5</f>
        <v>0.98406719743184501</v>
      </c>
      <c r="Z5">
        <f>J5/$P5</f>
        <v>1.0349182434528295</v>
      </c>
      <c r="AA5">
        <f>K5/$P5</f>
        <v>0.16419107546417339</v>
      </c>
      <c r="AB5">
        <f>L5/$P5</f>
        <v>0.15778447388763339</v>
      </c>
      <c r="AC5">
        <f>M5/$P5</f>
        <v>0.15111101263890736</v>
      </c>
      <c r="AE5" t="str">
        <f>Q5</f>
        <v>LYZ</v>
      </c>
      <c r="AF5" s="1">
        <f>B5/$O5</f>
        <v>1.0970260750641878</v>
      </c>
      <c r="AG5" s="1">
        <f>C5/$O5</f>
        <v>0.82730592075554465</v>
      </c>
      <c r="AH5" s="1">
        <f>D5/$O5</f>
        <v>1.0756680041802675</v>
      </c>
      <c r="AI5" s="1">
        <f>E5/$O5</f>
        <v>5.227325089531084E-2</v>
      </c>
      <c r="AJ5" s="1">
        <f>F5/$O5</f>
        <v>4.9801363563475372E-2</v>
      </c>
      <c r="AK5" s="1">
        <f>G5/$O5</f>
        <v>5.5804802884163458E-2</v>
      </c>
      <c r="AL5" s="1">
        <f>H5/$P5</f>
        <v>0.98101455911532587</v>
      </c>
      <c r="AM5" s="1">
        <f>I5/$P5</f>
        <v>0.98406719743184501</v>
      </c>
      <c r="AN5" s="1">
        <f>J5/$P5</f>
        <v>1.0349182434528295</v>
      </c>
      <c r="AO5" s="1">
        <f>K5/$P5</f>
        <v>0.16419107546417339</v>
      </c>
      <c r="AP5" s="1">
        <f>L5/$P5</f>
        <v>0.15778447388763339</v>
      </c>
      <c r="AQ5" s="1">
        <f>M5/$P5</f>
        <v>0.15111101263890736</v>
      </c>
    </row>
    <row r="6" spans="1:43" x14ac:dyDescent="0.2">
      <c r="A6" t="s">
        <v>92</v>
      </c>
      <c r="B6">
        <v>746.49800000000005</v>
      </c>
      <c r="C6">
        <v>669.97299999999996</v>
      </c>
      <c r="D6">
        <v>738.58</v>
      </c>
      <c r="E6">
        <v>164.601</v>
      </c>
      <c r="F6">
        <v>171.31800000000001</v>
      </c>
      <c r="G6">
        <v>180.36099999999999</v>
      </c>
      <c r="H6">
        <v>629.80499999999995</v>
      </c>
      <c r="I6">
        <v>640.86900000000003</v>
      </c>
      <c r="J6">
        <v>661.51</v>
      </c>
      <c r="K6">
        <v>176.7</v>
      </c>
      <c r="L6">
        <v>219.65299999999999</v>
      </c>
      <c r="M6">
        <v>192.18799999999999</v>
      </c>
      <c r="O6">
        <f>AVERAGE(B6:D6)</f>
        <v>718.35033333333331</v>
      </c>
      <c r="P6">
        <f>AVERAGE(H6:J6)</f>
        <v>644.06133333333332</v>
      </c>
      <c r="Q6" t="str">
        <f>A6</f>
        <v>HSP90B1</v>
      </c>
      <c r="R6">
        <f>B6/$O6</f>
        <v>1.0391837594562727</v>
      </c>
      <c r="S6">
        <f>C6/$O6</f>
        <v>0.93265495804971665</v>
      </c>
      <c r="T6">
        <f>D6/$O6</f>
        <v>1.0281612824940107</v>
      </c>
      <c r="U6">
        <f>E6/$O6</f>
        <v>0.22913750069023889</v>
      </c>
      <c r="V6">
        <f>F6/$O6</f>
        <v>0.23848809146512082</v>
      </c>
      <c r="W6">
        <f>G6/$O6</f>
        <v>0.25107665665452927</v>
      </c>
      <c r="X6">
        <f>H6/$P6</f>
        <v>0.97786494453944339</v>
      </c>
      <c r="Y6">
        <f>I6/$P6</f>
        <v>0.99504343271655293</v>
      </c>
      <c r="Z6">
        <f>J6/$P6</f>
        <v>1.0270916227440037</v>
      </c>
      <c r="AA6">
        <f>K6/$P6</f>
        <v>0.27435275315394392</v>
      </c>
      <c r="AB6">
        <f>L6/$P6</f>
        <v>0.34104360661303479</v>
      </c>
      <c r="AC6">
        <f>M6/$P6</f>
        <v>0.2984001523664413</v>
      </c>
      <c r="AE6" t="str">
        <f>Q6</f>
        <v>HSP90B1</v>
      </c>
      <c r="AF6" s="1">
        <f>B6/$O6</f>
        <v>1.0391837594562727</v>
      </c>
      <c r="AG6" s="1">
        <f>C6/$O6</f>
        <v>0.93265495804971665</v>
      </c>
      <c r="AH6" s="1">
        <f>D6/$O6</f>
        <v>1.0281612824940107</v>
      </c>
      <c r="AI6" s="1">
        <f>E6/$O6</f>
        <v>0.22913750069023889</v>
      </c>
      <c r="AJ6" s="1">
        <f>F6/$O6</f>
        <v>0.23848809146512082</v>
      </c>
      <c r="AK6" s="1">
        <f>G6/$O6</f>
        <v>0.25107665665452927</v>
      </c>
      <c r="AL6" s="1">
        <f>H6/$P6</f>
        <v>0.97786494453944339</v>
      </c>
      <c r="AM6" s="1">
        <f>I6/$P6</f>
        <v>0.99504343271655293</v>
      </c>
      <c r="AN6" s="1">
        <f>J6/$P6</f>
        <v>1.0270916227440037</v>
      </c>
      <c r="AO6" s="1">
        <f>K6/$P6</f>
        <v>0.27435275315394392</v>
      </c>
      <c r="AP6" s="1">
        <f>L6/$P6</f>
        <v>0.34104360661303479</v>
      </c>
      <c r="AQ6" s="1">
        <f>M6/$P6</f>
        <v>0.2984001523664413</v>
      </c>
    </row>
    <row r="7" spans="1:43" x14ac:dyDescent="0.2">
      <c r="A7" t="s">
        <v>93</v>
      </c>
      <c r="B7">
        <v>716.54300000000001</v>
      </c>
      <c r="C7">
        <v>631.96900000000005</v>
      </c>
      <c r="D7">
        <v>719.56100000000004</v>
      </c>
      <c r="E7">
        <v>318.11500000000001</v>
      </c>
      <c r="F7">
        <v>319.286</v>
      </c>
      <c r="G7">
        <v>341.74900000000002</v>
      </c>
      <c r="H7">
        <v>426.50099999999998</v>
      </c>
      <c r="I7">
        <v>446.459</v>
      </c>
      <c r="J7">
        <v>435.57499999999999</v>
      </c>
      <c r="K7">
        <v>89.016000000000005</v>
      </c>
      <c r="L7">
        <v>103.95699999999999</v>
      </c>
      <c r="M7">
        <v>94.9482</v>
      </c>
      <c r="O7">
        <f>AVERAGE(B7:D7)</f>
        <v>689.35766666666677</v>
      </c>
      <c r="P7">
        <f>AVERAGE(H7:J7)</f>
        <v>436.17833333333334</v>
      </c>
      <c r="Q7" t="str">
        <f>A7</f>
        <v>HSPD1</v>
      </c>
      <c r="R7">
        <f>B7/$O7</f>
        <v>1.0394357452565743</v>
      </c>
      <c r="S7">
        <f>C7/$O7</f>
        <v>0.91675052089553888</v>
      </c>
      <c r="T7">
        <f>D7/$O7</f>
        <v>1.0438137338478863</v>
      </c>
      <c r="U7">
        <f>E7/$O7</f>
        <v>0.46146581866307423</v>
      </c>
      <c r="V7">
        <f>F7/$O7</f>
        <v>0.46316450144651561</v>
      </c>
      <c r="W7">
        <f>G7/$O7</f>
        <v>0.49574990824791965</v>
      </c>
      <c r="X7">
        <f>H7/$P7</f>
        <v>0.9778133561578406</v>
      </c>
      <c r="Y7">
        <f>I7/$P7</f>
        <v>1.0235698701219302</v>
      </c>
      <c r="Z7">
        <f>J7/$P7</f>
        <v>0.99861677372022906</v>
      </c>
      <c r="AA7">
        <f>K7/$P7</f>
        <v>0.20408166384544549</v>
      </c>
      <c r="AB7">
        <f>L7/$P7</f>
        <v>0.23833600171183802</v>
      </c>
      <c r="AC7">
        <f>M7/$P7</f>
        <v>0.21768206429327452</v>
      </c>
      <c r="AE7" t="str">
        <f>Q7</f>
        <v>HSPD1</v>
      </c>
      <c r="AF7" s="1">
        <f>B7/$O7</f>
        <v>1.0394357452565743</v>
      </c>
      <c r="AG7" s="1">
        <f>C7/$O7</f>
        <v>0.91675052089553888</v>
      </c>
      <c r="AH7" s="1">
        <f>D7/$O7</f>
        <v>1.0438137338478863</v>
      </c>
      <c r="AI7" s="1">
        <f>E7/$O7</f>
        <v>0.46146581866307423</v>
      </c>
      <c r="AJ7" s="1">
        <f>F7/$O7</f>
        <v>0.46316450144651561</v>
      </c>
      <c r="AK7" s="1">
        <f>G7/$O7</f>
        <v>0.49574990824791965</v>
      </c>
      <c r="AL7" s="1">
        <f>H7/$P7</f>
        <v>0.9778133561578406</v>
      </c>
      <c r="AM7" s="1">
        <f>I7/$P7</f>
        <v>1.0235698701219302</v>
      </c>
      <c r="AN7" s="1">
        <f>J7/$P7</f>
        <v>0.99861677372022906</v>
      </c>
      <c r="AO7" s="1">
        <f>K7/$P7</f>
        <v>0.20408166384544549</v>
      </c>
      <c r="AP7" s="1">
        <f>L7/$P7</f>
        <v>0.23833600171183802</v>
      </c>
      <c r="AQ7" s="1">
        <f>M7/$P7</f>
        <v>0.21768206429327452</v>
      </c>
    </row>
    <row r="8" spans="1:43" x14ac:dyDescent="0.2">
      <c r="A8" t="s">
        <v>179</v>
      </c>
      <c r="B8">
        <v>699.38400000000001</v>
      </c>
      <c r="C8">
        <v>552.70000000000005</v>
      </c>
      <c r="D8">
        <v>716.17700000000002</v>
      </c>
      <c r="E8">
        <v>119.813</v>
      </c>
      <c r="F8">
        <v>98.214399999999998</v>
      </c>
      <c r="G8">
        <v>109.53400000000001</v>
      </c>
      <c r="H8">
        <v>856.00800000000004</v>
      </c>
      <c r="I8">
        <v>868.15200000000004</v>
      </c>
      <c r="J8">
        <v>860.74</v>
      </c>
      <c r="K8">
        <v>399.63799999999998</v>
      </c>
      <c r="L8">
        <v>388.86399999999998</v>
      </c>
      <c r="M8">
        <v>429.06900000000002</v>
      </c>
      <c r="O8">
        <f>AVERAGE(B8:D8)</f>
        <v>656.08699999999999</v>
      </c>
      <c r="P8">
        <f>AVERAGE(H8:J8)</f>
        <v>861.63333333333333</v>
      </c>
      <c r="Q8" t="str">
        <f>A8</f>
        <v>SCD</v>
      </c>
      <c r="R8">
        <f>B8/$O8</f>
        <v>1.0659927723000151</v>
      </c>
      <c r="S8">
        <f>C8/$O8</f>
        <v>0.84241876458457499</v>
      </c>
      <c r="T8">
        <f>D8/$O8</f>
        <v>1.09158846311541</v>
      </c>
      <c r="U8">
        <f>E8/$O8</f>
        <v>0.1826175491969815</v>
      </c>
      <c r="V8">
        <f>F8/$O8</f>
        <v>0.14969722003331876</v>
      </c>
      <c r="W8">
        <f>G8/$O8</f>
        <v>0.1669504196851942</v>
      </c>
      <c r="X8">
        <f>H8/$P8</f>
        <v>0.99347131417076107</v>
      </c>
      <c r="Y8">
        <f>I8/$P8</f>
        <v>1.0075654764207513</v>
      </c>
      <c r="Z8">
        <f>J8/$P8</f>
        <v>0.99896320940848782</v>
      </c>
      <c r="AA8">
        <f>K8/$P8</f>
        <v>0.46381446090757861</v>
      </c>
      <c r="AB8">
        <f>L8/$P8</f>
        <v>0.45131030213934775</v>
      </c>
      <c r="AC8">
        <f>M8/$P8</f>
        <v>0.49797168168981393</v>
      </c>
      <c r="AE8" t="str">
        <f>Q8</f>
        <v>SCD</v>
      </c>
      <c r="AF8" s="1">
        <f>B8/$O8</f>
        <v>1.0659927723000151</v>
      </c>
      <c r="AG8" s="1">
        <f>C8/$O8</f>
        <v>0.84241876458457499</v>
      </c>
      <c r="AH8" s="1">
        <f>D8/$O8</f>
        <v>1.09158846311541</v>
      </c>
      <c r="AI8" s="1">
        <f>E8/$O8</f>
        <v>0.1826175491969815</v>
      </c>
      <c r="AJ8" s="1">
        <f>F8/$O8</f>
        <v>0.14969722003331876</v>
      </c>
      <c r="AK8" s="1">
        <f>G8/$O8</f>
        <v>0.1669504196851942</v>
      </c>
      <c r="AL8" s="1">
        <f>H8/$P8</f>
        <v>0.99347131417076107</v>
      </c>
      <c r="AM8" s="1">
        <f>I8/$P8</f>
        <v>1.0075654764207513</v>
      </c>
      <c r="AN8" s="1">
        <f>J8/$P8</f>
        <v>0.99896320940848782</v>
      </c>
      <c r="AO8" s="1">
        <f>K8/$P8</f>
        <v>0.46381446090757861</v>
      </c>
      <c r="AP8" s="1">
        <f>L8/$P8</f>
        <v>0.45131030213934775</v>
      </c>
      <c r="AQ8" s="1">
        <f>M8/$P8</f>
        <v>0.49797168168981393</v>
      </c>
    </row>
    <row r="9" spans="1:43" x14ac:dyDescent="0.2">
      <c r="A9" t="s">
        <v>8</v>
      </c>
      <c r="B9">
        <v>583.82799999999997</v>
      </c>
      <c r="C9">
        <v>499.59199999999998</v>
      </c>
      <c r="D9">
        <v>570.40099999999995</v>
      </c>
      <c r="E9">
        <v>136.35900000000001</v>
      </c>
      <c r="F9">
        <v>106.331</v>
      </c>
      <c r="G9">
        <v>131.81899999999999</v>
      </c>
      <c r="H9">
        <v>6305.23</v>
      </c>
      <c r="I9">
        <v>6594.92</v>
      </c>
      <c r="J9">
        <v>6345.16</v>
      </c>
      <c r="K9">
        <v>708.50800000000004</v>
      </c>
      <c r="L9">
        <v>753.58399999999995</v>
      </c>
      <c r="M9">
        <v>646.85</v>
      </c>
      <c r="O9">
        <f>AVERAGE(B9:D9)</f>
        <v>551.2736666666666</v>
      </c>
      <c r="P9">
        <f>AVERAGE(H9:J9)</f>
        <v>6415.1033333333326</v>
      </c>
      <c r="Q9" t="str">
        <f>A9</f>
        <v>AFP</v>
      </c>
      <c r="R9">
        <f>B9/$O9</f>
        <v>1.0590529446657166</v>
      </c>
      <c r="S9">
        <f>C9/$O9</f>
        <v>0.90625043459963328</v>
      </c>
      <c r="T9">
        <f>D9/$O9</f>
        <v>1.0346966207346502</v>
      </c>
      <c r="U9">
        <f>E9/$O9</f>
        <v>0.247352645782101</v>
      </c>
      <c r="V9">
        <f>F9/$O9</f>
        <v>0.19288242197916222</v>
      </c>
      <c r="W9">
        <f>G9/$O9</f>
        <v>0.2391171716890764</v>
      </c>
      <c r="X9">
        <f>H9/$P9</f>
        <v>0.98287271028629841</v>
      </c>
      <c r="Y9">
        <f>I9/$P9</f>
        <v>1.02803020580079</v>
      </c>
      <c r="Z9">
        <f>J9/$P9</f>
        <v>0.98909708391291185</v>
      </c>
      <c r="AA9">
        <f>K9/$P9</f>
        <v>0.11044373927985573</v>
      </c>
      <c r="AB9">
        <f>L9/$P9</f>
        <v>0.11747028237009433</v>
      </c>
      <c r="AC9">
        <f>M9/$P9</f>
        <v>0.10083235863698742</v>
      </c>
      <c r="AE9" t="str">
        <f>Q9</f>
        <v>AFP</v>
      </c>
      <c r="AF9" s="1">
        <f>B9/$O9</f>
        <v>1.0590529446657166</v>
      </c>
      <c r="AG9" s="1">
        <f>C9/$O9</f>
        <v>0.90625043459963328</v>
      </c>
      <c r="AH9" s="1">
        <f>D9/$O9</f>
        <v>1.0346966207346502</v>
      </c>
      <c r="AI9" s="1">
        <f>E9/$O9</f>
        <v>0.247352645782101</v>
      </c>
      <c r="AJ9" s="1">
        <f>F9/$O9</f>
        <v>0.19288242197916222</v>
      </c>
      <c r="AK9" s="1">
        <f>G9/$O9</f>
        <v>0.2391171716890764</v>
      </c>
      <c r="AL9" s="1">
        <f>H9/$P9</f>
        <v>0.98287271028629841</v>
      </c>
      <c r="AM9" s="1">
        <f>I9/$P9</f>
        <v>1.02803020580079</v>
      </c>
      <c r="AN9" s="1">
        <f>J9/$P9</f>
        <v>0.98909708391291185</v>
      </c>
      <c r="AO9" s="1">
        <f>K9/$P9</f>
        <v>0.11044373927985573</v>
      </c>
      <c r="AP9" s="1">
        <f>L9/$P9</f>
        <v>0.11747028237009433</v>
      </c>
      <c r="AQ9" s="1">
        <f>M9/$P9</f>
        <v>0.10083235863698742</v>
      </c>
    </row>
    <row r="10" spans="1:43" x14ac:dyDescent="0.2">
      <c r="A10" t="s">
        <v>177</v>
      </c>
      <c r="B10">
        <v>486.18799999999999</v>
      </c>
      <c r="C10">
        <v>508.54</v>
      </c>
      <c r="D10">
        <v>502.41300000000001</v>
      </c>
      <c r="E10">
        <v>226.23500000000001</v>
      </c>
      <c r="F10">
        <v>266.83300000000003</v>
      </c>
      <c r="G10">
        <v>225.73699999999999</v>
      </c>
      <c r="H10">
        <v>407.04</v>
      </c>
      <c r="I10">
        <v>412.18299999999999</v>
      </c>
      <c r="J10">
        <v>417.03699999999998</v>
      </c>
      <c r="K10">
        <v>131.559</v>
      </c>
      <c r="L10">
        <v>156.19399999999999</v>
      </c>
      <c r="M10">
        <v>141.16999999999999</v>
      </c>
      <c r="O10">
        <f>AVERAGE(B10:D10)</f>
        <v>499.04700000000003</v>
      </c>
      <c r="P10">
        <f>AVERAGE(H10:J10)</f>
        <v>412.08666666666664</v>
      </c>
      <c r="Q10" t="str">
        <f>A10</f>
        <v>RPL10A</v>
      </c>
      <c r="R10">
        <f>B10/$O10</f>
        <v>0.9742328878843074</v>
      </c>
      <c r="S10">
        <f>C10/$O10</f>
        <v>1.0190222564207378</v>
      </c>
      <c r="T10">
        <f>D10/$O10</f>
        <v>1.0067448556949545</v>
      </c>
      <c r="U10">
        <f>E10/$O10</f>
        <v>0.45333405470827398</v>
      </c>
      <c r="V10">
        <f>F10/$O10</f>
        <v>0.53468510981931561</v>
      </c>
      <c r="W10">
        <f>G10/$O10</f>
        <v>0.45233615270705962</v>
      </c>
      <c r="X10">
        <f>H10/$P10</f>
        <v>0.98775338521023093</v>
      </c>
      <c r="Y10">
        <f>I10/$P10</f>
        <v>1.0002337695953927</v>
      </c>
      <c r="Z10">
        <f>J10/$P10</f>
        <v>1.0120128451943766</v>
      </c>
      <c r="AA10">
        <f>K10/$P10</f>
        <v>0.3192508048468769</v>
      </c>
      <c r="AB10">
        <f>L10/$P10</f>
        <v>0.37903191885202142</v>
      </c>
      <c r="AC10">
        <f>M10/$P10</f>
        <v>0.34257356866678529</v>
      </c>
      <c r="AE10" t="str">
        <f>Q10</f>
        <v>RPL10A</v>
      </c>
      <c r="AF10" s="1">
        <f>B10/$O10</f>
        <v>0.9742328878843074</v>
      </c>
      <c r="AG10" s="1">
        <f>C10/$O10</f>
        <v>1.0190222564207378</v>
      </c>
      <c r="AH10" s="1">
        <f>D10/$O10</f>
        <v>1.0067448556949545</v>
      </c>
      <c r="AI10" s="1">
        <f>E10/$O10</f>
        <v>0.45333405470827398</v>
      </c>
      <c r="AJ10" s="1">
        <f>F10/$O10</f>
        <v>0.53468510981931561</v>
      </c>
      <c r="AK10" s="1">
        <f>G10/$O10</f>
        <v>0.45233615270705962</v>
      </c>
      <c r="AL10" s="1">
        <f>H10/$P10</f>
        <v>0.98775338521023093</v>
      </c>
      <c r="AM10" s="1">
        <f>I10/$P10</f>
        <v>1.0002337695953927</v>
      </c>
      <c r="AN10" s="1">
        <f>J10/$P10</f>
        <v>1.0120128451943766</v>
      </c>
      <c r="AO10" s="1">
        <f>K10/$P10</f>
        <v>0.3192508048468769</v>
      </c>
      <c r="AP10" s="1">
        <f>L10/$P10</f>
        <v>0.37903191885202142</v>
      </c>
      <c r="AQ10" s="1">
        <f>M10/$P10</f>
        <v>0.34257356866678529</v>
      </c>
    </row>
    <row r="11" spans="1:43" x14ac:dyDescent="0.2">
      <c r="A11" t="s">
        <v>202</v>
      </c>
      <c r="B11">
        <v>390.48599999999999</v>
      </c>
      <c r="C11">
        <v>348.51499999999999</v>
      </c>
      <c r="D11">
        <v>390.41899999999998</v>
      </c>
      <c r="E11">
        <v>146.262</v>
      </c>
      <c r="F11">
        <v>143.81800000000001</v>
      </c>
      <c r="G11">
        <v>161.33199999999999</v>
      </c>
      <c r="H11">
        <v>55.164299999999997</v>
      </c>
      <c r="I11">
        <v>54.390300000000003</v>
      </c>
      <c r="J11">
        <v>60.294199999999996</v>
      </c>
      <c r="K11">
        <v>32.948099999999997</v>
      </c>
      <c r="L11">
        <v>31.991099999999999</v>
      </c>
      <c r="M11">
        <v>29.7621</v>
      </c>
      <c r="O11">
        <f>AVERAGE(B11:D11)</f>
        <v>376.47333333333336</v>
      </c>
      <c r="P11">
        <f>AVERAGE(H11:J11)</f>
        <v>56.616266666666661</v>
      </c>
      <c r="Q11" t="str">
        <f>A11</f>
        <v>TM4SF1</v>
      </c>
      <c r="R11">
        <f>B11/$O11</f>
        <v>1.0372208744311238</v>
      </c>
      <c r="S11">
        <f>C11/$O11</f>
        <v>0.92573621859007271</v>
      </c>
      <c r="T11">
        <f>D11/$O11</f>
        <v>1.0370429069788032</v>
      </c>
      <c r="U11">
        <f>E11/$O11</f>
        <v>0.38850560464663275</v>
      </c>
      <c r="V11">
        <f>F11/$O11</f>
        <v>0.3820137769828762</v>
      </c>
      <c r="W11">
        <f>G11/$O11</f>
        <v>0.42853500026562302</v>
      </c>
      <c r="X11">
        <f>H11/$P11</f>
        <v>0.9743542491910453</v>
      </c>
      <c r="Y11">
        <f>I11/$P11</f>
        <v>0.96068326652881875</v>
      </c>
      <c r="Z11">
        <f>J11/$P11</f>
        <v>1.0649624842801362</v>
      </c>
      <c r="AA11">
        <f>K11/$P11</f>
        <v>0.58195465614122677</v>
      </c>
      <c r="AB11">
        <f>L11/$P11</f>
        <v>0.56505138688056677</v>
      </c>
      <c r="AC11">
        <f>M11/$P11</f>
        <v>0.52568107634554972</v>
      </c>
      <c r="AE11" t="str">
        <f>Q11</f>
        <v>TM4SF1</v>
      </c>
      <c r="AF11" s="1">
        <f>B11/$O11</f>
        <v>1.0372208744311238</v>
      </c>
      <c r="AG11" s="1">
        <f>C11/$O11</f>
        <v>0.92573621859007271</v>
      </c>
      <c r="AH11" s="1">
        <f>D11/$O11</f>
        <v>1.0370429069788032</v>
      </c>
      <c r="AI11" s="1">
        <f>E11/$O11</f>
        <v>0.38850560464663275</v>
      </c>
      <c r="AJ11" s="1">
        <f>F11/$O11</f>
        <v>0.3820137769828762</v>
      </c>
      <c r="AK11" s="1">
        <f>G11/$O11</f>
        <v>0.42853500026562302</v>
      </c>
      <c r="AL11" s="1">
        <f>H11/$P11</f>
        <v>0.9743542491910453</v>
      </c>
      <c r="AM11" s="1">
        <f>I11/$P11</f>
        <v>0.96068326652881875</v>
      </c>
      <c r="AN11" s="1">
        <f>J11/$P11</f>
        <v>1.0649624842801362</v>
      </c>
      <c r="AO11" s="1">
        <f>K11/$P11</f>
        <v>0.58195465614122677</v>
      </c>
      <c r="AP11" s="1">
        <f>L11/$P11</f>
        <v>0.56505138688056677</v>
      </c>
      <c r="AQ11" s="1">
        <f>M11/$P11</f>
        <v>0.52568107634554972</v>
      </c>
    </row>
    <row r="12" spans="1:43" x14ac:dyDescent="0.2">
      <c r="A12" t="s">
        <v>157</v>
      </c>
      <c r="B12">
        <v>311.762</v>
      </c>
      <c r="C12">
        <v>252.04</v>
      </c>
      <c r="D12">
        <v>329.20499999999998</v>
      </c>
      <c r="E12">
        <v>80.466399999999993</v>
      </c>
      <c r="F12">
        <v>50.463799999999999</v>
      </c>
      <c r="G12">
        <v>66.565799999999996</v>
      </c>
      <c r="H12">
        <v>7.0036100000000001</v>
      </c>
      <c r="I12">
        <v>5.6583100000000002</v>
      </c>
      <c r="J12">
        <v>6.4380600000000001</v>
      </c>
      <c r="K12">
        <v>2.63748</v>
      </c>
      <c r="L12">
        <v>1.69896</v>
      </c>
      <c r="M12">
        <v>1.81972</v>
      </c>
      <c r="O12">
        <f>AVERAGE(B12:D12)</f>
        <v>297.66900000000004</v>
      </c>
      <c r="P12">
        <f>AVERAGE(H12:J12)</f>
        <v>6.3666600000000004</v>
      </c>
      <c r="Q12" t="str">
        <f>A12</f>
        <v>PGC</v>
      </c>
      <c r="R12">
        <f>B12/$O12</f>
        <v>1.0473445336934648</v>
      </c>
      <c r="S12">
        <f>C12/$O12</f>
        <v>0.84671228780961394</v>
      </c>
      <c r="T12">
        <f>D12/$O12</f>
        <v>1.1059431784969209</v>
      </c>
      <c r="U12">
        <f>E12/$O12</f>
        <v>0.27032173320029962</v>
      </c>
      <c r="V12">
        <f>F12/$O12</f>
        <v>0.16952991409921755</v>
      </c>
      <c r="W12">
        <f>G12/$O12</f>
        <v>0.22362355502252498</v>
      </c>
      <c r="X12">
        <f>H12/$P12</f>
        <v>1.1000446073765522</v>
      </c>
      <c r="Y12">
        <f>I12/$P12</f>
        <v>0.88874072119447245</v>
      </c>
      <c r="Z12">
        <f>J12/$P12</f>
        <v>1.0112146714289754</v>
      </c>
      <c r="AA12">
        <f>K12/$P12</f>
        <v>0.41426430813016557</v>
      </c>
      <c r="AB12">
        <f>L12/$P12</f>
        <v>0.26685263544778581</v>
      </c>
      <c r="AC12">
        <f>M12/$P12</f>
        <v>0.28582019457611996</v>
      </c>
      <c r="AE12" t="str">
        <f>Q12</f>
        <v>PGC</v>
      </c>
      <c r="AF12" s="1">
        <f>B12/$O12</f>
        <v>1.0473445336934648</v>
      </c>
      <c r="AG12" s="1">
        <f>C12/$O12</f>
        <v>0.84671228780961394</v>
      </c>
      <c r="AH12" s="1">
        <f>D12/$O12</f>
        <v>1.1059431784969209</v>
      </c>
      <c r="AI12" s="1">
        <f>E12/$O12</f>
        <v>0.27032173320029962</v>
      </c>
      <c r="AJ12" s="1">
        <f>F12/$O12</f>
        <v>0.16952991409921755</v>
      </c>
      <c r="AK12" s="1">
        <f>G12/$O12</f>
        <v>0.22362355502252498</v>
      </c>
      <c r="AL12" s="1">
        <f>H12/$P12</f>
        <v>1.1000446073765522</v>
      </c>
      <c r="AM12" s="1">
        <f>I12/$P12</f>
        <v>0.88874072119447245</v>
      </c>
      <c r="AN12" s="1">
        <f>J12/$P12</f>
        <v>1.0112146714289754</v>
      </c>
      <c r="AO12" s="1">
        <f>K12/$P12</f>
        <v>0.41426430813016557</v>
      </c>
      <c r="AP12" s="1">
        <f>L12/$P12</f>
        <v>0.26685263544778581</v>
      </c>
      <c r="AQ12" s="1">
        <f>M12/$P12</f>
        <v>0.28582019457611996</v>
      </c>
    </row>
    <row r="13" spans="1:43" x14ac:dyDescent="0.2">
      <c r="A13" t="s">
        <v>191</v>
      </c>
      <c r="B13">
        <v>285.46600000000001</v>
      </c>
      <c r="C13">
        <v>285.80200000000002</v>
      </c>
      <c r="D13">
        <v>272.66800000000001</v>
      </c>
      <c r="E13">
        <v>70.947699999999998</v>
      </c>
      <c r="F13">
        <v>75.654300000000006</v>
      </c>
      <c r="G13">
        <v>80.074700000000007</v>
      </c>
      <c r="H13">
        <v>110.654</v>
      </c>
      <c r="I13">
        <v>111.527</v>
      </c>
      <c r="J13">
        <v>113.65300000000001</v>
      </c>
      <c r="K13">
        <v>32.136200000000002</v>
      </c>
      <c r="L13">
        <v>37.388100000000001</v>
      </c>
      <c r="M13">
        <v>31.786899999999999</v>
      </c>
      <c r="O13">
        <f>AVERAGE(B13:D13)</f>
        <v>281.31200000000001</v>
      </c>
      <c r="P13">
        <f>AVERAGE(H13:J13)</f>
        <v>111.94466666666666</v>
      </c>
      <c r="Q13" t="str">
        <f>A13</f>
        <v>SNX5</v>
      </c>
      <c r="R13">
        <f>B13/$O13</f>
        <v>1.0147665225799112</v>
      </c>
      <c r="S13">
        <f>C13/$O13</f>
        <v>1.0159609259469913</v>
      </c>
      <c r="T13">
        <f>D13/$O13</f>
        <v>0.96927255147309743</v>
      </c>
      <c r="U13">
        <f>E13/$O13</f>
        <v>0.25220289216243885</v>
      </c>
      <c r="V13">
        <f>F13/$O13</f>
        <v>0.26893378170856558</v>
      </c>
      <c r="W13">
        <f>G13/$O13</f>
        <v>0.28464729552951884</v>
      </c>
      <c r="X13">
        <f>H13/$P13</f>
        <v>0.98847049435137602</v>
      </c>
      <c r="Y13">
        <f>I13/$P13</f>
        <v>0.99626899003674441</v>
      </c>
      <c r="Z13">
        <f>J13/$P13</f>
        <v>1.0152605156118797</v>
      </c>
      <c r="AA13">
        <f>K13/$P13</f>
        <v>0.28707218447209043</v>
      </c>
      <c r="AB13">
        <f>L13/$P13</f>
        <v>0.33398732707230361</v>
      </c>
      <c r="AC13">
        <f>M13/$P13</f>
        <v>0.28395189289946821</v>
      </c>
      <c r="AE13" t="str">
        <f>Q13</f>
        <v>SNX5</v>
      </c>
      <c r="AF13" s="1">
        <f>B13/$O13</f>
        <v>1.0147665225799112</v>
      </c>
      <c r="AG13" s="1">
        <f>C13/$O13</f>
        <v>1.0159609259469913</v>
      </c>
      <c r="AH13" s="1">
        <f>D13/$O13</f>
        <v>0.96927255147309743</v>
      </c>
      <c r="AI13" s="1">
        <f>E13/$O13</f>
        <v>0.25220289216243885</v>
      </c>
      <c r="AJ13" s="1">
        <f>F13/$O13</f>
        <v>0.26893378170856558</v>
      </c>
      <c r="AK13" s="1">
        <f>G13/$O13</f>
        <v>0.28464729552951884</v>
      </c>
      <c r="AL13" s="1">
        <f>H13/$P13</f>
        <v>0.98847049435137602</v>
      </c>
      <c r="AM13" s="1">
        <f>I13/$P13</f>
        <v>0.99626899003674441</v>
      </c>
      <c r="AN13" s="1">
        <f>J13/$P13</f>
        <v>1.0152605156118797</v>
      </c>
      <c r="AO13" s="1">
        <f>K13/$P13</f>
        <v>0.28707218447209043</v>
      </c>
      <c r="AP13" s="1">
        <f>L13/$P13</f>
        <v>0.33398732707230361</v>
      </c>
      <c r="AQ13" s="1">
        <f>M13/$P13</f>
        <v>0.28395189289946821</v>
      </c>
    </row>
    <row r="14" spans="1:43" x14ac:dyDescent="0.2">
      <c r="A14" t="s">
        <v>108</v>
      </c>
      <c r="B14">
        <v>289.327</v>
      </c>
      <c r="C14">
        <v>235.334</v>
      </c>
      <c r="D14">
        <v>296.40699999999998</v>
      </c>
      <c r="E14">
        <v>99.442899999999995</v>
      </c>
      <c r="F14">
        <v>92.452699999999993</v>
      </c>
      <c r="G14">
        <v>100.42</v>
      </c>
      <c r="H14">
        <v>177.50800000000001</v>
      </c>
      <c r="I14">
        <v>180.018</v>
      </c>
      <c r="J14">
        <v>180.98</v>
      </c>
      <c r="K14">
        <v>31.063099999999999</v>
      </c>
      <c r="L14">
        <v>36.340899999999998</v>
      </c>
      <c r="M14">
        <v>32.716900000000003</v>
      </c>
      <c r="O14">
        <f>AVERAGE(B14:D14)</f>
        <v>273.68933333333331</v>
      </c>
      <c r="P14">
        <f>AVERAGE(H14:J14)</f>
        <v>179.50199999999998</v>
      </c>
      <c r="Q14" t="str">
        <f>A14</f>
        <v>LDHA</v>
      </c>
      <c r="R14">
        <f>B14/$O14</f>
        <v>1.0571365587259522</v>
      </c>
      <c r="S14">
        <f>C14/$O14</f>
        <v>0.85985813598873673</v>
      </c>
      <c r="T14">
        <f>D14/$O14</f>
        <v>1.0830053052853112</v>
      </c>
      <c r="U14">
        <f>E14/$O14</f>
        <v>0.36334225667058029</v>
      </c>
      <c r="V14">
        <f>F14/$O14</f>
        <v>0.33780161935430442</v>
      </c>
      <c r="W14">
        <f>G14/$O14</f>
        <v>0.36691236292243762</v>
      </c>
      <c r="X14">
        <f>H14/$P14</f>
        <v>0.98889148867422105</v>
      </c>
      <c r="Y14">
        <f>I14/$P14</f>
        <v>1.0028746197813954</v>
      </c>
      <c r="Z14">
        <f>J14/$P14</f>
        <v>1.008233891544384</v>
      </c>
      <c r="AA14">
        <f>K14/$P14</f>
        <v>0.1730515537431338</v>
      </c>
      <c r="AB14">
        <f>L14/$P14</f>
        <v>0.20245401165446625</v>
      </c>
      <c r="AC14">
        <f>M14/$P14</f>
        <v>0.18226482156187679</v>
      </c>
      <c r="AE14" t="str">
        <f>Q14</f>
        <v>LDHA</v>
      </c>
      <c r="AF14" s="1">
        <f>B14/$O14</f>
        <v>1.0571365587259522</v>
      </c>
      <c r="AG14" s="1">
        <f>C14/$O14</f>
        <v>0.85985813598873673</v>
      </c>
      <c r="AH14" s="1">
        <f>D14/$O14</f>
        <v>1.0830053052853112</v>
      </c>
      <c r="AI14" s="1">
        <f>E14/$O14</f>
        <v>0.36334225667058029</v>
      </c>
      <c r="AJ14" s="1">
        <f>F14/$O14</f>
        <v>0.33780161935430442</v>
      </c>
      <c r="AK14" s="1">
        <f>G14/$O14</f>
        <v>0.36691236292243762</v>
      </c>
      <c r="AL14" s="1">
        <f>H14/$P14</f>
        <v>0.98889148867422105</v>
      </c>
      <c r="AM14" s="1">
        <f>I14/$P14</f>
        <v>1.0028746197813954</v>
      </c>
      <c r="AN14" s="1">
        <f>J14/$P14</f>
        <v>1.008233891544384</v>
      </c>
      <c r="AO14" s="1">
        <f>K14/$P14</f>
        <v>0.1730515537431338</v>
      </c>
      <c r="AP14" s="1">
        <f>L14/$P14</f>
        <v>0.20245401165446625</v>
      </c>
      <c r="AQ14" s="1">
        <f>M14/$P14</f>
        <v>0.18226482156187679</v>
      </c>
    </row>
    <row r="15" spans="1:43" x14ac:dyDescent="0.2">
      <c r="A15" t="s">
        <v>72</v>
      </c>
      <c r="B15">
        <v>217.8</v>
      </c>
      <c r="C15">
        <v>205.565</v>
      </c>
      <c r="D15">
        <v>237.90600000000001</v>
      </c>
      <c r="E15">
        <v>89.735500000000002</v>
      </c>
      <c r="F15">
        <v>91.114599999999996</v>
      </c>
      <c r="G15">
        <v>87.641099999999994</v>
      </c>
      <c r="H15">
        <v>239.726</v>
      </c>
      <c r="I15">
        <v>203.172</v>
      </c>
      <c r="J15">
        <v>189.02099999999999</v>
      </c>
      <c r="K15">
        <v>103.755</v>
      </c>
      <c r="L15">
        <v>87.225800000000007</v>
      </c>
      <c r="M15">
        <v>101.081</v>
      </c>
      <c r="O15">
        <f>AVERAGE(B15:D15)</f>
        <v>220.42366666666666</v>
      </c>
      <c r="P15">
        <f>AVERAGE(H15:J15)</f>
        <v>210.63966666666667</v>
      </c>
      <c r="Q15" t="str">
        <f>A15</f>
        <v>FASN</v>
      </c>
      <c r="R15">
        <f>B15/$O15</f>
        <v>0.988097164400072</v>
      </c>
      <c r="S15">
        <f>C15/$O15</f>
        <v>0.9325904205688742</v>
      </c>
      <c r="T15">
        <f>D15/$O15</f>
        <v>1.0793124150310538</v>
      </c>
      <c r="U15">
        <f>E15/$O15</f>
        <v>0.40710465149689007</v>
      </c>
      <c r="V15">
        <f>F15/$O15</f>
        <v>0.41336123918937923</v>
      </c>
      <c r="W15">
        <f>G15/$O15</f>
        <v>0.39760294947154795</v>
      </c>
      <c r="X15">
        <f>H15/$P15</f>
        <v>1.1380857356718186</v>
      </c>
      <c r="Y15">
        <f>I15/$P15</f>
        <v>0.96454767145789255</v>
      </c>
      <c r="Z15">
        <f>J15/$P15</f>
        <v>0.89736659287028864</v>
      </c>
      <c r="AA15">
        <f>K15/$P15</f>
        <v>0.49257104154171655</v>
      </c>
      <c r="AB15">
        <f>L15/$P15</f>
        <v>0.41409959187807299</v>
      </c>
      <c r="AC15">
        <f>M15/$P15</f>
        <v>0.47987637656091997</v>
      </c>
      <c r="AE15" t="str">
        <f>Q15</f>
        <v>FASN</v>
      </c>
      <c r="AF15" s="1">
        <f>B15/$O15</f>
        <v>0.988097164400072</v>
      </c>
      <c r="AG15" s="1">
        <f>C15/$O15</f>
        <v>0.9325904205688742</v>
      </c>
      <c r="AH15" s="1">
        <f>D15/$O15</f>
        <v>1.0793124150310538</v>
      </c>
      <c r="AI15" s="1">
        <f>E15/$O15</f>
        <v>0.40710465149689007</v>
      </c>
      <c r="AJ15" s="1">
        <f>F15/$O15</f>
        <v>0.41336123918937923</v>
      </c>
      <c r="AK15" s="1">
        <f>G15/$O15</f>
        <v>0.39760294947154795</v>
      </c>
      <c r="AL15" s="1">
        <f>H15/$P15</f>
        <v>1.1380857356718186</v>
      </c>
      <c r="AM15" s="1">
        <f>I15/$P15</f>
        <v>0.96454767145789255</v>
      </c>
      <c r="AN15" s="1">
        <f>J15/$P15</f>
        <v>0.89736659287028864</v>
      </c>
      <c r="AO15" s="1">
        <f>K15/$P15</f>
        <v>0.49257104154171655</v>
      </c>
      <c r="AP15" s="1">
        <f>L15/$P15</f>
        <v>0.41409959187807299</v>
      </c>
      <c r="AQ15" s="1">
        <f>M15/$P15</f>
        <v>0.47987637656091997</v>
      </c>
    </row>
    <row r="16" spans="1:43" x14ac:dyDescent="0.2">
      <c r="A16" t="s">
        <v>2</v>
      </c>
      <c r="B16">
        <v>229.452</v>
      </c>
      <c r="C16">
        <v>178.97499999999999</v>
      </c>
      <c r="D16">
        <v>239.114</v>
      </c>
      <c r="E16">
        <v>57.983699999999999</v>
      </c>
      <c r="F16">
        <v>50.4512</v>
      </c>
      <c r="G16">
        <v>53.640999999999998</v>
      </c>
      <c r="H16">
        <v>205.85599999999999</v>
      </c>
      <c r="I16">
        <v>206.78899999999999</v>
      </c>
      <c r="J16">
        <v>212.14699999999999</v>
      </c>
      <c r="K16">
        <v>33.637900000000002</v>
      </c>
      <c r="L16">
        <v>37.033000000000001</v>
      </c>
      <c r="M16">
        <v>40.426299999999998</v>
      </c>
      <c r="O16">
        <f>AVERAGE(B16:D16)</f>
        <v>215.84700000000001</v>
      </c>
      <c r="P16">
        <f>AVERAGE(H16:J16)</f>
        <v>208.26399999999998</v>
      </c>
      <c r="Q16" t="str">
        <f>A16</f>
        <v>ACAT2</v>
      </c>
      <c r="R16">
        <f>B16/$O16</f>
        <v>1.0630307578979554</v>
      </c>
      <c r="S16">
        <f>C16/$O16</f>
        <v>0.82917529546391655</v>
      </c>
      <c r="T16">
        <f>D16/$O16</f>
        <v>1.1077939466381279</v>
      </c>
      <c r="U16">
        <f>E16/$O16</f>
        <v>0.26863333750295348</v>
      </c>
      <c r="V16">
        <f>F16/$O16</f>
        <v>0.23373593332314091</v>
      </c>
      <c r="W16">
        <f>G16/$O16</f>
        <v>0.24851399370850646</v>
      </c>
      <c r="X16">
        <f>H16/$P16</f>
        <v>0.98843775208389362</v>
      </c>
      <c r="Y16">
        <f>I16/$P16</f>
        <v>0.99291764299158758</v>
      </c>
      <c r="Z16">
        <f>J16/$P16</f>
        <v>1.018644604924519</v>
      </c>
      <c r="AA16">
        <f>K16/$P16</f>
        <v>0.16151567241577999</v>
      </c>
      <c r="AB16">
        <f>L16/$P16</f>
        <v>0.17781757768985521</v>
      </c>
      <c r="AC16">
        <f>M16/$P16</f>
        <v>0.19411084008758114</v>
      </c>
      <c r="AE16" t="str">
        <f>Q16</f>
        <v>ACAT2</v>
      </c>
      <c r="AF16" s="1">
        <f>B16/$O16</f>
        <v>1.0630307578979554</v>
      </c>
      <c r="AG16" s="1">
        <f>C16/$O16</f>
        <v>0.82917529546391655</v>
      </c>
      <c r="AH16" s="1">
        <f>D16/$O16</f>
        <v>1.1077939466381279</v>
      </c>
      <c r="AI16" s="1">
        <f>E16/$O16</f>
        <v>0.26863333750295348</v>
      </c>
      <c r="AJ16" s="1">
        <f>F16/$O16</f>
        <v>0.23373593332314091</v>
      </c>
      <c r="AK16" s="1">
        <f>G16/$O16</f>
        <v>0.24851399370850646</v>
      </c>
      <c r="AL16" s="1">
        <f>H16/$P16</f>
        <v>0.98843775208389362</v>
      </c>
      <c r="AM16" s="1">
        <f>I16/$P16</f>
        <v>0.99291764299158758</v>
      </c>
      <c r="AN16" s="1">
        <f>J16/$P16</f>
        <v>1.018644604924519</v>
      </c>
      <c r="AO16" s="1">
        <f>K16/$P16</f>
        <v>0.16151567241577999</v>
      </c>
      <c r="AP16" s="1">
        <f>L16/$P16</f>
        <v>0.17781757768985521</v>
      </c>
      <c r="AQ16" s="1">
        <f>M16/$P16</f>
        <v>0.19411084008758114</v>
      </c>
    </row>
    <row r="17" spans="1:43" x14ac:dyDescent="0.2">
      <c r="A17" t="s">
        <v>141</v>
      </c>
      <c r="B17">
        <v>173.625</v>
      </c>
      <c r="C17">
        <v>182.57599999999999</v>
      </c>
      <c r="D17">
        <v>179.239</v>
      </c>
      <c r="E17">
        <v>71.079800000000006</v>
      </c>
      <c r="F17">
        <v>72.694599999999994</v>
      </c>
      <c r="G17">
        <v>68.336299999999994</v>
      </c>
      <c r="H17">
        <v>235.91499999999999</v>
      </c>
      <c r="I17">
        <v>240.21700000000001</v>
      </c>
      <c r="J17">
        <v>242.51</v>
      </c>
      <c r="K17">
        <v>94.182400000000001</v>
      </c>
      <c r="L17">
        <v>94.140699999999995</v>
      </c>
      <c r="M17">
        <v>96.026600000000002</v>
      </c>
      <c r="O17">
        <f>AVERAGE(B17:D17)</f>
        <v>178.48000000000002</v>
      </c>
      <c r="P17">
        <f>AVERAGE(H17:J17)</f>
        <v>239.54733333333334</v>
      </c>
      <c r="Q17" t="str">
        <f>A17</f>
        <v>NONO</v>
      </c>
      <c r="R17">
        <f>B17/$O17</f>
        <v>0.97279807261317786</v>
      </c>
      <c r="S17">
        <f>C17/$O17</f>
        <v>1.0229493500672342</v>
      </c>
      <c r="T17">
        <f>D17/$O17</f>
        <v>1.0042525773195876</v>
      </c>
      <c r="U17">
        <f>E17/$O17</f>
        <v>0.3982507844016136</v>
      </c>
      <c r="V17">
        <f>F17/$O17</f>
        <v>0.40729829672792461</v>
      </c>
      <c r="W17">
        <f>G17/$O17</f>
        <v>0.38287931420887489</v>
      </c>
      <c r="X17">
        <f>H17/$P17</f>
        <v>0.98483667806780006</v>
      </c>
      <c r="Y17">
        <f>I17/$P17</f>
        <v>1.0027955504966313</v>
      </c>
      <c r="Z17">
        <f>J17/$P17</f>
        <v>1.0123677714355688</v>
      </c>
      <c r="AA17">
        <f>K17/$P17</f>
        <v>0.39316822562555487</v>
      </c>
      <c r="AB17">
        <f>L17/$P17</f>
        <v>0.3929941472944804</v>
      </c>
      <c r="AC17">
        <f>M17/$P17</f>
        <v>0.40086691287177761</v>
      </c>
      <c r="AE17" t="str">
        <f>Q17</f>
        <v>NONO</v>
      </c>
      <c r="AF17" s="1">
        <f>B17/$O17</f>
        <v>0.97279807261317786</v>
      </c>
      <c r="AG17" s="1">
        <f>C17/$O17</f>
        <v>1.0229493500672342</v>
      </c>
      <c r="AH17" s="1">
        <f>D17/$O17</f>
        <v>1.0042525773195876</v>
      </c>
      <c r="AI17" s="1">
        <f>E17/$O17</f>
        <v>0.3982507844016136</v>
      </c>
      <c r="AJ17" s="1">
        <f>F17/$O17</f>
        <v>0.40729829672792461</v>
      </c>
      <c r="AK17" s="1">
        <f>G17/$O17</f>
        <v>0.38287931420887489</v>
      </c>
      <c r="AL17" s="1">
        <f>H17/$P17</f>
        <v>0.98483667806780006</v>
      </c>
      <c r="AM17" s="1">
        <f>I17/$P17</f>
        <v>1.0027955504966313</v>
      </c>
      <c r="AN17" s="1">
        <f>J17/$P17</f>
        <v>1.0123677714355688</v>
      </c>
      <c r="AO17" s="1">
        <f>K17/$P17</f>
        <v>0.39316822562555487</v>
      </c>
      <c r="AP17" s="1">
        <f>L17/$P17</f>
        <v>0.3929941472944804</v>
      </c>
      <c r="AQ17" s="1">
        <f>M17/$P17</f>
        <v>0.40086691287177761</v>
      </c>
    </row>
    <row r="18" spans="1:43" x14ac:dyDescent="0.2">
      <c r="A18" t="s">
        <v>60</v>
      </c>
      <c r="B18">
        <v>172.40700000000001</v>
      </c>
      <c r="C18">
        <v>170.351</v>
      </c>
      <c r="D18">
        <v>174.029</v>
      </c>
      <c r="E18">
        <v>65.148399999999995</v>
      </c>
      <c r="F18">
        <v>69.302300000000002</v>
      </c>
      <c r="G18">
        <v>67.766499999999994</v>
      </c>
      <c r="H18">
        <v>109.16800000000001</v>
      </c>
      <c r="I18">
        <v>112.265</v>
      </c>
      <c r="J18">
        <v>111.506</v>
      </c>
      <c r="K18">
        <v>57.394599999999997</v>
      </c>
      <c r="L18">
        <v>64.805499999999995</v>
      </c>
      <c r="M18">
        <v>60.675800000000002</v>
      </c>
      <c r="O18">
        <f>AVERAGE(B18:D18)</f>
        <v>172.26233333333334</v>
      </c>
      <c r="P18">
        <f>AVERAGE(H18:J18)</f>
        <v>110.97966666666666</v>
      </c>
      <c r="Q18" t="str">
        <f>A18</f>
        <v>EIF4B</v>
      </c>
      <c r="R18">
        <f>B18/$O18</f>
        <v>1.0008398044068445</v>
      </c>
      <c r="S18">
        <f>C18/$O18</f>
        <v>0.98890451965703463</v>
      </c>
      <c r="T18">
        <f>D18/$O18</f>
        <v>1.0102556759361205</v>
      </c>
      <c r="U18">
        <f>E18/$O18</f>
        <v>0.37819294990005548</v>
      </c>
      <c r="V18">
        <f>F18/$O18</f>
        <v>0.40230675307234892</v>
      </c>
      <c r="W18">
        <f>G18/$O18</f>
        <v>0.39339128112742766</v>
      </c>
      <c r="X18">
        <f>H18/$P18</f>
        <v>0.98367568833930552</v>
      </c>
      <c r="Y18">
        <f>I18/$P18</f>
        <v>1.0115817011524635</v>
      </c>
      <c r="Z18">
        <f>J18/$P18</f>
        <v>1.0047426105082313</v>
      </c>
      <c r="AA18">
        <f>K18/$P18</f>
        <v>0.51716320407041527</v>
      </c>
      <c r="AB18">
        <f>L18/$P18</f>
        <v>0.58394030137652841</v>
      </c>
      <c r="AC18">
        <f>M18/$P18</f>
        <v>0.54672898038379414</v>
      </c>
      <c r="AE18" t="str">
        <f>Q18</f>
        <v>EIF4B</v>
      </c>
      <c r="AF18" s="1">
        <f>B18/$O18</f>
        <v>1.0008398044068445</v>
      </c>
      <c r="AG18" s="1">
        <f>C18/$O18</f>
        <v>0.98890451965703463</v>
      </c>
      <c r="AH18" s="1">
        <f>D18/$O18</f>
        <v>1.0102556759361205</v>
      </c>
      <c r="AI18" s="1">
        <f>E18/$O18</f>
        <v>0.37819294990005548</v>
      </c>
      <c r="AJ18" s="1">
        <f>F18/$O18</f>
        <v>0.40230675307234892</v>
      </c>
      <c r="AK18" s="1">
        <f>G18/$O18</f>
        <v>0.39339128112742766</v>
      </c>
      <c r="AL18" s="1">
        <f>H18/$P18</f>
        <v>0.98367568833930552</v>
      </c>
      <c r="AM18" s="1">
        <f>I18/$P18</f>
        <v>1.0115817011524635</v>
      </c>
      <c r="AN18" s="1">
        <f>J18/$P18</f>
        <v>1.0047426105082313</v>
      </c>
      <c r="AO18" s="1">
        <f>K18/$P18</f>
        <v>0.51716320407041527</v>
      </c>
      <c r="AP18" s="1">
        <f>L18/$P18</f>
        <v>0.58394030137652841</v>
      </c>
      <c r="AQ18" s="1">
        <f>M18/$P18</f>
        <v>0.54672898038379414</v>
      </c>
    </row>
    <row r="19" spans="1:43" x14ac:dyDescent="0.2">
      <c r="A19" t="s">
        <v>3</v>
      </c>
      <c r="B19">
        <v>165.12899999999999</v>
      </c>
      <c r="C19">
        <v>134.72399999999999</v>
      </c>
      <c r="D19">
        <v>172.18899999999999</v>
      </c>
      <c r="E19">
        <v>60.400100000000002</v>
      </c>
      <c r="F19">
        <v>58.189300000000003</v>
      </c>
      <c r="G19">
        <v>58.643599999999999</v>
      </c>
      <c r="H19">
        <v>161.089</v>
      </c>
      <c r="I19">
        <v>159.85900000000001</v>
      </c>
      <c r="J19">
        <v>165.56100000000001</v>
      </c>
      <c r="K19">
        <v>68.751800000000003</v>
      </c>
      <c r="L19">
        <v>70.182199999999995</v>
      </c>
      <c r="M19">
        <v>67.698499999999996</v>
      </c>
      <c r="O19">
        <f>AVERAGE(B19:D19)</f>
        <v>157.3473333333333</v>
      </c>
      <c r="P19">
        <f>AVERAGE(H19:J19)</f>
        <v>162.16966666666667</v>
      </c>
      <c r="Q19" t="str">
        <f>A19</f>
        <v>ACLY</v>
      </c>
      <c r="R19">
        <f>B19/$O19</f>
        <v>1.0494553450752266</v>
      </c>
      <c r="S19">
        <f>C19/$O19</f>
        <v>0.85622042106422747</v>
      </c>
      <c r="T19">
        <f>D19/$O19</f>
        <v>1.0943242338605466</v>
      </c>
      <c r="U19">
        <f>E19/$O19</f>
        <v>0.38386478321844253</v>
      </c>
      <c r="V19">
        <f>F19/$O19</f>
        <v>0.36981433855462026</v>
      </c>
      <c r="W19">
        <f>G19/$O19</f>
        <v>0.37270158163892203</v>
      </c>
      <c r="X19">
        <f>H19/$P19</f>
        <v>0.99333619727487055</v>
      </c>
      <c r="Y19">
        <f>I19/$P19</f>
        <v>0.98575154827557154</v>
      </c>
      <c r="Z19">
        <f>J19/$P19</f>
        <v>1.0209122544495579</v>
      </c>
      <c r="AA19">
        <f>K19/$P19</f>
        <v>0.42394981387805775</v>
      </c>
      <c r="AB19">
        <f>L19/$P19</f>
        <v>0.43277020568992552</v>
      </c>
      <c r="AC19">
        <f>M19/$P19</f>
        <v>0.41745476445451157</v>
      </c>
      <c r="AE19" t="str">
        <f>Q19</f>
        <v>ACLY</v>
      </c>
      <c r="AF19" s="1">
        <f>B19/$O19</f>
        <v>1.0494553450752266</v>
      </c>
      <c r="AG19" s="1">
        <f>C19/$O19</f>
        <v>0.85622042106422747</v>
      </c>
      <c r="AH19" s="1">
        <f>D19/$O19</f>
        <v>1.0943242338605466</v>
      </c>
      <c r="AI19" s="1">
        <f>E19/$O19</f>
        <v>0.38386478321844253</v>
      </c>
      <c r="AJ19" s="1">
        <f>F19/$O19</f>
        <v>0.36981433855462026</v>
      </c>
      <c r="AK19" s="1">
        <f>G19/$O19</f>
        <v>0.37270158163892203</v>
      </c>
      <c r="AL19" s="1">
        <f>H19/$P19</f>
        <v>0.99333619727487055</v>
      </c>
      <c r="AM19" s="1">
        <f>I19/$P19</f>
        <v>0.98575154827557154</v>
      </c>
      <c r="AN19" s="1">
        <f>J19/$P19</f>
        <v>1.0209122544495579</v>
      </c>
      <c r="AO19" s="1">
        <f>K19/$P19</f>
        <v>0.42394981387805775</v>
      </c>
      <c r="AP19" s="1">
        <f>L19/$P19</f>
        <v>0.43277020568992552</v>
      </c>
      <c r="AQ19" s="1">
        <f>M19/$P19</f>
        <v>0.41745476445451157</v>
      </c>
    </row>
    <row r="20" spans="1:43" x14ac:dyDescent="0.2">
      <c r="A20" t="s">
        <v>152</v>
      </c>
      <c r="B20">
        <v>148.31</v>
      </c>
      <c r="C20">
        <v>163.15</v>
      </c>
      <c r="D20">
        <v>160.35499999999999</v>
      </c>
      <c r="E20">
        <v>26.241499999999998</v>
      </c>
      <c r="F20">
        <v>21.363600000000002</v>
      </c>
      <c r="G20">
        <v>21.834700000000002</v>
      </c>
      <c r="H20">
        <v>108.536</v>
      </c>
      <c r="I20">
        <v>107.246</v>
      </c>
      <c r="J20">
        <v>94.703299999999999</v>
      </c>
      <c r="K20">
        <v>61.924100000000003</v>
      </c>
      <c r="L20">
        <v>59.926200000000001</v>
      </c>
      <c r="M20">
        <v>63.873800000000003</v>
      </c>
      <c r="O20">
        <f>AVERAGE(B20:D20)</f>
        <v>157.27166666666668</v>
      </c>
      <c r="P20">
        <f>AVERAGE(H20:J20)</f>
        <v>103.49509999999999</v>
      </c>
      <c r="Q20" t="str">
        <f>A20</f>
        <v>PCSK9</v>
      </c>
      <c r="R20">
        <f>B20/$O20</f>
        <v>0.94301792015938446</v>
      </c>
      <c r="S20">
        <f>C20/$O20</f>
        <v>1.0373769379947648</v>
      </c>
      <c r="T20">
        <f>D20/$O20</f>
        <v>1.0196051418458505</v>
      </c>
      <c r="U20">
        <f>E20/$O20</f>
        <v>0.16685459343174761</v>
      </c>
      <c r="V20">
        <f>F20/$O20</f>
        <v>0.13583883513665315</v>
      </c>
      <c r="W20">
        <f>G20/$O20</f>
        <v>0.13883428886321969</v>
      </c>
      <c r="X20">
        <f>H20/$P20</f>
        <v>1.0487066537449601</v>
      </c>
      <c r="Y20">
        <f>I20/$P20</f>
        <v>1.0362422955289672</v>
      </c>
      <c r="Z20">
        <f>J20/$P20</f>
        <v>0.91505105072607307</v>
      </c>
      <c r="AA20">
        <f>K20/$P20</f>
        <v>0.5983288097697379</v>
      </c>
      <c r="AB20">
        <f>L20/$P20</f>
        <v>0.57902451420405421</v>
      </c>
      <c r="AC20">
        <f>M20/$P20</f>
        <v>0.61716738280363037</v>
      </c>
      <c r="AE20" t="str">
        <f>Q20</f>
        <v>PCSK9</v>
      </c>
      <c r="AF20" s="1">
        <f>B20/$O20</f>
        <v>0.94301792015938446</v>
      </c>
      <c r="AG20" s="1">
        <f>C20/$O20</f>
        <v>1.0373769379947648</v>
      </c>
      <c r="AH20" s="1">
        <f>D20/$O20</f>
        <v>1.0196051418458505</v>
      </c>
      <c r="AI20" s="1">
        <f>E20/$O20</f>
        <v>0.16685459343174761</v>
      </c>
      <c r="AJ20" s="1">
        <f>F20/$O20</f>
        <v>0.13583883513665315</v>
      </c>
      <c r="AK20" s="1">
        <f>G20/$O20</f>
        <v>0.13883428886321969</v>
      </c>
      <c r="AL20" s="1">
        <f>H20/$P20</f>
        <v>1.0487066537449601</v>
      </c>
      <c r="AM20" s="1">
        <f>I20/$P20</f>
        <v>1.0362422955289672</v>
      </c>
      <c r="AN20" s="1">
        <f>J20/$P20</f>
        <v>0.91505105072607307</v>
      </c>
      <c r="AO20" s="1">
        <f>K20/$P20</f>
        <v>0.5983288097697379</v>
      </c>
      <c r="AP20" s="1">
        <f>L20/$P20</f>
        <v>0.57902451420405421</v>
      </c>
      <c r="AQ20" s="1">
        <f>M20/$P20</f>
        <v>0.61716738280363037</v>
      </c>
    </row>
    <row r="21" spans="1:43" x14ac:dyDescent="0.2">
      <c r="A21" t="s">
        <v>139</v>
      </c>
      <c r="B21">
        <v>146.63300000000001</v>
      </c>
      <c r="C21">
        <v>152.13999999999999</v>
      </c>
      <c r="D21">
        <v>150.804</v>
      </c>
      <c r="E21">
        <v>52.925600000000003</v>
      </c>
      <c r="F21">
        <v>53.418399999999998</v>
      </c>
      <c r="G21">
        <v>53.440600000000003</v>
      </c>
      <c r="H21">
        <v>162.57400000000001</v>
      </c>
      <c r="I21">
        <v>162.22200000000001</v>
      </c>
      <c r="J21">
        <v>160.40199999999999</v>
      </c>
      <c r="K21">
        <v>71.592299999999994</v>
      </c>
      <c r="L21">
        <v>70.372799999999998</v>
      </c>
      <c r="M21">
        <v>64.306100000000001</v>
      </c>
      <c r="O21">
        <f>AVERAGE(B21:D21)</f>
        <v>149.85900000000001</v>
      </c>
      <c r="P21">
        <f>AVERAGE(H21:J21)</f>
        <v>161.73266666666669</v>
      </c>
      <c r="Q21" t="str">
        <f>A21</f>
        <v>NID1</v>
      </c>
      <c r="R21">
        <f>B21/$O21</f>
        <v>0.97847309804549609</v>
      </c>
      <c r="S21">
        <f>C21/$O21</f>
        <v>1.0152209743825862</v>
      </c>
      <c r="T21">
        <f>D21/$O21</f>
        <v>1.0063059275719175</v>
      </c>
      <c r="U21">
        <f>E21/$O21</f>
        <v>0.35316931248707117</v>
      </c>
      <c r="V21">
        <f>F21/$O21</f>
        <v>0.35645773693938965</v>
      </c>
      <c r="W21">
        <f>G21/$O21</f>
        <v>0.35660587619028555</v>
      </c>
      <c r="X21">
        <f>H21/$P21</f>
        <v>1.005202000008244</v>
      </c>
      <c r="Y21">
        <f>I21/$P21</f>
        <v>1.0030255689429881</v>
      </c>
      <c r="Z21">
        <f>J21/$P21</f>
        <v>0.99177243104876756</v>
      </c>
      <c r="AA21">
        <f>K21/$P21</f>
        <v>0.44265825498044087</v>
      </c>
      <c r="AB21">
        <f>L21/$P21</f>
        <v>0.43511803428703327</v>
      </c>
      <c r="AC21">
        <f>M21/$P21</f>
        <v>0.397607368538205</v>
      </c>
      <c r="AE21" t="str">
        <f>Q21</f>
        <v>NID1</v>
      </c>
      <c r="AF21" s="1">
        <f>B21/$O21</f>
        <v>0.97847309804549609</v>
      </c>
      <c r="AG21" s="1">
        <f>C21/$O21</f>
        <v>1.0152209743825862</v>
      </c>
      <c r="AH21" s="1">
        <f>D21/$O21</f>
        <v>1.0063059275719175</v>
      </c>
      <c r="AI21" s="1">
        <f>E21/$O21</f>
        <v>0.35316931248707117</v>
      </c>
      <c r="AJ21" s="1">
        <f>F21/$O21</f>
        <v>0.35645773693938965</v>
      </c>
      <c r="AK21" s="1">
        <f>G21/$O21</f>
        <v>0.35660587619028555</v>
      </c>
      <c r="AL21" s="1">
        <f>H21/$P21</f>
        <v>1.005202000008244</v>
      </c>
      <c r="AM21" s="1">
        <f>I21/$P21</f>
        <v>1.0030255689429881</v>
      </c>
      <c r="AN21" s="1">
        <f>J21/$P21</f>
        <v>0.99177243104876756</v>
      </c>
      <c r="AO21" s="1">
        <f>K21/$P21</f>
        <v>0.44265825498044087</v>
      </c>
      <c r="AP21" s="1">
        <f>L21/$P21</f>
        <v>0.43511803428703327</v>
      </c>
      <c r="AQ21" s="1">
        <f>M21/$P21</f>
        <v>0.397607368538205</v>
      </c>
    </row>
    <row r="22" spans="1:43" x14ac:dyDescent="0.2">
      <c r="A22" t="s">
        <v>65</v>
      </c>
      <c r="B22">
        <v>134.53399999999999</v>
      </c>
      <c r="C22">
        <v>151.53</v>
      </c>
      <c r="D22">
        <v>137.619</v>
      </c>
      <c r="E22">
        <v>41.966500000000003</v>
      </c>
      <c r="F22">
        <v>38.900799999999997</v>
      </c>
      <c r="G22">
        <v>39.284700000000001</v>
      </c>
      <c r="H22">
        <v>68.591300000000004</v>
      </c>
      <c r="I22">
        <v>66.658100000000005</v>
      </c>
      <c r="J22">
        <v>62.7517</v>
      </c>
      <c r="K22">
        <v>23.794899999999998</v>
      </c>
      <c r="L22">
        <v>22.747399999999999</v>
      </c>
      <c r="M22">
        <v>24.7789</v>
      </c>
      <c r="O22">
        <f>AVERAGE(B22:D22)</f>
        <v>141.22766666666666</v>
      </c>
      <c r="P22">
        <f>AVERAGE(H22:J22)</f>
        <v>66.000366666666665</v>
      </c>
      <c r="Q22" t="str">
        <f>A22</f>
        <v>ETV4</v>
      </c>
      <c r="R22">
        <f>B22/$O22</f>
        <v>0.95260371551372125</v>
      </c>
      <c r="S22">
        <f>C22/$O22</f>
        <v>1.0729484071817845</v>
      </c>
      <c r="T22">
        <f>D22/$O22</f>
        <v>0.97444787730449423</v>
      </c>
      <c r="U22">
        <f>E22/$O22</f>
        <v>0.29715494839302026</v>
      </c>
      <c r="V22">
        <f>F22/$O22</f>
        <v>0.27544744537779425</v>
      </c>
      <c r="W22">
        <f>G22/$O22</f>
        <v>0.27816575128102849</v>
      </c>
      <c r="X22">
        <f>H22/$P22</f>
        <v>1.0392563475657459</v>
      </c>
      <c r="Y22">
        <f>I22/$P22</f>
        <v>1.0099656012012055</v>
      </c>
      <c r="Z22">
        <f>J22/$P22</f>
        <v>0.9507780512330487</v>
      </c>
      <c r="AA22">
        <f>K22/$P22</f>
        <v>0.3605267849522048</v>
      </c>
      <c r="AB22">
        <f>L22/$P22</f>
        <v>0.34465566100390349</v>
      </c>
      <c r="AC22">
        <f>M22/$P22</f>
        <v>0.37543579303347308</v>
      </c>
      <c r="AE22" t="str">
        <f>Q22</f>
        <v>ETV4</v>
      </c>
      <c r="AF22" s="1">
        <f>B22/$O22</f>
        <v>0.95260371551372125</v>
      </c>
      <c r="AG22" s="1">
        <f>C22/$O22</f>
        <v>1.0729484071817845</v>
      </c>
      <c r="AH22" s="1">
        <f>D22/$O22</f>
        <v>0.97444787730449423</v>
      </c>
      <c r="AI22" s="1">
        <f>E22/$O22</f>
        <v>0.29715494839302026</v>
      </c>
      <c r="AJ22" s="1">
        <f>F22/$O22</f>
        <v>0.27544744537779425</v>
      </c>
      <c r="AK22" s="1">
        <f>G22/$O22</f>
        <v>0.27816575128102849</v>
      </c>
      <c r="AL22" s="1">
        <f>H22/$P22</f>
        <v>1.0392563475657459</v>
      </c>
      <c r="AM22" s="1">
        <f>I22/$P22</f>
        <v>1.0099656012012055</v>
      </c>
      <c r="AN22" s="1">
        <f>J22/$P22</f>
        <v>0.9507780512330487</v>
      </c>
      <c r="AO22" s="1">
        <f>K22/$P22</f>
        <v>0.3605267849522048</v>
      </c>
      <c r="AP22" s="1">
        <f>L22/$P22</f>
        <v>0.34465566100390349</v>
      </c>
      <c r="AQ22" s="1">
        <f>M22/$P22</f>
        <v>0.37543579303347308</v>
      </c>
    </row>
    <row r="23" spans="1:43" x14ac:dyDescent="0.2">
      <c r="A23" t="s">
        <v>33</v>
      </c>
      <c r="B23">
        <v>123.53400000000001</v>
      </c>
      <c r="C23">
        <v>120.059</v>
      </c>
      <c r="D23">
        <v>129.98500000000001</v>
      </c>
      <c r="E23">
        <v>34.783000000000001</v>
      </c>
      <c r="F23">
        <v>33.104999999999997</v>
      </c>
      <c r="G23">
        <v>33.983400000000003</v>
      </c>
      <c r="H23">
        <v>122.40300000000001</v>
      </c>
      <c r="I23">
        <v>120.879</v>
      </c>
      <c r="J23">
        <v>123.624</v>
      </c>
      <c r="K23">
        <v>59.809100000000001</v>
      </c>
      <c r="L23">
        <v>56.078400000000002</v>
      </c>
      <c r="M23">
        <v>61.494100000000003</v>
      </c>
      <c r="O23">
        <f>AVERAGE(B23:D23)</f>
        <v>124.52600000000001</v>
      </c>
      <c r="P23">
        <f>AVERAGE(H23:J23)</f>
        <v>122.30200000000001</v>
      </c>
      <c r="Q23" t="str">
        <f>A23</f>
        <v>CCL20</v>
      </c>
      <c r="R23">
        <f>B23/$O23</f>
        <v>0.99203379213979404</v>
      </c>
      <c r="S23">
        <f>C23/$O23</f>
        <v>0.96412797327465738</v>
      </c>
      <c r="T23">
        <f>D23/$O23</f>
        <v>1.0438382345855484</v>
      </c>
      <c r="U23">
        <f>E23/$O23</f>
        <v>0.27932319354994134</v>
      </c>
      <c r="V23">
        <f>F23/$O23</f>
        <v>0.26584809597995596</v>
      </c>
      <c r="W23">
        <f>G23/$O23</f>
        <v>0.27290204455294476</v>
      </c>
      <c r="X23">
        <f>H23/$P23</f>
        <v>1.0008258245981259</v>
      </c>
      <c r="Y23">
        <f>I23/$P23</f>
        <v>0.9883648672957106</v>
      </c>
      <c r="Z23">
        <f>J23/$P23</f>
        <v>1.0108093081061633</v>
      </c>
      <c r="AA23">
        <f>K23/$P23</f>
        <v>0.48902797991856223</v>
      </c>
      <c r="AB23">
        <f>L23/$P23</f>
        <v>0.45852398161927033</v>
      </c>
      <c r="AC23">
        <f>M23/$P23</f>
        <v>0.50280535068927734</v>
      </c>
      <c r="AE23" t="str">
        <f>Q23</f>
        <v>CCL20</v>
      </c>
      <c r="AF23" s="1">
        <f>B23/$O23</f>
        <v>0.99203379213979404</v>
      </c>
      <c r="AG23" s="1">
        <f>C23/$O23</f>
        <v>0.96412797327465738</v>
      </c>
      <c r="AH23" s="1">
        <f>D23/$O23</f>
        <v>1.0438382345855484</v>
      </c>
      <c r="AI23" s="1">
        <f>E23/$O23</f>
        <v>0.27932319354994134</v>
      </c>
      <c r="AJ23" s="1">
        <f>F23/$O23</f>
        <v>0.26584809597995596</v>
      </c>
      <c r="AK23" s="1">
        <f>G23/$O23</f>
        <v>0.27290204455294476</v>
      </c>
      <c r="AL23" s="1">
        <f>H23/$P23</f>
        <v>1.0008258245981259</v>
      </c>
      <c r="AM23" s="1">
        <f>I23/$P23</f>
        <v>0.9883648672957106</v>
      </c>
      <c r="AN23" s="1">
        <f>J23/$P23</f>
        <v>1.0108093081061633</v>
      </c>
      <c r="AO23" s="1">
        <f>K23/$P23</f>
        <v>0.48902797991856223</v>
      </c>
      <c r="AP23" s="1">
        <f>L23/$P23</f>
        <v>0.45852398161927033</v>
      </c>
      <c r="AQ23" s="1">
        <f>M23/$P23</f>
        <v>0.50280535068927734</v>
      </c>
    </row>
    <row r="24" spans="1:43" x14ac:dyDescent="0.2">
      <c r="A24" t="s">
        <v>5</v>
      </c>
      <c r="B24">
        <v>131.30600000000001</v>
      </c>
      <c r="C24">
        <v>116.999</v>
      </c>
      <c r="D24">
        <v>113.13</v>
      </c>
      <c r="E24">
        <v>35.991399999999999</v>
      </c>
      <c r="F24">
        <v>34.200299999999999</v>
      </c>
      <c r="G24">
        <v>39.884900000000002</v>
      </c>
      <c r="H24">
        <v>97.294899999999998</v>
      </c>
      <c r="I24">
        <v>101.21299999999999</v>
      </c>
      <c r="J24">
        <v>102.979</v>
      </c>
      <c r="K24">
        <v>14.2966</v>
      </c>
      <c r="L24">
        <v>15.1198</v>
      </c>
      <c r="M24">
        <v>13.694599999999999</v>
      </c>
      <c r="O24">
        <f>AVERAGE(B24:D24)</f>
        <v>120.47833333333334</v>
      </c>
      <c r="P24">
        <f>AVERAGE(H24:J24)</f>
        <v>100.49563333333333</v>
      </c>
      <c r="Q24" t="str">
        <f>A24</f>
        <v>ACSL4</v>
      </c>
      <c r="R24">
        <f>B24/$O24</f>
        <v>1.0898723145240501</v>
      </c>
      <c r="S24">
        <f>C24/$O24</f>
        <v>0.97112067176670758</v>
      </c>
      <c r="T24">
        <f>D24/$O24</f>
        <v>0.93900701370924222</v>
      </c>
      <c r="U24">
        <f>E24/$O24</f>
        <v>0.29873753233638134</v>
      </c>
      <c r="V24">
        <f>F24/$O24</f>
        <v>0.28387095881693802</v>
      </c>
      <c r="W24">
        <f>G24/$O24</f>
        <v>0.33105454646063609</v>
      </c>
      <c r="X24">
        <f>H24/$P24</f>
        <v>0.96815052328973494</v>
      </c>
      <c r="Y24">
        <f>I24/$P24</f>
        <v>1.007138286937177</v>
      </c>
      <c r="Z24">
        <f>J24/$P24</f>
        <v>1.0247111897730881</v>
      </c>
      <c r="AA24">
        <f>K24/$P24</f>
        <v>0.14226090752201836</v>
      </c>
      <c r="AB24">
        <f>L24/$P24</f>
        <v>0.15045230820974312</v>
      </c>
      <c r="AC24">
        <f>M24/$P24</f>
        <v>0.13627059749528089</v>
      </c>
      <c r="AE24" t="str">
        <f>Q24</f>
        <v>ACSL4</v>
      </c>
      <c r="AF24" s="1">
        <f>B24/$O24</f>
        <v>1.0898723145240501</v>
      </c>
      <c r="AG24" s="1">
        <f>C24/$O24</f>
        <v>0.97112067176670758</v>
      </c>
      <c r="AH24" s="1">
        <f>D24/$O24</f>
        <v>0.93900701370924222</v>
      </c>
      <c r="AI24" s="1">
        <f>E24/$O24</f>
        <v>0.29873753233638134</v>
      </c>
      <c r="AJ24" s="1">
        <f>F24/$O24</f>
        <v>0.28387095881693802</v>
      </c>
      <c r="AK24" s="1">
        <f>G24/$O24</f>
        <v>0.33105454646063609</v>
      </c>
      <c r="AL24" s="1">
        <f>H24/$P24</f>
        <v>0.96815052328973494</v>
      </c>
      <c r="AM24" s="1">
        <f>I24/$P24</f>
        <v>1.007138286937177</v>
      </c>
      <c r="AN24" s="1">
        <f>J24/$P24</f>
        <v>1.0247111897730881</v>
      </c>
      <c r="AO24" s="1">
        <f>K24/$P24</f>
        <v>0.14226090752201836</v>
      </c>
      <c r="AP24" s="1">
        <f>L24/$P24</f>
        <v>0.15045230820974312</v>
      </c>
      <c r="AQ24" s="1">
        <f>M24/$P24</f>
        <v>0.13627059749528089</v>
      </c>
    </row>
    <row r="25" spans="1:43" x14ac:dyDescent="0.2">
      <c r="A25" t="s">
        <v>12</v>
      </c>
      <c r="B25">
        <v>122.12</v>
      </c>
      <c r="C25">
        <v>105.53400000000001</v>
      </c>
      <c r="D25">
        <v>131.423</v>
      </c>
      <c r="E25">
        <v>57.921199999999999</v>
      </c>
      <c r="F25">
        <v>50.043900000000001</v>
      </c>
      <c r="G25">
        <v>53.196599999999997</v>
      </c>
      <c r="H25">
        <v>85.850499999999997</v>
      </c>
      <c r="I25">
        <v>84.332400000000007</v>
      </c>
      <c r="J25">
        <v>87.569199999999995</v>
      </c>
      <c r="K25">
        <v>50.985599999999998</v>
      </c>
      <c r="L25">
        <v>51.235799999999998</v>
      </c>
      <c r="M25">
        <v>51.616300000000003</v>
      </c>
      <c r="O25">
        <f>AVERAGE(B25:D25)</f>
        <v>119.69233333333334</v>
      </c>
      <c r="P25">
        <f>AVERAGE(H25:J25)</f>
        <v>85.91736666666668</v>
      </c>
      <c r="Q25" t="str">
        <f>A25</f>
        <v>ALDH18A1</v>
      </c>
      <c r="R25">
        <f>B25/$O25</f>
        <v>1.0202825577800863</v>
      </c>
      <c r="S25">
        <f>C25/$O25</f>
        <v>0.88171060803114654</v>
      </c>
      <c r="T25">
        <f>D25/$O25</f>
        <v>1.0980068341887672</v>
      </c>
      <c r="U25">
        <f>E25/$O25</f>
        <v>0.48391737705283266</v>
      </c>
      <c r="V25">
        <f>F25/$O25</f>
        <v>0.41810447341378032</v>
      </c>
      <c r="W25">
        <f>G25/$O25</f>
        <v>0.444444506331511</v>
      </c>
      <c r="X25">
        <f>H25/$P25</f>
        <v>0.99922173282002336</v>
      </c>
      <c r="Y25">
        <f>I25/$P25</f>
        <v>0.98155242964072831</v>
      </c>
      <c r="Z25">
        <f>J25/$P25</f>
        <v>1.0192258375392478</v>
      </c>
      <c r="AA25">
        <f>K25/$P25</f>
        <v>0.5934260089442529</v>
      </c>
      <c r="AB25">
        <f>L25/$P25</f>
        <v>0.59633810936942888</v>
      </c>
      <c r="AC25">
        <f>M25/$P25</f>
        <v>0.60076678327742039</v>
      </c>
      <c r="AE25" t="str">
        <f>Q25</f>
        <v>ALDH18A1</v>
      </c>
      <c r="AF25" s="1">
        <f>B25/$O25</f>
        <v>1.0202825577800863</v>
      </c>
      <c r="AG25" s="1">
        <f>C25/$O25</f>
        <v>0.88171060803114654</v>
      </c>
      <c r="AH25" s="1">
        <f>D25/$O25</f>
        <v>1.0980068341887672</v>
      </c>
      <c r="AI25" s="1">
        <f>E25/$O25</f>
        <v>0.48391737705283266</v>
      </c>
      <c r="AJ25" s="1">
        <f>F25/$O25</f>
        <v>0.41810447341378032</v>
      </c>
      <c r="AK25" s="1">
        <f>G25/$O25</f>
        <v>0.444444506331511</v>
      </c>
      <c r="AL25" s="1">
        <f>H25/$P25</f>
        <v>0.99922173282002336</v>
      </c>
      <c r="AM25" s="1">
        <f>I25/$P25</f>
        <v>0.98155242964072831</v>
      </c>
      <c r="AN25" s="1">
        <f>J25/$P25</f>
        <v>1.0192258375392478</v>
      </c>
      <c r="AO25" s="1">
        <f>K25/$P25</f>
        <v>0.5934260089442529</v>
      </c>
      <c r="AP25" s="1">
        <f>L25/$P25</f>
        <v>0.59633810936942888</v>
      </c>
      <c r="AQ25" s="1">
        <f>M25/$P25</f>
        <v>0.60076678327742039</v>
      </c>
    </row>
    <row r="26" spans="1:43" x14ac:dyDescent="0.2">
      <c r="A26" t="s">
        <v>46</v>
      </c>
      <c r="B26">
        <v>116.17700000000001</v>
      </c>
      <c r="C26">
        <v>108.761</v>
      </c>
      <c r="D26">
        <v>119.392</v>
      </c>
      <c r="E26">
        <v>41.064700000000002</v>
      </c>
      <c r="F26">
        <v>38.139400000000002</v>
      </c>
      <c r="G26">
        <v>43.110700000000001</v>
      </c>
      <c r="H26">
        <v>36.564100000000003</v>
      </c>
      <c r="I26">
        <v>36.9497</v>
      </c>
      <c r="J26">
        <v>38.960099999999997</v>
      </c>
      <c r="K26">
        <v>7.7740299999999998</v>
      </c>
      <c r="L26">
        <v>7.8549699999999998</v>
      </c>
      <c r="M26">
        <v>7.4821200000000001</v>
      </c>
      <c r="O26">
        <f>AVERAGE(B26:D26)</f>
        <v>114.77666666666666</v>
      </c>
      <c r="P26">
        <f>AVERAGE(H26:J26)</f>
        <v>37.491300000000003</v>
      </c>
      <c r="Q26" t="str">
        <f>A26</f>
        <v>CPB2</v>
      </c>
      <c r="R26">
        <f>B26/$O26</f>
        <v>1.0122005053291903</v>
      </c>
      <c r="S26">
        <f>C26/$O26</f>
        <v>0.94758806958441033</v>
      </c>
      <c r="T26">
        <f>D26/$O26</f>
        <v>1.0402114250863996</v>
      </c>
      <c r="U26">
        <f>E26/$O26</f>
        <v>0.3577791653355793</v>
      </c>
      <c r="V26">
        <f>F26/$O26</f>
        <v>0.33229227775680309</v>
      </c>
      <c r="W26">
        <f>G26/$O26</f>
        <v>0.37560508814218924</v>
      </c>
      <c r="X26">
        <f>H26/$P26</f>
        <v>0.97526892905820817</v>
      </c>
      <c r="Y26">
        <f>I26/$P26</f>
        <v>0.98555398185712417</v>
      </c>
      <c r="Z26">
        <f>J26/$P26</f>
        <v>1.0391770890846674</v>
      </c>
      <c r="AA26">
        <f>K26/$P26</f>
        <v>0.20735557315963968</v>
      </c>
      <c r="AB26">
        <f>L26/$P26</f>
        <v>0.20951447402464035</v>
      </c>
      <c r="AC26">
        <f>M26/$P26</f>
        <v>0.19956950012402877</v>
      </c>
      <c r="AE26" t="str">
        <f>Q26</f>
        <v>CPB2</v>
      </c>
      <c r="AF26" s="1">
        <f>B26/$O26</f>
        <v>1.0122005053291903</v>
      </c>
      <c r="AG26" s="1">
        <f>C26/$O26</f>
        <v>0.94758806958441033</v>
      </c>
      <c r="AH26" s="1">
        <f>D26/$O26</f>
        <v>1.0402114250863996</v>
      </c>
      <c r="AI26" s="1">
        <f>E26/$O26</f>
        <v>0.3577791653355793</v>
      </c>
      <c r="AJ26" s="1">
        <f>F26/$O26</f>
        <v>0.33229227775680309</v>
      </c>
      <c r="AK26" s="1">
        <f>G26/$O26</f>
        <v>0.37560508814218924</v>
      </c>
      <c r="AL26" s="1">
        <f>H26/$P26</f>
        <v>0.97526892905820817</v>
      </c>
      <c r="AM26" s="1">
        <f>I26/$P26</f>
        <v>0.98555398185712417</v>
      </c>
      <c r="AN26" s="1">
        <f>J26/$P26</f>
        <v>1.0391770890846674</v>
      </c>
      <c r="AO26" s="1">
        <f>K26/$P26</f>
        <v>0.20735557315963968</v>
      </c>
      <c r="AP26" s="1">
        <f>L26/$P26</f>
        <v>0.20951447402464035</v>
      </c>
      <c r="AQ26" s="1">
        <f>M26/$P26</f>
        <v>0.19956950012402877</v>
      </c>
    </row>
    <row r="27" spans="1:43" x14ac:dyDescent="0.2">
      <c r="A27" t="s">
        <v>30</v>
      </c>
      <c r="B27">
        <v>122.36799999999999</v>
      </c>
      <c r="C27">
        <v>97.911600000000007</v>
      </c>
      <c r="D27">
        <v>121.31</v>
      </c>
      <c r="E27">
        <v>30.633500000000002</v>
      </c>
      <c r="F27">
        <v>29.551600000000001</v>
      </c>
      <c r="G27">
        <v>30.2685</v>
      </c>
      <c r="H27">
        <v>44.329099999999997</v>
      </c>
      <c r="I27">
        <v>42.768700000000003</v>
      </c>
      <c r="J27">
        <v>43.033499999999997</v>
      </c>
      <c r="K27">
        <v>22.7531</v>
      </c>
      <c r="L27">
        <v>24.206499999999998</v>
      </c>
      <c r="M27">
        <v>22.993400000000001</v>
      </c>
      <c r="O27">
        <f>AVERAGE(B27:D27)</f>
        <v>113.86320000000001</v>
      </c>
      <c r="P27">
        <f>AVERAGE(H27:J27)</f>
        <v>43.377100000000006</v>
      </c>
      <c r="Q27" t="str">
        <f>A27</f>
        <v>BNIP3</v>
      </c>
      <c r="R27">
        <f>B27/$O27</f>
        <v>1.0746931405405784</v>
      </c>
      <c r="S27">
        <f>C27/$O27</f>
        <v>0.85990557089560105</v>
      </c>
      <c r="T27">
        <f>D27/$O27</f>
        <v>1.0654012885638204</v>
      </c>
      <c r="U27">
        <f>E27/$O27</f>
        <v>0.26903775758980952</v>
      </c>
      <c r="V27">
        <f>F27/$O27</f>
        <v>0.25953600460903958</v>
      </c>
      <c r="W27">
        <f>G27/$O27</f>
        <v>0.26583215648251585</v>
      </c>
      <c r="X27">
        <f>H27/$P27</f>
        <v>1.0219470642343538</v>
      </c>
      <c r="Y27">
        <f>I27/$P27</f>
        <v>0.98597416609224675</v>
      </c>
      <c r="Z27">
        <f>J27/$P27</f>
        <v>0.99207876967339892</v>
      </c>
      <c r="AA27">
        <f>K27/$P27</f>
        <v>0.52454175129273273</v>
      </c>
      <c r="AB27">
        <f>L27/$P27</f>
        <v>0.55804791007236521</v>
      </c>
      <c r="AC27">
        <f>M27/$P27</f>
        <v>0.53008154072079505</v>
      </c>
      <c r="AE27" t="str">
        <f>Q27</f>
        <v>BNIP3</v>
      </c>
      <c r="AF27" s="1">
        <f>B27/$O27</f>
        <v>1.0746931405405784</v>
      </c>
      <c r="AG27" s="1">
        <f>C27/$O27</f>
        <v>0.85990557089560105</v>
      </c>
      <c r="AH27" s="1">
        <f>D27/$O27</f>
        <v>1.0654012885638204</v>
      </c>
      <c r="AI27" s="1">
        <f>E27/$O27</f>
        <v>0.26903775758980952</v>
      </c>
      <c r="AJ27" s="1">
        <f>F27/$O27</f>
        <v>0.25953600460903958</v>
      </c>
      <c r="AK27" s="1">
        <f>G27/$O27</f>
        <v>0.26583215648251585</v>
      </c>
      <c r="AL27" s="1">
        <f>H27/$P27</f>
        <v>1.0219470642343538</v>
      </c>
      <c r="AM27" s="1">
        <f>I27/$P27</f>
        <v>0.98597416609224675</v>
      </c>
      <c r="AN27" s="1">
        <f>J27/$P27</f>
        <v>0.99207876967339892</v>
      </c>
      <c r="AO27" s="1">
        <f>K27/$P27</f>
        <v>0.52454175129273273</v>
      </c>
      <c r="AP27" s="1">
        <f>L27/$P27</f>
        <v>0.55804791007236521</v>
      </c>
      <c r="AQ27" s="1">
        <f>M27/$P27</f>
        <v>0.53008154072079505</v>
      </c>
    </row>
    <row r="28" spans="1:43" x14ac:dyDescent="0.2">
      <c r="A28" t="s">
        <v>132</v>
      </c>
      <c r="B28">
        <v>124.396</v>
      </c>
      <c r="C28">
        <v>96.204899999999995</v>
      </c>
      <c r="D28">
        <v>117.215</v>
      </c>
      <c r="E28">
        <v>24.699000000000002</v>
      </c>
      <c r="F28">
        <v>19.8307</v>
      </c>
      <c r="G28">
        <v>28.813400000000001</v>
      </c>
      <c r="H28">
        <v>140.34700000000001</v>
      </c>
      <c r="I28">
        <v>148.91499999999999</v>
      </c>
      <c r="J28">
        <v>158.90299999999999</v>
      </c>
      <c r="K28">
        <v>63.658499999999997</v>
      </c>
      <c r="L28">
        <v>57.688699999999997</v>
      </c>
      <c r="M28">
        <v>67.610699999999994</v>
      </c>
      <c r="O28">
        <f>AVERAGE(B28:D28)</f>
        <v>112.6053</v>
      </c>
      <c r="P28">
        <f>AVERAGE(H28:J28)</f>
        <v>149.38833333333332</v>
      </c>
      <c r="Q28" t="str">
        <f>A28</f>
        <v>MSMO1</v>
      </c>
      <c r="R28">
        <f>B28/$O28</f>
        <v>1.1047082153326708</v>
      </c>
      <c r="S28">
        <f>C28/$O28</f>
        <v>0.85435499039565632</v>
      </c>
      <c r="T28">
        <f>D28/$O28</f>
        <v>1.040936794271673</v>
      </c>
      <c r="U28">
        <f>E28/$O28</f>
        <v>0.21934136315075758</v>
      </c>
      <c r="V28">
        <f>F28/$O28</f>
        <v>0.17610805175244859</v>
      </c>
      <c r="W28">
        <f>G28/$O28</f>
        <v>0.25587960779821201</v>
      </c>
      <c r="X28">
        <f>H28/$P28</f>
        <v>0.93947764774134535</v>
      </c>
      <c r="Y28">
        <f>I28/$P28</f>
        <v>0.99683152410384568</v>
      </c>
      <c r="Z28">
        <f>J28/$P28</f>
        <v>1.063690828154809</v>
      </c>
      <c r="AA28">
        <f>K28/$P28</f>
        <v>0.4261276538774782</v>
      </c>
      <c r="AB28">
        <f>L28/$P28</f>
        <v>0.38616603259960058</v>
      </c>
      <c r="AC28">
        <f>M28/$P28</f>
        <v>0.45258353508194527</v>
      </c>
      <c r="AE28" t="str">
        <f>Q28</f>
        <v>MSMO1</v>
      </c>
      <c r="AF28" s="1">
        <f>B28/$O28</f>
        <v>1.1047082153326708</v>
      </c>
      <c r="AG28" s="1">
        <f>C28/$O28</f>
        <v>0.85435499039565632</v>
      </c>
      <c r="AH28" s="1">
        <f>D28/$O28</f>
        <v>1.040936794271673</v>
      </c>
      <c r="AI28" s="1">
        <f>E28/$O28</f>
        <v>0.21934136315075758</v>
      </c>
      <c r="AJ28" s="1">
        <f>F28/$O28</f>
        <v>0.17610805175244859</v>
      </c>
      <c r="AK28" s="1">
        <f>G28/$O28</f>
        <v>0.25587960779821201</v>
      </c>
      <c r="AL28" s="1">
        <f>H28/$P28</f>
        <v>0.93947764774134535</v>
      </c>
      <c r="AM28" s="1">
        <f>I28/$P28</f>
        <v>0.99683152410384568</v>
      </c>
      <c r="AN28" s="1">
        <f>J28/$P28</f>
        <v>1.063690828154809</v>
      </c>
      <c r="AO28" s="1">
        <f>K28/$P28</f>
        <v>0.4261276538774782</v>
      </c>
      <c r="AP28" s="1">
        <f>L28/$P28</f>
        <v>0.38616603259960058</v>
      </c>
      <c r="AQ28" s="1">
        <f>M28/$P28</f>
        <v>0.45258353508194527</v>
      </c>
    </row>
    <row r="29" spans="1:43" x14ac:dyDescent="0.2">
      <c r="A29" t="s">
        <v>128</v>
      </c>
      <c r="B29">
        <v>114.1</v>
      </c>
      <c r="C29">
        <v>106.709</v>
      </c>
      <c r="D29">
        <v>101.50700000000001</v>
      </c>
      <c r="E29">
        <v>29.991700000000002</v>
      </c>
      <c r="F29">
        <v>27.4496</v>
      </c>
      <c r="G29">
        <v>34.004600000000003</v>
      </c>
      <c r="H29">
        <v>65.852199999999996</v>
      </c>
      <c r="I29">
        <v>66.989400000000003</v>
      </c>
      <c r="J29">
        <v>75.551599999999993</v>
      </c>
      <c r="K29">
        <v>24.535699999999999</v>
      </c>
      <c r="L29">
        <v>22.4895</v>
      </c>
      <c r="M29">
        <v>21.723500000000001</v>
      </c>
      <c r="O29">
        <f>AVERAGE(B29:D29)</f>
        <v>107.43866666666668</v>
      </c>
      <c r="P29">
        <f>AVERAGE(H29:J29)</f>
        <v>69.464399999999998</v>
      </c>
      <c r="Q29" t="str">
        <f>A29</f>
        <v>MMD</v>
      </c>
      <c r="R29">
        <f>B29/$O29</f>
        <v>1.0620012658384936</v>
      </c>
      <c r="S29">
        <f>C29/$O29</f>
        <v>0.993208528276598</v>
      </c>
      <c r="T29">
        <f>D29/$O29</f>
        <v>0.94479020588490792</v>
      </c>
      <c r="U29">
        <f>E29/$O29</f>
        <v>0.27915182615818018</v>
      </c>
      <c r="V29">
        <f>F29/$O29</f>
        <v>0.25549088472182574</v>
      </c>
      <c r="W29">
        <f>G29/$O29</f>
        <v>0.31650243860062793</v>
      </c>
      <c r="X29">
        <f>H29/$P29</f>
        <v>0.94799926293180392</v>
      </c>
      <c r="Y29">
        <f>I29/$P29</f>
        <v>0.96437023856824511</v>
      </c>
      <c r="Z29">
        <f>J29/$P29</f>
        <v>1.087630498499951</v>
      </c>
      <c r="AA29">
        <f>K29/$P29</f>
        <v>0.35321258083277191</v>
      </c>
      <c r="AB29">
        <f>L29/$P29</f>
        <v>0.3237557655432135</v>
      </c>
      <c r="AC29">
        <f>M29/$P29</f>
        <v>0.31272853432837544</v>
      </c>
      <c r="AE29" t="str">
        <f>Q29</f>
        <v>MMD</v>
      </c>
      <c r="AF29" s="1">
        <f>B29/$O29</f>
        <v>1.0620012658384936</v>
      </c>
      <c r="AG29" s="1">
        <f>C29/$O29</f>
        <v>0.993208528276598</v>
      </c>
      <c r="AH29" s="1">
        <f>D29/$O29</f>
        <v>0.94479020588490792</v>
      </c>
      <c r="AI29" s="1">
        <f>E29/$O29</f>
        <v>0.27915182615818018</v>
      </c>
      <c r="AJ29" s="1">
        <f>F29/$O29</f>
        <v>0.25549088472182574</v>
      </c>
      <c r="AK29" s="1">
        <f>G29/$O29</f>
        <v>0.31650243860062793</v>
      </c>
      <c r="AL29" s="1">
        <f>H29/$P29</f>
        <v>0.94799926293180392</v>
      </c>
      <c r="AM29" s="1">
        <f>I29/$P29</f>
        <v>0.96437023856824511</v>
      </c>
      <c r="AN29" s="1">
        <f>J29/$P29</f>
        <v>1.087630498499951</v>
      </c>
      <c r="AO29" s="1">
        <f>K29/$P29</f>
        <v>0.35321258083277191</v>
      </c>
      <c r="AP29" s="1">
        <f>L29/$P29</f>
        <v>0.3237557655432135</v>
      </c>
      <c r="AQ29" s="1">
        <f>M29/$P29</f>
        <v>0.31272853432837544</v>
      </c>
    </row>
    <row r="30" spans="1:43" x14ac:dyDescent="0.2">
      <c r="A30" t="s">
        <v>205</v>
      </c>
      <c r="B30">
        <v>113.52</v>
      </c>
      <c r="C30">
        <v>88.412000000000006</v>
      </c>
      <c r="D30">
        <v>109.922</v>
      </c>
      <c r="E30">
        <v>4.3328300000000004</v>
      </c>
      <c r="F30">
        <v>5.2895700000000003</v>
      </c>
      <c r="G30">
        <v>4.4889999999999999</v>
      </c>
      <c r="H30">
        <v>120.10899999999999</v>
      </c>
      <c r="I30">
        <v>117.586</v>
      </c>
      <c r="J30">
        <v>125.524</v>
      </c>
      <c r="K30">
        <v>46.480800000000002</v>
      </c>
      <c r="L30">
        <v>54.211100000000002</v>
      </c>
      <c r="M30">
        <v>46.579700000000003</v>
      </c>
      <c r="O30">
        <f>AVERAGE(B30:D30)</f>
        <v>103.95133333333335</v>
      </c>
      <c r="P30">
        <f>AVERAGE(H30:J30)</f>
        <v>121.07299999999999</v>
      </c>
      <c r="Q30" t="str">
        <f>A30</f>
        <v>TOP2A</v>
      </c>
      <c r="R30">
        <f>B30/$O30</f>
        <v>1.0920494846947608</v>
      </c>
      <c r="S30">
        <f>C30/$O30</f>
        <v>0.85051338126174414</v>
      </c>
      <c r="T30">
        <f>D30/$O30</f>
        <v>1.0574371340434945</v>
      </c>
      <c r="U30">
        <f>E30/$O30</f>
        <v>4.1681331648784362E-2</v>
      </c>
      <c r="V30">
        <f>F30/$O30</f>
        <v>5.0885061599338144E-2</v>
      </c>
      <c r="W30">
        <f>G30/$O30</f>
        <v>4.3183669281137961E-2</v>
      </c>
      <c r="X30">
        <f>H30/$P30</f>
        <v>0.99203786145548556</v>
      </c>
      <c r="Y30">
        <f>I30/$P30</f>
        <v>0.97119919387476983</v>
      </c>
      <c r="Z30">
        <f>J30/$P30</f>
        <v>1.0367629446697448</v>
      </c>
      <c r="AA30">
        <f>K30/$P30</f>
        <v>0.38390722952268469</v>
      </c>
      <c r="AB30">
        <f>L30/$P30</f>
        <v>0.4477554863594691</v>
      </c>
      <c r="AC30">
        <f>M30/$P30</f>
        <v>0.38472409207668107</v>
      </c>
      <c r="AE30" t="str">
        <f>Q30</f>
        <v>TOP2A</v>
      </c>
      <c r="AF30" s="1">
        <f>B30/$O30</f>
        <v>1.0920494846947608</v>
      </c>
      <c r="AG30" s="1">
        <f>C30/$O30</f>
        <v>0.85051338126174414</v>
      </c>
      <c r="AH30" s="1">
        <f>D30/$O30</f>
        <v>1.0574371340434945</v>
      </c>
      <c r="AI30" s="1">
        <f>E30/$O30</f>
        <v>4.1681331648784362E-2</v>
      </c>
      <c r="AJ30" s="1">
        <f>F30/$O30</f>
        <v>5.0885061599338144E-2</v>
      </c>
      <c r="AK30" s="1">
        <f>G30/$O30</f>
        <v>4.3183669281137961E-2</v>
      </c>
      <c r="AL30" s="1">
        <f>H30/$P30</f>
        <v>0.99203786145548556</v>
      </c>
      <c r="AM30" s="1">
        <f>I30/$P30</f>
        <v>0.97119919387476983</v>
      </c>
      <c r="AN30" s="1">
        <f>J30/$P30</f>
        <v>1.0367629446697448</v>
      </c>
      <c r="AO30" s="1">
        <f>K30/$P30</f>
        <v>0.38390722952268469</v>
      </c>
      <c r="AP30" s="1">
        <f>L30/$P30</f>
        <v>0.4477554863594691</v>
      </c>
      <c r="AQ30" s="1">
        <f>M30/$P30</f>
        <v>0.38472409207668107</v>
      </c>
    </row>
    <row r="31" spans="1:43" x14ac:dyDescent="0.2">
      <c r="A31" t="s">
        <v>86</v>
      </c>
      <c r="B31">
        <v>116.48699999999999</v>
      </c>
      <c r="C31">
        <v>85.6494</v>
      </c>
      <c r="D31">
        <v>104.15300000000001</v>
      </c>
      <c r="E31">
        <v>18.939299999999999</v>
      </c>
      <c r="F31">
        <v>16.545100000000001</v>
      </c>
      <c r="G31">
        <v>19.102499999999999</v>
      </c>
      <c r="H31">
        <v>68.502600000000001</v>
      </c>
      <c r="I31">
        <v>70.515799999999999</v>
      </c>
      <c r="J31">
        <v>71.610200000000006</v>
      </c>
      <c r="K31">
        <v>33.706200000000003</v>
      </c>
      <c r="L31">
        <v>34.014000000000003</v>
      </c>
      <c r="M31">
        <v>37.265599999999999</v>
      </c>
      <c r="O31">
        <f>AVERAGE(B31:D31)</f>
        <v>102.09646666666667</v>
      </c>
      <c r="P31">
        <f>AVERAGE(H31:J31)</f>
        <v>70.20953333333334</v>
      </c>
      <c r="Q31" t="str">
        <f>A31</f>
        <v>HMGCR</v>
      </c>
      <c r="R31">
        <f>B31/$O31</f>
        <v>1.1409503561011252</v>
      </c>
      <c r="S31">
        <f>C31/$O31</f>
        <v>0.83890660270972484</v>
      </c>
      <c r="T31">
        <f>D31/$O31</f>
        <v>1.0201430411891499</v>
      </c>
      <c r="U31">
        <f>E31/$O31</f>
        <v>0.18550397108094499</v>
      </c>
      <c r="V31">
        <f>F31/$O31</f>
        <v>0.16205360028783236</v>
      </c>
      <c r="W31">
        <f>G31/$O31</f>
        <v>0.18710245930809227</v>
      </c>
      <c r="X31">
        <f>H31/$P31</f>
        <v>0.97568801197937971</v>
      </c>
      <c r="Y31">
        <f>I31/$P31</f>
        <v>1.0043621806345386</v>
      </c>
      <c r="Z31">
        <f>J31/$P31</f>
        <v>1.0199498073860815</v>
      </c>
      <c r="AA31">
        <f>K31/$P31</f>
        <v>0.48008010308191762</v>
      </c>
      <c r="AB31">
        <f>L31/$P31</f>
        <v>0.48446412310578907</v>
      </c>
      <c r="AC31">
        <f>M31/$P31</f>
        <v>0.53077692203243043</v>
      </c>
      <c r="AE31" t="str">
        <f>Q31</f>
        <v>HMGCR</v>
      </c>
      <c r="AF31" s="1">
        <f>B31/$O31</f>
        <v>1.1409503561011252</v>
      </c>
      <c r="AG31" s="1">
        <f>C31/$O31</f>
        <v>0.83890660270972484</v>
      </c>
      <c r="AH31" s="1">
        <f>D31/$O31</f>
        <v>1.0201430411891499</v>
      </c>
      <c r="AI31" s="1">
        <f>E31/$O31</f>
        <v>0.18550397108094499</v>
      </c>
      <c r="AJ31" s="1">
        <f>F31/$O31</f>
        <v>0.16205360028783236</v>
      </c>
      <c r="AK31" s="1">
        <f>G31/$O31</f>
        <v>0.18710245930809227</v>
      </c>
      <c r="AL31" s="1">
        <f>H31/$P31</f>
        <v>0.97568801197937971</v>
      </c>
      <c r="AM31" s="1">
        <f>I31/$P31</f>
        <v>1.0043621806345386</v>
      </c>
      <c r="AN31" s="1">
        <f>J31/$P31</f>
        <v>1.0199498073860815</v>
      </c>
      <c r="AO31" s="1">
        <f>K31/$P31</f>
        <v>0.48008010308191762</v>
      </c>
      <c r="AP31" s="1">
        <f>L31/$P31</f>
        <v>0.48446412310578907</v>
      </c>
      <c r="AQ31" s="1">
        <f>M31/$P31</f>
        <v>0.53077692203243043</v>
      </c>
    </row>
    <row r="32" spans="1:43" x14ac:dyDescent="0.2">
      <c r="A32" t="s">
        <v>35</v>
      </c>
      <c r="B32">
        <v>104.22</v>
      </c>
      <c r="C32">
        <v>95.111900000000006</v>
      </c>
      <c r="D32">
        <v>106.087</v>
      </c>
      <c r="E32">
        <v>46.559100000000001</v>
      </c>
      <c r="F32">
        <v>44.3566</v>
      </c>
      <c r="G32">
        <v>48.961500000000001</v>
      </c>
      <c r="H32">
        <v>168.12100000000001</v>
      </c>
      <c r="I32">
        <v>169.9</v>
      </c>
      <c r="J32">
        <v>178.97800000000001</v>
      </c>
      <c r="K32">
        <v>76.593299999999999</v>
      </c>
      <c r="L32">
        <v>87.642399999999995</v>
      </c>
      <c r="M32">
        <v>80.930800000000005</v>
      </c>
      <c r="O32">
        <f>AVERAGE(B32:D32)</f>
        <v>101.80630000000001</v>
      </c>
      <c r="P32">
        <f>AVERAGE(H32:J32)</f>
        <v>172.333</v>
      </c>
      <c r="Q32" t="str">
        <f>A32</f>
        <v>CCT8</v>
      </c>
      <c r="R32">
        <f>B32/$O32</f>
        <v>1.0237087488691761</v>
      </c>
      <c r="S32">
        <f>C32/$O32</f>
        <v>0.93424375505248691</v>
      </c>
      <c r="T32">
        <f>D32/$O32</f>
        <v>1.042047496078337</v>
      </c>
      <c r="U32">
        <f>E32/$O32</f>
        <v>0.45733024380612985</v>
      </c>
      <c r="V32">
        <f>F32/$O32</f>
        <v>0.43569602274122521</v>
      </c>
      <c r="W32">
        <f>G32/$O32</f>
        <v>0.48092799757971755</v>
      </c>
      <c r="X32">
        <f>H32/$P32</f>
        <v>0.97555894692252798</v>
      </c>
      <c r="Y32">
        <f>I32/$P32</f>
        <v>0.98588198429784202</v>
      </c>
      <c r="Z32">
        <f>J32/$P32</f>
        <v>1.0385590687796302</v>
      </c>
      <c r="AA32">
        <f>K32/$P32</f>
        <v>0.44444940899305413</v>
      </c>
      <c r="AB32">
        <f>L32/$P32</f>
        <v>0.50856423319967736</v>
      </c>
      <c r="AC32">
        <f>M32/$P32</f>
        <v>0.46961870332437783</v>
      </c>
      <c r="AE32" t="str">
        <f>Q32</f>
        <v>CCT8</v>
      </c>
      <c r="AF32" s="1">
        <f>B32/$O32</f>
        <v>1.0237087488691761</v>
      </c>
      <c r="AG32" s="1">
        <f>C32/$O32</f>
        <v>0.93424375505248691</v>
      </c>
      <c r="AH32" s="1">
        <f>D32/$O32</f>
        <v>1.042047496078337</v>
      </c>
      <c r="AI32" s="1">
        <f>E32/$O32</f>
        <v>0.45733024380612985</v>
      </c>
      <c r="AJ32" s="1">
        <f>F32/$O32</f>
        <v>0.43569602274122521</v>
      </c>
      <c r="AK32" s="1">
        <f>G32/$O32</f>
        <v>0.48092799757971755</v>
      </c>
      <c r="AL32" s="1">
        <f>H32/$P32</f>
        <v>0.97555894692252798</v>
      </c>
      <c r="AM32" s="1">
        <f>I32/$P32</f>
        <v>0.98588198429784202</v>
      </c>
      <c r="AN32" s="1">
        <f>J32/$P32</f>
        <v>1.0385590687796302</v>
      </c>
      <c r="AO32" s="1">
        <f>K32/$P32</f>
        <v>0.44444940899305413</v>
      </c>
      <c r="AP32" s="1">
        <f>L32/$P32</f>
        <v>0.50856423319967736</v>
      </c>
      <c r="AQ32" s="1">
        <f>M32/$P32</f>
        <v>0.46961870332437783</v>
      </c>
    </row>
    <row r="33" spans="1:43" x14ac:dyDescent="0.2">
      <c r="A33" t="s">
        <v>161</v>
      </c>
      <c r="B33">
        <v>100.167</v>
      </c>
      <c r="C33">
        <v>94.799800000000005</v>
      </c>
      <c r="D33">
        <v>107.40900000000001</v>
      </c>
      <c r="E33">
        <v>20.395199999999999</v>
      </c>
      <c r="F33">
        <v>20.989699999999999</v>
      </c>
      <c r="G33">
        <v>19.436399999999999</v>
      </c>
      <c r="H33">
        <v>3.1352600000000002</v>
      </c>
      <c r="I33">
        <v>2.9371999999999998</v>
      </c>
      <c r="J33">
        <v>3.9620600000000001</v>
      </c>
      <c r="K33">
        <v>0.57540000000000002</v>
      </c>
      <c r="L33">
        <v>0.37369999999999998</v>
      </c>
      <c r="M33">
        <v>0.52773999999999999</v>
      </c>
      <c r="O33">
        <f>AVERAGE(B33:D33)</f>
        <v>100.79193333333335</v>
      </c>
      <c r="P33">
        <f>AVERAGE(H33:J33)</f>
        <v>3.34484</v>
      </c>
      <c r="Q33" t="str">
        <f>A33</f>
        <v>PLEKHB1</v>
      </c>
      <c r="R33">
        <f>B33/$O33</f>
        <v>0.99379976836770656</v>
      </c>
      <c r="S33">
        <f>C33/$O33</f>
        <v>0.94054947518948273</v>
      </c>
      <c r="T33">
        <f>D33/$O33</f>
        <v>1.0656507564428104</v>
      </c>
      <c r="U33">
        <f>E33/$O33</f>
        <v>0.20234952664862726</v>
      </c>
      <c r="V33">
        <f>F33/$O33</f>
        <v>0.2082478161281425</v>
      </c>
      <c r="W33">
        <f>G33/$O33</f>
        <v>0.19283686062178254</v>
      </c>
      <c r="X33">
        <f>H33/$P33</f>
        <v>0.93734229439973216</v>
      </c>
      <c r="Y33">
        <f>I33/$P33</f>
        <v>0.87812869972853702</v>
      </c>
      <c r="Z33">
        <f>J33/$P33</f>
        <v>1.1845290058717308</v>
      </c>
      <c r="AA33">
        <f>K33/$P33</f>
        <v>0.17202616567608617</v>
      </c>
      <c r="AB33">
        <f>L33/$P33</f>
        <v>0.11172432762105212</v>
      </c>
      <c r="AC33">
        <f>M33/$P33</f>
        <v>0.15777735257889763</v>
      </c>
      <c r="AE33" t="str">
        <f>Q33</f>
        <v>PLEKHB1</v>
      </c>
      <c r="AF33" s="1">
        <f>B33/$O33</f>
        <v>0.99379976836770656</v>
      </c>
      <c r="AG33" s="1">
        <f>C33/$O33</f>
        <v>0.94054947518948273</v>
      </c>
      <c r="AH33" s="1">
        <f>D33/$O33</f>
        <v>1.0656507564428104</v>
      </c>
      <c r="AI33" s="1">
        <f>E33/$O33</f>
        <v>0.20234952664862726</v>
      </c>
      <c r="AJ33" s="1">
        <f>F33/$O33</f>
        <v>0.2082478161281425</v>
      </c>
      <c r="AK33" s="1">
        <f>G33/$O33</f>
        <v>0.19283686062178254</v>
      </c>
      <c r="AL33" s="1">
        <f>H33/$P33</f>
        <v>0.93734229439973216</v>
      </c>
      <c r="AM33" s="1">
        <f>I33/$P33</f>
        <v>0.87812869972853702</v>
      </c>
      <c r="AN33" s="1">
        <f>J33/$P33</f>
        <v>1.1845290058717308</v>
      </c>
      <c r="AO33" s="1">
        <f>K33/$P33</f>
        <v>0.17202616567608617</v>
      </c>
      <c r="AP33" s="1">
        <f>L33/$P33</f>
        <v>0.11172432762105212</v>
      </c>
      <c r="AQ33" s="1">
        <f>M33/$P33</f>
        <v>0.15777735257889763</v>
      </c>
    </row>
    <row r="34" spans="1:43" x14ac:dyDescent="0.2">
      <c r="A34" t="s">
        <v>178</v>
      </c>
      <c r="B34">
        <v>108.233</v>
      </c>
      <c r="C34">
        <v>90.022499999999994</v>
      </c>
      <c r="D34">
        <v>102.044</v>
      </c>
      <c r="E34">
        <v>37.764499999999998</v>
      </c>
      <c r="F34">
        <v>36.568100000000001</v>
      </c>
      <c r="G34">
        <v>45.512300000000003</v>
      </c>
      <c r="H34">
        <v>126.133</v>
      </c>
      <c r="I34">
        <v>129.821</v>
      </c>
      <c r="J34">
        <v>137.49799999999999</v>
      </c>
      <c r="K34">
        <v>45.8371</v>
      </c>
      <c r="L34">
        <v>42.999099999999999</v>
      </c>
      <c r="M34">
        <v>43.889099999999999</v>
      </c>
      <c r="O34">
        <f>AVERAGE(B34:D34)</f>
        <v>100.09983333333332</v>
      </c>
      <c r="P34">
        <f>AVERAGE(H34:J34)</f>
        <v>131.15066666666667</v>
      </c>
      <c r="Q34" t="str">
        <f>A34</f>
        <v>RPS6KA3</v>
      </c>
      <c r="R34">
        <f>B34/$O34</f>
        <v>1.08125055153272</v>
      </c>
      <c r="S34">
        <f>C34/$O34</f>
        <v>0.89932717170691268</v>
      </c>
      <c r="T34">
        <f>D34/$O34</f>
        <v>1.0194222767603676</v>
      </c>
      <c r="U34">
        <f>E34/$O34</f>
        <v>0.37726836042018053</v>
      </c>
      <c r="V34">
        <f>F34/$O34</f>
        <v>0.36531629256791975</v>
      </c>
      <c r="W34">
        <f>G34/$O34</f>
        <v>0.45466908869312145</v>
      </c>
      <c r="X34">
        <f>H34/$P34</f>
        <v>0.96174120350131653</v>
      </c>
      <c r="Y34">
        <f>I34/$P34</f>
        <v>0.98986153330012305</v>
      </c>
      <c r="Z34">
        <f>J34/$P34</f>
        <v>1.0483972631985603</v>
      </c>
      <c r="AA34">
        <f>K34/$P34</f>
        <v>0.34949955776054004</v>
      </c>
      <c r="AB34">
        <f>L34/$P34</f>
        <v>0.32786032349562333</v>
      </c>
      <c r="AC34">
        <f>M34/$P34</f>
        <v>0.33464641176051968</v>
      </c>
      <c r="AE34" t="str">
        <f>Q34</f>
        <v>RPS6KA3</v>
      </c>
      <c r="AF34" s="1">
        <f>B34/$O34</f>
        <v>1.08125055153272</v>
      </c>
      <c r="AG34" s="1">
        <f>C34/$O34</f>
        <v>0.89932717170691268</v>
      </c>
      <c r="AH34" s="1">
        <f>D34/$O34</f>
        <v>1.0194222767603676</v>
      </c>
      <c r="AI34" s="1">
        <f>E34/$O34</f>
        <v>0.37726836042018053</v>
      </c>
      <c r="AJ34" s="1">
        <f>F34/$O34</f>
        <v>0.36531629256791975</v>
      </c>
      <c r="AK34" s="1">
        <f>G34/$O34</f>
        <v>0.45466908869312145</v>
      </c>
      <c r="AL34" s="1">
        <f>H34/$P34</f>
        <v>0.96174120350131653</v>
      </c>
      <c r="AM34" s="1">
        <f>I34/$P34</f>
        <v>0.98986153330012305</v>
      </c>
      <c r="AN34" s="1">
        <f>J34/$P34</f>
        <v>1.0483972631985603</v>
      </c>
      <c r="AO34" s="1">
        <f>K34/$P34</f>
        <v>0.34949955776054004</v>
      </c>
      <c r="AP34" s="1">
        <f>L34/$P34</f>
        <v>0.32786032349562333</v>
      </c>
      <c r="AQ34" s="1">
        <f>M34/$P34</f>
        <v>0.33464641176051968</v>
      </c>
    </row>
    <row r="35" spans="1:43" x14ac:dyDescent="0.2">
      <c r="A35" t="s">
        <v>75</v>
      </c>
      <c r="B35">
        <v>99.942400000000006</v>
      </c>
      <c r="C35">
        <v>95.096800000000002</v>
      </c>
      <c r="D35">
        <v>93.922399999999996</v>
      </c>
      <c r="E35">
        <v>31.209499999999998</v>
      </c>
      <c r="F35">
        <v>32.009700000000002</v>
      </c>
      <c r="G35">
        <v>33.549999999999997</v>
      </c>
      <c r="H35">
        <v>85.984300000000005</v>
      </c>
      <c r="I35">
        <v>86.607799999999997</v>
      </c>
      <c r="J35">
        <v>88.358000000000004</v>
      </c>
      <c r="K35">
        <v>23.375499999999999</v>
      </c>
      <c r="L35">
        <v>25.0184</v>
      </c>
      <c r="M35">
        <v>22.027000000000001</v>
      </c>
      <c r="O35">
        <f>AVERAGE(B35:D35)</f>
        <v>96.32053333333333</v>
      </c>
      <c r="P35">
        <f>AVERAGE(H35:J35)</f>
        <v>86.983366666666669</v>
      </c>
      <c r="Q35" t="str">
        <f>A35</f>
        <v>GDI2</v>
      </c>
      <c r="R35">
        <f>B35/$O35</f>
        <v>1.0376022281161235</v>
      </c>
      <c r="S35">
        <f>C35/$O35</f>
        <v>0.98729519770100949</v>
      </c>
      <c r="T35">
        <f>D35/$O35</f>
        <v>0.97510257418286717</v>
      </c>
      <c r="U35">
        <f>E35/$O35</f>
        <v>0.32401710123421246</v>
      </c>
      <c r="V35">
        <f>F35/$O35</f>
        <v>0.33232477948627087</v>
      </c>
      <c r="W35">
        <f>G35/$O35</f>
        <v>0.34831617765128653</v>
      </c>
      <c r="X35">
        <f>H35/$P35</f>
        <v>0.98851427916678325</v>
      </c>
      <c r="Y35">
        <f>I35/$P35</f>
        <v>0.99568231627426085</v>
      </c>
      <c r="Z35">
        <f>J35/$P35</f>
        <v>1.0158034045589559</v>
      </c>
      <c r="AA35">
        <f>K35/$P35</f>
        <v>0.26873528693800075</v>
      </c>
      <c r="AB35">
        <f>L35/$P35</f>
        <v>0.28762280604606016</v>
      </c>
      <c r="AC35">
        <f>M35/$P35</f>
        <v>0.25323232296136311</v>
      </c>
      <c r="AE35" t="str">
        <f>Q35</f>
        <v>GDI2</v>
      </c>
      <c r="AF35" s="1">
        <f>B35/$O35</f>
        <v>1.0376022281161235</v>
      </c>
      <c r="AG35" s="1">
        <f>C35/$O35</f>
        <v>0.98729519770100949</v>
      </c>
      <c r="AH35" s="1">
        <f>D35/$O35</f>
        <v>0.97510257418286717</v>
      </c>
      <c r="AI35" s="1">
        <f>E35/$O35</f>
        <v>0.32401710123421246</v>
      </c>
      <c r="AJ35" s="1">
        <f>F35/$O35</f>
        <v>0.33232477948627087</v>
      </c>
      <c r="AK35" s="1">
        <f>G35/$O35</f>
        <v>0.34831617765128653</v>
      </c>
      <c r="AL35" s="1">
        <f>H35/$P35</f>
        <v>0.98851427916678325</v>
      </c>
      <c r="AM35" s="1">
        <f>I35/$P35</f>
        <v>0.99568231627426085</v>
      </c>
      <c r="AN35" s="1">
        <f>J35/$P35</f>
        <v>1.0158034045589559</v>
      </c>
      <c r="AO35" s="1">
        <f>K35/$P35</f>
        <v>0.26873528693800075</v>
      </c>
      <c r="AP35" s="1">
        <f>L35/$P35</f>
        <v>0.28762280604606016</v>
      </c>
      <c r="AQ35" s="1">
        <f>M35/$P35</f>
        <v>0.25323232296136311</v>
      </c>
    </row>
    <row r="36" spans="1:43" x14ac:dyDescent="0.2">
      <c r="A36" t="s">
        <v>105</v>
      </c>
      <c r="B36">
        <v>94.866299999999995</v>
      </c>
      <c r="C36">
        <v>97.983699999999999</v>
      </c>
      <c r="D36">
        <v>88.922300000000007</v>
      </c>
      <c r="E36">
        <v>43.172899999999998</v>
      </c>
      <c r="F36">
        <v>43.271599999999999</v>
      </c>
      <c r="G36">
        <v>44.182000000000002</v>
      </c>
      <c r="H36">
        <v>123.086</v>
      </c>
      <c r="I36">
        <v>125.3</v>
      </c>
      <c r="J36">
        <v>125.857</v>
      </c>
      <c r="K36">
        <v>60.450600000000001</v>
      </c>
      <c r="L36">
        <v>63.52</v>
      </c>
      <c r="M36">
        <v>61.081699999999998</v>
      </c>
      <c r="O36">
        <f>AVERAGE(B36:D36)</f>
        <v>93.924099999999996</v>
      </c>
      <c r="P36">
        <f>AVERAGE(H36:J36)</f>
        <v>124.74766666666666</v>
      </c>
      <c r="Q36" t="str">
        <f>A36</f>
        <v>KPNB1</v>
      </c>
      <c r="R36">
        <f>B36/$O36</f>
        <v>1.0100315041613388</v>
      </c>
      <c r="S36">
        <f>C36/$O36</f>
        <v>1.0432221336163987</v>
      </c>
      <c r="T36">
        <f>D36/$O36</f>
        <v>0.94674636222226261</v>
      </c>
      <c r="U36">
        <f>E36/$O36</f>
        <v>0.45965731904803986</v>
      </c>
      <c r="V36">
        <f>F36/$O36</f>
        <v>0.46070816755231087</v>
      </c>
      <c r="W36">
        <f>G36/$O36</f>
        <v>0.47040110046303352</v>
      </c>
      <c r="X36">
        <f>H36/$P36</f>
        <v>0.98667977757767011</v>
      </c>
      <c r="Y36">
        <f>I36/$P36</f>
        <v>1.0044276045243332</v>
      </c>
      <c r="Z36">
        <f>J36/$P36</f>
        <v>1.0088926178979969</v>
      </c>
      <c r="AA36">
        <f>K36/$P36</f>
        <v>0.48458301157269479</v>
      </c>
      <c r="AB36">
        <f>L36/$P36</f>
        <v>0.50918788060164122</v>
      </c>
      <c r="AC36">
        <f>M36/$P36</f>
        <v>0.48964202403251367</v>
      </c>
      <c r="AE36" t="str">
        <f>Q36</f>
        <v>KPNB1</v>
      </c>
      <c r="AF36" s="1">
        <f>B36/$O36</f>
        <v>1.0100315041613388</v>
      </c>
      <c r="AG36" s="1">
        <f>C36/$O36</f>
        <v>1.0432221336163987</v>
      </c>
      <c r="AH36" s="1">
        <f>D36/$O36</f>
        <v>0.94674636222226261</v>
      </c>
      <c r="AI36" s="1">
        <f>E36/$O36</f>
        <v>0.45965731904803986</v>
      </c>
      <c r="AJ36" s="1">
        <f>F36/$O36</f>
        <v>0.46070816755231087</v>
      </c>
      <c r="AK36" s="1">
        <f>G36/$O36</f>
        <v>0.47040110046303352</v>
      </c>
      <c r="AL36" s="1">
        <f>H36/$P36</f>
        <v>0.98667977757767011</v>
      </c>
      <c r="AM36" s="1">
        <f>I36/$P36</f>
        <v>1.0044276045243332</v>
      </c>
      <c r="AN36" s="1">
        <f>J36/$P36</f>
        <v>1.0088926178979969</v>
      </c>
      <c r="AO36" s="1">
        <f>K36/$P36</f>
        <v>0.48458301157269479</v>
      </c>
      <c r="AP36" s="1">
        <f>L36/$P36</f>
        <v>0.50918788060164122</v>
      </c>
      <c r="AQ36" s="1">
        <f>M36/$P36</f>
        <v>0.48964202403251367</v>
      </c>
    </row>
    <row r="37" spans="1:43" x14ac:dyDescent="0.2">
      <c r="A37" t="s">
        <v>209</v>
      </c>
      <c r="B37">
        <v>90.698499999999996</v>
      </c>
      <c r="C37">
        <v>75.521299999999997</v>
      </c>
      <c r="D37">
        <v>106.251</v>
      </c>
      <c r="E37">
        <v>17.282599999999999</v>
      </c>
      <c r="F37">
        <v>17.969899999999999</v>
      </c>
      <c r="G37">
        <v>16.338999999999999</v>
      </c>
      <c r="H37">
        <v>141.05199999999999</v>
      </c>
      <c r="I37">
        <v>140.53</v>
      </c>
      <c r="J37">
        <v>150.745</v>
      </c>
      <c r="K37">
        <v>36.266100000000002</v>
      </c>
      <c r="L37">
        <v>39.530099999999997</v>
      </c>
      <c r="M37">
        <v>35.664200000000001</v>
      </c>
      <c r="O37">
        <f>AVERAGE(B37:D37)</f>
        <v>90.823599999999999</v>
      </c>
      <c r="P37">
        <f>AVERAGE(H37:J37)</f>
        <v>144.10900000000001</v>
      </c>
      <c r="Q37" t="str">
        <f>A37</f>
        <v>TUBA1C</v>
      </c>
      <c r="R37">
        <f>B37/$O37</f>
        <v>0.99862260469745745</v>
      </c>
      <c r="S37">
        <f>C37/$O37</f>
        <v>0.8315162578889187</v>
      </c>
      <c r="T37">
        <f>D37/$O37</f>
        <v>1.1698611374136239</v>
      </c>
      <c r="U37">
        <f>E37/$O37</f>
        <v>0.19028754640864268</v>
      </c>
      <c r="V37">
        <f>F37/$O37</f>
        <v>0.19785496280702372</v>
      </c>
      <c r="W37">
        <f>G37/$O37</f>
        <v>0.17989817624494073</v>
      </c>
      <c r="X37">
        <f>H37/$P37</f>
        <v>0.97878689047873468</v>
      </c>
      <c r="Y37">
        <f>I37/$P37</f>
        <v>0.97516463232691919</v>
      </c>
      <c r="Z37">
        <f>J37/$P37</f>
        <v>1.0460484771943459</v>
      </c>
      <c r="AA37">
        <f>K37/$P37</f>
        <v>0.2516574259761708</v>
      </c>
      <c r="AB37">
        <f>L37/$P37</f>
        <v>0.2743069482128111</v>
      </c>
      <c r="AC37">
        <f>M37/$P37</f>
        <v>0.24748072639460408</v>
      </c>
      <c r="AE37" t="str">
        <f>Q37</f>
        <v>TUBA1C</v>
      </c>
      <c r="AF37" s="1">
        <f>B37/$O37</f>
        <v>0.99862260469745745</v>
      </c>
      <c r="AG37" s="1">
        <f>C37/$O37</f>
        <v>0.8315162578889187</v>
      </c>
      <c r="AH37" s="1">
        <f>D37/$O37</f>
        <v>1.1698611374136239</v>
      </c>
      <c r="AI37" s="1">
        <f>E37/$O37</f>
        <v>0.19028754640864268</v>
      </c>
      <c r="AJ37" s="1">
        <f>F37/$O37</f>
        <v>0.19785496280702372</v>
      </c>
      <c r="AK37" s="1">
        <f>G37/$O37</f>
        <v>0.17989817624494073</v>
      </c>
      <c r="AL37" s="1">
        <f>H37/$P37</f>
        <v>0.97878689047873468</v>
      </c>
      <c r="AM37" s="1">
        <f>I37/$P37</f>
        <v>0.97516463232691919</v>
      </c>
      <c r="AN37" s="1">
        <f>J37/$P37</f>
        <v>1.0460484771943459</v>
      </c>
      <c r="AO37" s="1">
        <f>K37/$P37</f>
        <v>0.2516574259761708</v>
      </c>
      <c r="AP37" s="1">
        <f>L37/$P37</f>
        <v>0.2743069482128111</v>
      </c>
      <c r="AQ37" s="1">
        <f>M37/$P37</f>
        <v>0.24748072639460408</v>
      </c>
    </row>
    <row r="38" spans="1:43" x14ac:dyDescent="0.2">
      <c r="A38" t="s">
        <v>13</v>
      </c>
      <c r="B38">
        <v>83.455500000000001</v>
      </c>
      <c r="C38">
        <v>94.685500000000005</v>
      </c>
      <c r="D38">
        <v>91.846599999999995</v>
      </c>
      <c r="E38">
        <v>24.813700000000001</v>
      </c>
      <c r="F38">
        <v>25.595600000000001</v>
      </c>
      <c r="G38">
        <v>24.4678</v>
      </c>
      <c r="H38">
        <v>43.584899999999998</v>
      </c>
      <c r="I38">
        <v>41.872999999999998</v>
      </c>
      <c r="J38">
        <v>39.960299999999997</v>
      </c>
      <c r="K38">
        <v>4.7515200000000002</v>
      </c>
      <c r="L38">
        <v>4.12453</v>
      </c>
      <c r="M38">
        <v>4.0338700000000003</v>
      </c>
      <c r="O38">
        <f>AVERAGE(B38:D38)</f>
        <v>89.995866666666686</v>
      </c>
      <c r="P38">
        <f>AVERAGE(H38:J38)</f>
        <v>41.806066666666659</v>
      </c>
      <c r="Q38" t="str">
        <f>A38</f>
        <v>ALDH4A1</v>
      </c>
      <c r="R38">
        <f>B38/$O38</f>
        <v>0.92732592163491934</v>
      </c>
      <c r="S38">
        <f>C38/$O38</f>
        <v>1.0521094302108687</v>
      </c>
      <c r="T38">
        <f>D38/$O38</f>
        <v>1.0205646481542112</v>
      </c>
      <c r="U38">
        <f>E38/$O38</f>
        <v>0.27572044049430411</v>
      </c>
      <c r="V38">
        <f>F38/$O38</f>
        <v>0.28440861728464562</v>
      </c>
      <c r="W38">
        <f>G38/$O38</f>
        <v>0.27187693064422214</v>
      </c>
      <c r="X38">
        <f>H38/$P38</f>
        <v>1.0425496459046615</v>
      </c>
      <c r="Y38">
        <f>I38/$P38</f>
        <v>1.0016010435487035</v>
      </c>
      <c r="Z38">
        <f>J38/$P38</f>
        <v>0.95584931054663524</v>
      </c>
      <c r="AA38">
        <f>K38/$P38</f>
        <v>0.11365623171118708</v>
      </c>
      <c r="AB38">
        <f>L38/$P38</f>
        <v>9.8658647628494134E-2</v>
      </c>
      <c r="AC38">
        <f>M38/$P38</f>
        <v>9.649006284574331E-2</v>
      </c>
      <c r="AE38" t="str">
        <f>Q38</f>
        <v>ALDH4A1</v>
      </c>
      <c r="AF38" s="1">
        <f>B38/$O38</f>
        <v>0.92732592163491934</v>
      </c>
      <c r="AG38" s="1">
        <f>C38/$O38</f>
        <v>1.0521094302108687</v>
      </c>
      <c r="AH38" s="1">
        <f>D38/$O38</f>
        <v>1.0205646481542112</v>
      </c>
      <c r="AI38" s="1">
        <f>E38/$O38</f>
        <v>0.27572044049430411</v>
      </c>
      <c r="AJ38" s="1">
        <f>F38/$O38</f>
        <v>0.28440861728464562</v>
      </c>
      <c r="AK38" s="1">
        <f>G38/$O38</f>
        <v>0.27187693064422214</v>
      </c>
      <c r="AL38" s="1">
        <f>H38/$P38</f>
        <v>1.0425496459046615</v>
      </c>
      <c r="AM38" s="1">
        <f>I38/$P38</f>
        <v>1.0016010435487035</v>
      </c>
      <c r="AN38" s="1">
        <f>J38/$P38</f>
        <v>0.95584931054663524</v>
      </c>
      <c r="AO38" s="1">
        <f>K38/$P38</f>
        <v>0.11365623171118708</v>
      </c>
      <c r="AP38" s="1">
        <f>L38/$P38</f>
        <v>9.8658647628494134E-2</v>
      </c>
      <c r="AQ38" s="1">
        <f>M38/$P38</f>
        <v>9.649006284574331E-2</v>
      </c>
    </row>
    <row r="39" spans="1:43" x14ac:dyDescent="0.2">
      <c r="A39" t="s">
        <v>135</v>
      </c>
      <c r="B39">
        <v>84.214399999999998</v>
      </c>
      <c r="C39">
        <v>79.478700000000003</v>
      </c>
      <c r="D39">
        <v>102.98399999999999</v>
      </c>
      <c r="E39">
        <v>12.3803</v>
      </c>
      <c r="F39">
        <v>12.5702</v>
      </c>
      <c r="G39">
        <v>12.5733</v>
      </c>
      <c r="H39">
        <v>244.006</v>
      </c>
      <c r="I39">
        <v>188.10400000000001</v>
      </c>
      <c r="J39">
        <v>227.17</v>
      </c>
      <c r="K39">
        <v>10.456099999999999</v>
      </c>
      <c r="L39">
        <v>12.1075</v>
      </c>
      <c r="M39">
        <v>13.7516</v>
      </c>
      <c r="O39">
        <f>AVERAGE(B39:D39)</f>
        <v>88.892366666666661</v>
      </c>
      <c r="P39">
        <f>AVERAGE(H39:J39)</f>
        <v>219.76</v>
      </c>
      <c r="Q39" t="str">
        <f>A39</f>
        <v>MT2A</v>
      </c>
      <c r="R39">
        <f>B39/$O39</f>
        <v>0.94737493395570904</v>
      </c>
      <c r="S39">
        <f>C39/$O39</f>
        <v>0.89410039332211133</v>
      </c>
      <c r="T39">
        <f>D39/$O39</f>
        <v>1.1585246727221798</v>
      </c>
      <c r="U39">
        <f>E39/$O39</f>
        <v>0.13927292594677235</v>
      </c>
      <c r="V39">
        <f>F39/$O39</f>
        <v>0.14140921736437062</v>
      </c>
      <c r="W39">
        <f>G39/$O39</f>
        <v>0.14144409099993963</v>
      </c>
      <c r="X39">
        <f>H39/$P39</f>
        <v>1.1103294503094285</v>
      </c>
      <c r="Y39">
        <f>I39/$P39</f>
        <v>0.85595194757917736</v>
      </c>
      <c r="Z39">
        <f>J39/$P39</f>
        <v>1.0337186021113942</v>
      </c>
      <c r="AA39">
        <f>K39/$P39</f>
        <v>4.7579632326174008E-2</v>
      </c>
      <c r="AB39">
        <f>L39/$P39</f>
        <v>5.5094193665817255E-2</v>
      </c>
      <c r="AC39">
        <f>M39/$P39</f>
        <v>6.2575536949399352E-2</v>
      </c>
      <c r="AE39" t="str">
        <f>Q39</f>
        <v>MT2A</v>
      </c>
      <c r="AF39" s="1">
        <f>B39/$O39</f>
        <v>0.94737493395570904</v>
      </c>
      <c r="AG39" s="1">
        <f>C39/$O39</f>
        <v>0.89410039332211133</v>
      </c>
      <c r="AH39" s="1">
        <f>D39/$O39</f>
        <v>1.1585246727221798</v>
      </c>
      <c r="AI39" s="1">
        <f>E39/$O39</f>
        <v>0.13927292594677235</v>
      </c>
      <c r="AJ39" s="1">
        <f>F39/$O39</f>
        <v>0.14140921736437062</v>
      </c>
      <c r="AK39" s="1">
        <f>G39/$O39</f>
        <v>0.14144409099993963</v>
      </c>
      <c r="AL39" s="1">
        <f>H39/$P39</f>
        <v>1.1103294503094285</v>
      </c>
      <c r="AM39" s="1">
        <f>I39/$P39</f>
        <v>0.85595194757917736</v>
      </c>
      <c r="AN39" s="1">
        <f>J39/$P39</f>
        <v>1.0337186021113942</v>
      </c>
      <c r="AO39" s="1">
        <f>K39/$P39</f>
        <v>4.7579632326174008E-2</v>
      </c>
      <c r="AP39" s="1">
        <f>L39/$P39</f>
        <v>5.5094193665817255E-2</v>
      </c>
      <c r="AQ39" s="1">
        <f>M39/$P39</f>
        <v>6.2575536949399352E-2</v>
      </c>
    </row>
    <row r="40" spans="1:43" x14ac:dyDescent="0.2">
      <c r="A40" t="s">
        <v>207</v>
      </c>
      <c r="B40">
        <v>84.397300000000001</v>
      </c>
      <c r="C40">
        <v>90.300899999999999</v>
      </c>
      <c r="D40">
        <v>87.217699999999994</v>
      </c>
      <c r="E40">
        <v>40.207500000000003</v>
      </c>
      <c r="F40">
        <v>41.666400000000003</v>
      </c>
      <c r="G40">
        <v>39.639600000000002</v>
      </c>
      <c r="H40">
        <v>51.729799999999997</v>
      </c>
      <c r="I40">
        <v>53.783299999999997</v>
      </c>
      <c r="J40">
        <v>48.0428</v>
      </c>
      <c r="K40">
        <v>16.247299999999999</v>
      </c>
      <c r="L40">
        <v>20.0411</v>
      </c>
      <c r="M40">
        <v>16.878399999999999</v>
      </c>
      <c r="O40">
        <f>AVERAGE(B40:D40)</f>
        <v>87.305299999999988</v>
      </c>
      <c r="P40">
        <f>AVERAGE(H40:J40)</f>
        <v>51.185300000000005</v>
      </c>
      <c r="Q40" t="str">
        <f>A40</f>
        <v>TRAP1</v>
      </c>
      <c r="R40">
        <f>B40/$O40</f>
        <v>0.96669159833366369</v>
      </c>
      <c r="S40">
        <f>C40/$O40</f>
        <v>1.0343117771773307</v>
      </c>
      <c r="T40">
        <f>D40/$O40</f>
        <v>0.99899662448900584</v>
      </c>
      <c r="U40">
        <f>E40/$O40</f>
        <v>0.46053905089381753</v>
      </c>
      <c r="V40">
        <f>F40/$O40</f>
        <v>0.4772493766128747</v>
      </c>
      <c r="W40">
        <f>G40/$O40</f>
        <v>0.45403429115987237</v>
      </c>
      <c r="X40">
        <f>H40/$P40</f>
        <v>1.0106378198428063</v>
      </c>
      <c r="Y40">
        <f>I40/$P40</f>
        <v>1.0507567602417098</v>
      </c>
      <c r="Z40">
        <f>J40/$P40</f>
        <v>0.93860541991548341</v>
      </c>
      <c r="AA40">
        <f>K40/$P40</f>
        <v>0.31742121273099888</v>
      </c>
      <c r="AB40">
        <f>L40/$P40</f>
        <v>0.39154014922253066</v>
      </c>
      <c r="AC40">
        <f>M40/$P40</f>
        <v>0.32975092458186234</v>
      </c>
      <c r="AE40" t="str">
        <f>Q40</f>
        <v>TRAP1</v>
      </c>
      <c r="AF40" s="1">
        <f>B40/$O40</f>
        <v>0.96669159833366369</v>
      </c>
      <c r="AG40" s="1">
        <f>C40/$O40</f>
        <v>1.0343117771773307</v>
      </c>
      <c r="AH40" s="1">
        <f>D40/$O40</f>
        <v>0.99899662448900584</v>
      </c>
      <c r="AI40" s="1">
        <f>E40/$O40</f>
        <v>0.46053905089381753</v>
      </c>
      <c r="AJ40" s="1">
        <f>F40/$O40</f>
        <v>0.4772493766128747</v>
      </c>
      <c r="AK40" s="1">
        <f>G40/$O40</f>
        <v>0.45403429115987237</v>
      </c>
      <c r="AL40" s="1">
        <f>H40/$P40</f>
        <v>1.0106378198428063</v>
      </c>
      <c r="AM40" s="1">
        <f>I40/$P40</f>
        <v>1.0507567602417098</v>
      </c>
      <c r="AN40" s="1">
        <f>J40/$P40</f>
        <v>0.93860541991548341</v>
      </c>
      <c r="AO40" s="1">
        <f>K40/$P40</f>
        <v>0.31742121273099888</v>
      </c>
      <c r="AP40" s="1">
        <f>L40/$P40</f>
        <v>0.39154014922253066</v>
      </c>
      <c r="AQ40" s="1">
        <f>M40/$P40</f>
        <v>0.32975092458186234</v>
      </c>
    </row>
    <row r="41" spans="1:43" x14ac:dyDescent="0.2">
      <c r="A41" t="s">
        <v>162</v>
      </c>
      <c r="B41">
        <v>81.292199999999994</v>
      </c>
      <c r="C41">
        <v>81.781499999999994</v>
      </c>
      <c r="D41">
        <v>87.226100000000002</v>
      </c>
      <c r="E41">
        <v>5.0084099999999996</v>
      </c>
      <c r="F41">
        <v>5.6523199999999996</v>
      </c>
      <c r="G41">
        <v>3.9092199999999999</v>
      </c>
      <c r="H41">
        <v>69.752200000000002</v>
      </c>
      <c r="I41">
        <v>68.140600000000006</v>
      </c>
      <c r="J41">
        <v>67.252200000000002</v>
      </c>
      <c r="K41">
        <v>30.076599999999999</v>
      </c>
      <c r="L41">
        <v>30.499099999999999</v>
      </c>
      <c r="M41">
        <v>30.538499999999999</v>
      </c>
      <c r="O41">
        <f>AVERAGE(B41:D41)</f>
        <v>83.433266666666654</v>
      </c>
      <c r="P41">
        <f>AVERAGE(H41:J41)</f>
        <v>68.381666666666675</v>
      </c>
      <c r="Q41" t="str">
        <f>A41</f>
        <v>PLK1</v>
      </c>
      <c r="R41">
        <f>B41/$O41</f>
        <v>0.97433797390169719</v>
      </c>
      <c r="S41">
        <f>C41/$O41</f>
        <v>0.98020254111269778</v>
      </c>
      <c r="T41">
        <f>D41/$O41</f>
        <v>1.0454594849856054</v>
      </c>
      <c r="U41">
        <f>E41/$O41</f>
        <v>6.0028933303182826E-2</v>
      </c>
      <c r="V41">
        <f>F41/$O41</f>
        <v>6.7746598279343415E-2</v>
      </c>
      <c r="W41">
        <f>G41/$O41</f>
        <v>4.6854452140992528E-2</v>
      </c>
      <c r="X41">
        <f>H41/$P41</f>
        <v>1.0200424090277607</v>
      </c>
      <c r="Y41">
        <f>I41/$P41</f>
        <v>0.99647468863486799</v>
      </c>
      <c r="Z41">
        <f>J41/$P41</f>
        <v>0.98348290233737101</v>
      </c>
      <c r="AA41">
        <f>K41/$P41</f>
        <v>0.43983426356967015</v>
      </c>
      <c r="AB41">
        <f>L41/$P41</f>
        <v>0.44601282020034605</v>
      </c>
      <c r="AC41">
        <f>M41/$P41</f>
        <v>0.44658899802578655</v>
      </c>
      <c r="AE41" t="str">
        <f>Q41</f>
        <v>PLK1</v>
      </c>
      <c r="AF41" s="1">
        <f>B41/$O41</f>
        <v>0.97433797390169719</v>
      </c>
      <c r="AG41" s="1">
        <f>C41/$O41</f>
        <v>0.98020254111269778</v>
      </c>
      <c r="AH41" s="1">
        <f>D41/$O41</f>
        <v>1.0454594849856054</v>
      </c>
      <c r="AI41" s="1">
        <f>E41/$O41</f>
        <v>6.0028933303182826E-2</v>
      </c>
      <c r="AJ41" s="1">
        <f>F41/$O41</f>
        <v>6.7746598279343415E-2</v>
      </c>
      <c r="AK41" s="1">
        <f>G41/$O41</f>
        <v>4.6854452140992528E-2</v>
      </c>
      <c r="AL41" s="1">
        <f>H41/$P41</f>
        <v>1.0200424090277607</v>
      </c>
      <c r="AM41" s="1">
        <f>I41/$P41</f>
        <v>0.99647468863486799</v>
      </c>
      <c r="AN41" s="1">
        <f>J41/$P41</f>
        <v>0.98348290233737101</v>
      </c>
      <c r="AO41" s="1">
        <f>K41/$P41</f>
        <v>0.43983426356967015</v>
      </c>
      <c r="AP41" s="1">
        <f>L41/$P41</f>
        <v>0.44601282020034605</v>
      </c>
      <c r="AQ41" s="1">
        <f>M41/$P41</f>
        <v>0.44658899802578655</v>
      </c>
    </row>
    <row r="42" spans="1:43" x14ac:dyDescent="0.2">
      <c r="A42" t="s">
        <v>77</v>
      </c>
      <c r="B42">
        <v>83.250200000000007</v>
      </c>
      <c r="C42">
        <v>73.9833</v>
      </c>
      <c r="D42">
        <v>84.371499999999997</v>
      </c>
      <c r="E42">
        <v>31.351600000000001</v>
      </c>
      <c r="F42">
        <v>28.6721</v>
      </c>
      <c r="G42">
        <v>35.668599999999998</v>
      </c>
      <c r="H42">
        <v>150.55199999999999</v>
      </c>
      <c r="I42">
        <v>154.858</v>
      </c>
      <c r="J42">
        <v>160.86099999999999</v>
      </c>
      <c r="K42">
        <v>42.671799999999998</v>
      </c>
      <c r="L42">
        <v>50.088000000000001</v>
      </c>
      <c r="M42">
        <v>43.744300000000003</v>
      </c>
      <c r="O42">
        <f>AVERAGE(B42:D42)</f>
        <v>80.534999999999997</v>
      </c>
      <c r="P42">
        <f>AVERAGE(H42:J42)</f>
        <v>155.42366666666666</v>
      </c>
      <c r="Q42" t="str">
        <f>A42</f>
        <v>GLO1</v>
      </c>
      <c r="R42">
        <f>B42/$O42</f>
        <v>1.0337145340535172</v>
      </c>
      <c r="S42">
        <f>C42/$O42</f>
        <v>0.91864779288508103</v>
      </c>
      <c r="T42">
        <f>D42/$O42</f>
        <v>1.0476376730614019</v>
      </c>
      <c r="U42">
        <f>E42/$O42</f>
        <v>0.38929161234245985</v>
      </c>
      <c r="V42">
        <f>F42/$O42</f>
        <v>0.35602036381697399</v>
      </c>
      <c r="W42">
        <f>G42/$O42</f>
        <v>0.44289563543800831</v>
      </c>
      <c r="X42">
        <f>H42/$P42</f>
        <v>0.96865556725595203</v>
      </c>
      <c r="Y42">
        <f>I42/$P42</f>
        <v>0.99636048564032509</v>
      </c>
      <c r="Z42">
        <f>J42/$P42</f>
        <v>1.034983947103723</v>
      </c>
      <c r="AA42">
        <f>K42/$P42</f>
        <v>0.27455149473160456</v>
      </c>
      <c r="AB42">
        <f>L42/$P42</f>
        <v>0.32226752253517804</v>
      </c>
      <c r="AC42">
        <f>M42/$P42</f>
        <v>0.28145198822144207</v>
      </c>
      <c r="AE42" t="str">
        <f>Q42</f>
        <v>GLO1</v>
      </c>
      <c r="AF42" s="1">
        <f>B42/$O42</f>
        <v>1.0337145340535172</v>
      </c>
      <c r="AG42" s="1">
        <f>C42/$O42</f>
        <v>0.91864779288508103</v>
      </c>
      <c r="AH42" s="1">
        <f>D42/$O42</f>
        <v>1.0476376730614019</v>
      </c>
      <c r="AI42" s="1">
        <f>E42/$O42</f>
        <v>0.38929161234245985</v>
      </c>
      <c r="AJ42" s="1">
        <f>F42/$O42</f>
        <v>0.35602036381697399</v>
      </c>
      <c r="AK42" s="1">
        <f>G42/$O42</f>
        <v>0.44289563543800831</v>
      </c>
      <c r="AL42" s="1">
        <f>H42/$P42</f>
        <v>0.96865556725595203</v>
      </c>
      <c r="AM42" s="1">
        <f>I42/$P42</f>
        <v>0.99636048564032509</v>
      </c>
      <c r="AN42" s="1">
        <f>J42/$P42</f>
        <v>1.034983947103723</v>
      </c>
      <c r="AO42" s="1">
        <f>K42/$P42</f>
        <v>0.27455149473160456</v>
      </c>
      <c r="AP42" s="1">
        <f>L42/$P42</f>
        <v>0.32226752253517804</v>
      </c>
      <c r="AQ42" s="1">
        <f>M42/$P42</f>
        <v>0.28145198822144207</v>
      </c>
    </row>
    <row r="43" spans="1:43" x14ac:dyDescent="0.2">
      <c r="A43" t="s">
        <v>87</v>
      </c>
      <c r="B43">
        <v>92.903899999999993</v>
      </c>
      <c r="C43">
        <v>54.494300000000003</v>
      </c>
      <c r="D43">
        <v>93.441599999999994</v>
      </c>
      <c r="E43">
        <v>20.251100000000001</v>
      </c>
      <c r="F43">
        <v>17.744299999999999</v>
      </c>
      <c r="G43">
        <v>20.647300000000001</v>
      </c>
      <c r="H43">
        <v>215.04599999999999</v>
      </c>
      <c r="I43">
        <v>223.43600000000001</v>
      </c>
      <c r="J43">
        <v>227.608</v>
      </c>
      <c r="K43">
        <v>94.402900000000002</v>
      </c>
      <c r="L43">
        <v>94.678200000000004</v>
      </c>
      <c r="M43">
        <v>101.941</v>
      </c>
      <c r="O43">
        <f>AVERAGE(B43:D43)</f>
        <v>80.279933333333332</v>
      </c>
      <c r="P43">
        <f>AVERAGE(H43:J43)</f>
        <v>222.02999999999997</v>
      </c>
      <c r="Q43" t="str">
        <f>A43</f>
        <v>HMGCS1</v>
      </c>
      <c r="R43">
        <f>B43/$O43</f>
        <v>1.1572493416785763</v>
      </c>
      <c r="S43">
        <f>C43/$O43</f>
        <v>0.67880350340765938</v>
      </c>
      <c r="T43">
        <f>D43/$O43</f>
        <v>1.1639471549137641</v>
      </c>
      <c r="U43">
        <f>E43/$O43</f>
        <v>0.25225606398942368</v>
      </c>
      <c r="V43">
        <f>F43/$O43</f>
        <v>0.22103032804378678</v>
      </c>
      <c r="W43">
        <f>G43/$O43</f>
        <v>0.25719129479429897</v>
      </c>
      <c r="X43">
        <f>H43/$P43</f>
        <v>0.9685447912444265</v>
      </c>
      <c r="Y43">
        <f>I43/$P43</f>
        <v>1.0063324775931182</v>
      </c>
      <c r="Z43">
        <f>J43/$P43</f>
        <v>1.0251227311624556</v>
      </c>
      <c r="AA43">
        <f>K43/$P43</f>
        <v>0.42518083141917767</v>
      </c>
      <c r="AB43">
        <f>L43/$P43</f>
        <v>0.42642075395216872</v>
      </c>
      <c r="AC43">
        <f>M43/$P43</f>
        <v>0.45913164887627805</v>
      </c>
      <c r="AE43" t="str">
        <f>Q43</f>
        <v>HMGCS1</v>
      </c>
      <c r="AF43" s="1">
        <f>B43/$O43</f>
        <v>1.1572493416785763</v>
      </c>
      <c r="AG43" s="1">
        <f>C43/$O43</f>
        <v>0.67880350340765938</v>
      </c>
      <c r="AH43" s="1">
        <f>D43/$O43</f>
        <v>1.1639471549137641</v>
      </c>
      <c r="AI43" s="1">
        <f>E43/$O43</f>
        <v>0.25225606398942368</v>
      </c>
      <c r="AJ43" s="1">
        <f>F43/$O43</f>
        <v>0.22103032804378678</v>
      </c>
      <c r="AK43" s="1">
        <f>G43/$O43</f>
        <v>0.25719129479429897</v>
      </c>
      <c r="AL43" s="1">
        <f>H43/$P43</f>
        <v>0.9685447912444265</v>
      </c>
      <c r="AM43" s="1">
        <f>I43/$P43</f>
        <v>1.0063324775931182</v>
      </c>
      <c r="AN43" s="1">
        <f>J43/$P43</f>
        <v>1.0251227311624556</v>
      </c>
      <c r="AO43" s="1">
        <f>K43/$P43</f>
        <v>0.42518083141917767</v>
      </c>
      <c r="AP43" s="1">
        <f>L43/$P43</f>
        <v>0.42642075395216872</v>
      </c>
      <c r="AQ43" s="1">
        <f>M43/$P43</f>
        <v>0.45913164887627805</v>
      </c>
    </row>
    <row r="44" spans="1:43" x14ac:dyDescent="0.2">
      <c r="A44" t="s">
        <v>181</v>
      </c>
      <c r="B44">
        <v>82.6905</v>
      </c>
      <c r="C44">
        <v>76.88</v>
      </c>
      <c r="D44">
        <v>80.541600000000003</v>
      </c>
      <c r="E44">
        <v>38.344000000000001</v>
      </c>
      <c r="F44">
        <v>39.5017</v>
      </c>
      <c r="G44">
        <v>39.232100000000003</v>
      </c>
      <c r="H44">
        <v>70.566900000000004</v>
      </c>
      <c r="I44">
        <v>70.552099999999996</v>
      </c>
      <c r="J44">
        <v>74.086600000000004</v>
      </c>
      <c r="K44">
        <v>39.179400000000001</v>
      </c>
      <c r="L44">
        <v>38.487200000000001</v>
      </c>
      <c r="M44">
        <v>43.236199999999997</v>
      </c>
      <c r="O44">
        <f>AVERAGE(B44:D44)</f>
        <v>80.037366666666671</v>
      </c>
      <c r="P44">
        <f>AVERAGE(H44:J44)</f>
        <v>71.735200000000006</v>
      </c>
      <c r="Q44" t="str">
        <f>A44</f>
        <v>SEC31A</v>
      </c>
      <c r="R44">
        <f>B44/$O44</f>
        <v>1.0331486834690962</v>
      </c>
      <c r="S44">
        <f>C44/$O44</f>
        <v>0.96055134247711782</v>
      </c>
      <c r="T44">
        <f>D44/$O44</f>
        <v>1.0062999740537857</v>
      </c>
      <c r="U44">
        <f>E44/$O44</f>
        <v>0.479076231476881</v>
      </c>
      <c r="V44">
        <f>F44/$O44</f>
        <v>0.49354072535286642</v>
      </c>
      <c r="W44">
        <f>G44/$O44</f>
        <v>0.49017229868882078</v>
      </c>
      <c r="X44">
        <f>H44/$P44</f>
        <v>0.9837137137695301</v>
      </c>
      <c r="Y44">
        <f>I44/$P44</f>
        <v>0.98350739943570231</v>
      </c>
      <c r="Z44">
        <f>J44/$P44</f>
        <v>1.0327788867947674</v>
      </c>
      <c r="AA44">
        <f>K44/$P44</f>
        <v>0.54616701424126501</v>
      </c>
      <c r="AB44">
        <f>L44/$P44</f>
        <v>0.53651763708751066</v>
      </c>
      <c r="AC44">
        <f>M44/$P44</f>
        <v>0.60271944596237259</v>
      </c>
      <c r="AE44" t="str">
        <f>Q44</f>
        <v>SEC31A</v>
      </c>
      <c r="AF44" s="1">
        <f>B44/$O44</f>
        <v>1.0331486834690962</v>
      </c>
      <c r="AG44" s="1">
        <f>C44/$O44</f>
        <v>0.96055134247711782</v>
      </c>
      <c r="AH44" s="1">
        <f>D44/$O44</f>
        <v>1.0062999740537857</v>
      </c>
      <c r="AI44" s="1">
        <f>E44/$O44</f>
        <v>0.479076231476881</v>
      </c>
      <c r="AJ44" s="1">
        <f>F44/$O44</f>
        <v>0.49354072535286642</v>
      </c>
      <c r="AK44" s="1">
        <f>G44/$O44</f>
        <v>0.49017229868882078</v>
      </c>
      <c r="AL44" s="1">
        <f>H44/$P44</f>
        <v>0.9837137137695301</v>
      </c>
      <c r="AM44" s="1">
        <f>I44/$P44</f>
        <v>0.98350739943570231</v>
      </c>
      <c r="AN44" s="1">
        <f>J44/$P44</f>
        <v>1.0327788867947674</v>
      </c>
      <c r="AO44" s="1">
        <f>K44/$P44</f>
        <v>0.54616701424126501</v>
      </c>
      <c r="AP44" s="1">
        <f>L44/$P44</f>
        <v>0.53651763708751066</v>
      </c>
      <c r="AQ44" s="1">
        <f>M44/$P44</f>
        <v>0.60271944596237259</v>
      </c>
    </row>
    <row r="45" spans="1:43" x14ac:dyDescent="0.2">
      <c r="A45" t="s">
        <v>122</v>
      </c>
      <c r="B45">
        <v>80.831400000000002</v>
      </c>
      <c r="C45">
        <v>69.929299999999998</v>
      </c>
      <c r="D45">
        <v>87.835300000000004</v>
      </c>
      <c r="E45">
        <v>22.410900000000002</v>
      </c>
      <c r="F45">
        <v>22.332699999999999</v>
      </c>
      <c r="G45">
        <v>21.783899999999999</v>
      </c>
      <c r="H45">
        <v>104.134</v>
      </c>
      <c r="I45">
        <v>109.35</v>
      </c>
      <c r="J45">
        <v>106.437</v>
      </c>
      <c r="K45">
        <v>57.944099999999999</v>
      </c>
      <c r="L45">
        <v>60.9452</v>
      </c>
      <c r="M45">
        <v>53.207999999999998</v>
      </c>
      <c r="O45">
        <f>AVERAGE(B45:D45)</f>
        <v>79.531999999999996</v>
      </c>
      <c r="P45">
        <f>AVERAGE(H45:J45)</f>
        <v>106.64033333333333</v>
      </c>
      <c r="Q45" t="str">
        <f>A45</f>
        <v>MCM3</v>
      </c>
      <c r="R45">
        <f>B45/$O45</f>
        <v>1.0163380777548661</v>
      </c>
      <c r="S45">
        <f>C45/$O45</f>
        <v>0.87925992053513058</v>
      </c>
      <c r="T45">
        <f>D45/$O45</f>
        <v>1.1044020017100036</v>
      </c>
      <c r="U45">
        <f>E45/$O45</f>
        <v>0.28178469043906856</v>
      </c>
      <c r="V45">
        <f>F45/$O45</f>
        <v>0.28080143841472616</v>
      </c>
      <c r="W45">
        <f>G45/$O45</f>
        <v>0.27390107126691143</v>
      </c>
      <c r="X45">
        <f>H45/$P45</f>
        <v>0.97649732277656054</v>
      </c>
      <c r="Y45">
        <f>I45/$P45</f>
        <v>1.0254093979451178</v>
      </c>
      <c r="Z45">
        <f>J45/$P45</f>
        <v>0.99809327927832181</v>
      </c>
      <c r="AA45">
        <f>K45/$P45</f>
        <v>0.54336007951963139</v>
      </c>
      <c r="AB45">
        <f>L45/$P45</f>
        <v>0.57150233964009867</v>
      </c>
      <c r="AC45">
        <f>M45/$P45</f>
        <v>0.49894817783140211</v>
      </c>
      <c r="AE45" t="str">
        <f>Q45</f>
        <v>MCM3</v>
      </c>
      <c r="AF45" s="1">
        <f>B45/$O45</f>
        <v>1.0163380777548661</v>
      </c>
      <c r="AG45" s="1">
        <f>C45/$O45</f>
        <v>0.87925992053513058</v>
      </c>
      <c r="AH45" s="1">
        <f>D45/$O45</f>
        <v>1.1044020017100036</v>
      </c>
      <c r="AI45" s="1">
        <f>E45/$O45</f>
        <v>0.28178469043906856</v>
      </c>
      <c r="AJ45" s="1">
        <f>F45/$O45</f>
        <v>0.28080143841472616</v>
      </c>
      <c r="AK45" s="1">
        <f>G45/$O45</f>
        <v>0.27390107126691143</v>
      </c>
      <c r="AL45" s="1">
        <f>H45/$P45</f>
        <v>0.97649732277656054</v>
      </c>
      <c r="AM45" s="1">
        <f>I45/$P45</f>
        <v>1.0254093979451178</v>
      </c>
      <c r="AN45" s="1">
        <f>J45/$P45</f>
        <v>0.99809327927832181</v>
      </c>
      <c r="AO45" s="1">
        <f>K45/$P45</f>
        <v>0.54336007951963139</v>
      </c>
      <c r="AP45" s="1">
        <f>L45/$P45</f>
        <v>0.57150233964009867</v>
      </c>
      <c r="AQ45" s="1">
        <f>M45/$P45</f>
        <v>0.49894817783140211</v>
      </c>
    </row>
    <row r="46" spans="1:43" x14ac:dyDescent="0.2">
      <c r="A46" t="s">
        <v>91</v>
      </c>
      <c r="B46">
        <v>71.932100000000005</v>
      </c>
      <c r="C46">
        <v>78.612899999999996</v>
      </c>
      <c r="D46">
        <v>73.751599999999996</v>
      </c>
      <c r="E46">
        <v>5.7541799999999999</v>
      </c>
      <c r="F46">
        <v>8.1557600000000008</v>
      </c>
      <c r="G46">
        <v>6.3397899999999998</v>
      </c>
      <c r="H46">
        <v>1.5681</v>
      </c>
      <c r="I46">
        <v>1.6660299999999999</v>
      </c>
      <c r="J46">
        <v>1.3975599999999999</v>
      </c>
      <c r="K46">
        <v>0.64656999999999998</v>
      </c>
      <c r="L46">
        <v>1.10321</v>
      </c>
      <c r="M46">
        <v>0.63832</v>
      </c>
      <c r="O46">
        <f>AVERAGE(B46:D46)</f>
        <v>74.765533333333337</v>
      </c>
      <c r="P46">
        <f>AVERAGE(H46:J46)</f>
        <v>1.5438966666666667</v>
      </c>
      <c r="Q46" t="str">
        <f>A46</f>
        <v>HPD</v>
      </c>
      <c r="R46">
        <f>B46/$O46</f>
        <v>0.96210241260901863</v>
      </c>
      <c r="S46">
        <f>C46/$O46</f>
        <v>1.0514590947878835</v>
      </c>
      <c r="T46">
        <f>D46/$O46</f>
        <v>0.98643849260309779</v>
      </c>
      <c r="U46">
        <f>E46/$O46</f>
        <v>7.6963003451679599E-2</v>
      </c>
      <c r="V46">
        <f>F46/$O46</f>
        <v>0.10908448902034182</v>
      </c>
      <c r="W46">
        <f>G46/$O46</f>
        <v>8.4795623295226052E-2</v>
      </c>
      <c r="X46">
        <f>H46/$P46</f>
        <v>1.0156767832044027</v>
      </c>
      <c r="Y46">
        <f>I46/$P46</f>
        <v>1.0791071941343224</v>
      </c>
      <c r="Z46">
        <f>J46/$P46</f>
        <v>0.90521602266127477</v>
      </c>
      <c r="AA46">
        <f>K46/$P46</f>
        <v>0.41879098126169928</v>
      </c>
      <c r="AB46">
        <f>L46/$P46</f>
        <v>0.71456207129579052</v>
      </c>
      <c r="AC46">
        <f>M46/$P46</f>
        <v>0.4134473593871783</v>
      </c>
      <c r="AE46" t="str">
        <f>Q46</f>
        <v>HPD</v>
      </c>
      <c r="AF46" s="1">
        <f>B46/$O46</f>
        <v>0.96210241260901863</v>
      </c>
      <c r="AG46" s="1">
        <f>C46/$O46</f>
        <v>1.0514590947878835</v>
      </c>
      <c r="AH46" s="1">
        <f>D46/$O46</f>
        <v>0.98643849260309779</v>
      </c>
      <c r="AI46" s="1">
        <f>E46/$O46</f>
        <v>7.6963003451679599E-2</v>
      </c>
      <c r="AJ46" s="1">
        <f>F46/$O46</f>
        <v>0.10908448902034182</v>
      </c>
      <c r="AK46" s="1">
        <f>G46/$O46</f>
        <v>8.4795623295226052E-2</v>
      </c>
      <c r="AL46" s="1">
        <f>H46/$P46</f>
        <v>1.0156767832044027</v>
      </c>
      <c r="AM46" s="1">
        <f>I46/$P46</f>
        <v>1.0791071941343224</v>
      </c>
      <c r="AN46" s="1">
        <f>J46/$P46</f>
        <v>0.90521602266127477</v>
      </c>
      <c r="AO46" s="1">
        <f>K46/$P46</f>
        <v>0.41879098126169928</v>
      </c>
      <c r="AP46" s="1">
        <f>L46/$P46</f>
        <v>0.71456207129579052</v>
      </c>
      <c r="AQ46" s="1">
        <f>M46/$P46</f>
        <v>0.4134473593871783</v>
      </c>
    </row>
    <row r="47" spans="1:43" x14ac:dyDescent="0.2">
      <c r="A47" t="s">
        <v>185</v>
      </c>
      <c r="B47">
        <v>68.532399999999996</v>
      </c>
      <c r="C47">
        <v>84.5869</v>
      </c>
      <c r="D47">
        <v>69.460099999999997</v>
      </c>
      <c r="E47">
        <v>27.683700000000002</v>
      </c>
      <c r="F47">
        <v>27.773</v>
      </c>
      <c r="G47">
        <v>24.9025</v>
      </c>
      <c r="H47">
        <v>27.819199999999999</v>
      </c>
      <c r="I47">
        <v>28.798400000000001</v>
      </c>
      <c r="J47">
        <v>29.8523</v>
      </c>
      <c r="K47">
        <v>5.7571000000000003</v>
      </c>
      <c r="L47">
        <v>6.1727100000000004</v>
      </c>
      <c r="M47">
        <v>5.4336099999999998</v>
      </c>
      <c r="O47">
        <f>AVERAGE(B47:D47)</f>
        <v>74.193133333333336</v>
      </c>
      <c r="P47">
        <f>AVERAGE(H47:J47)</f>
        <v>28.8233</v>
      </c>
      <c r="Q47" t="str">
        <f>A47</f>
        <v>SLC13A5</v>
      </c>
      <c r="R47">
        <f>B47/$O47</f>
        <v>0.92370273259789526</v>
      </c>
      <c r="S47">
        <f>C47/$O47</f>
        <v>1.1400906822464252</v>
      </c>
      <c r="T47">
        <f>D47/$O47</f>
        <v>0.93620658515567923</v>
      </c>
      <c r="U47">
        <f>E47/$O47</f>
        <v>0.37313021780092859</v>
      </c>
      <c r="V47">
        <f>F47/$O47</f>
        <v>0.37433383322984964</v>
      </c>
      <c r="W47">
        <f>G47/$O47</f>
        <v>0.33564426896649013</v>
      </c>
      <c r="X47">
        <f>H47/$P47</f>
        <v>0.96516360028171644</v>
      </c>
      <c r="Y47">
        <f>I47/$P47</f>
        <v>0.99913611557316484</v>
      </c>
      <c r="Z47">
        <f>J47/$P47</f>
        <v>1.0357002841451186</v>
      </c>
      <c r="AA47">
        <f>K47/$P47</f>
        <v>0.19973771219811751</v>
      </c>
      <c r="AB47">
        <f>L47/$P47</f>
        <v>0.21415694941245453</v>
      </c>
      <c r="AC47">
        <f>M47/$P47</f>
        <v>0.18851450042153398</v>
      </c>
      <c r="AE47" t="str">
        <f>Q47</f>
        <v>SLC13A5</v>
      </c>
      <c r="AF47" s="1">
        <f>B47/$O47</f>
        <v>0.92370273259789526</v>
      </c>
      <c r="AG47" s="1">
        <f>C47/$O47</f>
        <v>1.1400906822464252</v>
      </c>
      <c r="AH47" s="1">
        <f>D47/$O47</f>
        <v>0.93620658515567923</v>
      </c>
      <c r="AI47" s="1">
        <f>E47/$O47</f>
        <v>0.37313021780092859</v>
      </c>
      <c r="AJ47" s="1">
        <f>F47/$O47</f>
        <v>0.37433383322984964</v>
      </c>
      <c r="AK47" s="1">
        <f>G47/$O47</f>
        <v>0.33564426896649013</v>
      </c>
      <c r="AL47" s="1">
        <f>H47/$P47</f>
        <v>0.96516360028171644</v>
      </c>
      <c r="AM47" s="1">
        <f>I47/$P47</f>
        <v>0.99913611557316484</v>
      </c>
      <c r="AN47" s="1">
        <f>J47/$P47</f>
        <v>1.0357002841451186</v>
      </c>
      <c r="AO47" s="1">
        <f>K47/$P47</f>
        <v>0.19973771219811751</v>
      </c>
      <c r="AP47" s="1">
        <f>L47/$P47</f>
        <v>0.21415694941245453</v>
      </c>
      <c r="AQ47" s="1">
        <f>M47/$P47</f>
        <v>0.18851450042153398</v>
      </c>
    </row>
    <row r="48" spans="1:43" x14ac:dyDescent="0.2">
      <c r="A48" t="s">
        <v>148</v>
      </c>
      <c r="B48">
        <v>77.095299999999995</v>
      </c>
      <c r="C48">
        <v>71.327500000000001</v>
      </c>
      <c r="D48">
        <v>73.389899999999997</v>
      </c>
      <c r="E48">
        <v>34.392600000000002</v>
      </c>
      <c r="F48">
        <v>35.700899999999997</v>
      </c>
      <c r="G48">
        <v>36.806100000000001</v>
      </c>
      <c r="H48">
        <v>71.5351</v>
      </c>
      <c r="I48">
        <v>70.159400000000005</v>
      </c>
      <c r="J48">
        <v>73.893900000000002</v>
      </c>
      <c r="K48">
        <v>7.6645899999999996</v>
      </c>
      <c r="L48">
        <v>8.0050899999999992</v>
      </c>
      <c r="M48">
        <v>6.3238799999999999</v>
      </c>
      <c r="O48">
        <f>AVERAGE(B48:D48)</f>
        <v>73.937566666666669</v>
      </c>
      <c r="P48">
        <f>AVERAGE(H48:J48)</f>
        <v>71.862800000000007</v>
      </c>
      <c r="Q48" t="str">
        <f>A48</f>
        <v>PAH</v>
      </c>
      <c r="R48">
        <f>B48/$O48</f>
        <v>1.0427081046306184</v>
      </c>
      <c r="S48">
        <f>C48/$O48</f>
        <v>0.96469904563625075</v>
      </c>
      <c r="T48">
        <f>D48/$O48</f>
        <v>0.99259284973313067</v>
      </c>
      <c r="U48">
        <f>E48/$O48</f>
        <v>0.46515731515823938</v>
      </c>
      <c r="V48">
        <f>F48/$O48</f>
        <v>0.48285197375984329</v>
      </c>
      <c r="W48">
        <f>G48/$O48</f>
        <v>0.49779972021439711</v>
      </c>
      <c r="X48">
        <f>H48/$P48</f>
        <v>0.99543992162843631</v>
      </c>
      <c r="Y48">
        <f>I48/$P48</f>
        <v>0.9762964983273682</v>
      </c>
      <c r="Z48">
        <f>J48/$P48</f>
        <v>1.0282635800441953</v>
      </c>
      <c r="AA48">
        <f>K48/$P48</f>
        <v>0.10665587758896117</v>
      </c>
      <c r="AB48">
        <f>L48/$P48</f>
        <v>0.11139407315050344</v>
      </c>
      <c r="AC48">
        <f>M48/$P48</f>
        <v>8.7999354325186324E-2</v>
      </c>
      <c r="AE48" t="str">
        <f>Q48</f>
        <v>PAH</v>
      </c>
      <c r="AF48" s="1">
        <f>B48/$O48</f>
        <v>1.0427081046306184</v>
      </c>
      <c r="AG48" s="1">
        <f>C48/$O48</f>
        <v>0.96469904563625075</v>
      </c>
      <c r="AH48" s="1">
        <f>D48/$O48</f>
        <v>0.99259284973313067</v>
      </c>
      <c r="AI48" s="1">
        <f>E48/$O48</f>
        <v>0.46515731515823938</v>
      </c>
      <c r="AJ48" s="1">
        <f>F48/$O48</f>
        <v>0.48285197375984329</v>
      </c>
      <c r="AK48" s="1">
        <f>G48/$O48</f>
        <v>0.49779972021439711</v>
      </c>
      <c r="AL48" s="1">
        <f>H48/$P48</f>
        <v>0.99543992162843631</v>
      </c>
      <c r="AM48" s="1">
        <f>I48/$P48</f>
        <v>0.9762964983273682</v>
      </c>
      <c r="AN48" s="1">
        <f>J48/$P48</f>
        <v>1.0282635800441953</v>
      </c>
      <c r="AO48" s="1">
        <f>K48/$P48</f>
        <v>0.10665587758896117</v>
      </c>
      <c r="AP48" s="1">
        <f>L48/$P48</f>
        <v>0.11139407315050344</v>
      </c>
      <c r="AQ48" s="1">
        <f>M48/$P48</f>
        <v>8.7999354325186324E-2</v>
      </c>
    </row>
    <row r="49" spans="1:43" x14ac:dyDescent="0.2">
      <c r="A49" t="s">
        <v>49</v>
      </c>
      <c r="B49">
        <v>77.672600000000003</v>
      </c>
      <c r="C49">
        <v>68.860699999999994</v>
      </c>
      <c r="D49">
        <v>75.158100000000005</v>
      </c>
      <c r="E49">
        <v>19.285499999999999</v>
      </c>
      <c r="F49">
        <v>19.4176</v>
      </c>
      <c r="G49">
        <v>23.107700000000001</v>
      </c>
      <c r="H49">
        <v>127.959</v>
      </c>
      <c r="I49">
        <v>129.31200000000001</v>
      </c>
      <c r="J49">
        <v>139.09800000000001</v>
      </c>
      <c r="K49">
        <v>35.378500000000003</v>
      </c>
      <c r="L49">
        <v>35.724800000000002</v>
      </c>
      <c r="M49">
        <v>33.396799999999999</v>
      </c>
      <c r="O49">
        <f>AVERAGE(B49:D49)</f>
        <v>73.897133333333329</v>
      </c>
      <c r="P49">
        <f>AVERAGE(H49:J49)</f>
        <v>132.12300000000002</v>
      </c>
      <c r="Q49" t="str">
        <f>A49</f>
        <v>CSE1L</v>
      </c>
      <c r="R49">
        <f>B49/$O49</f>
        <v>1.051090840691159</v>
      </c>
      <c r="S49">
        <f>C49/$O49</f>
        <v>0.93184534898512072</v>
      </c>
      <c r="T49">
        <f>D49/$O49</f>
        <v>1.0170638103237204</v>
      </c>
      <c r="U49">
        <f>E49/$O49</f>
        <v>0.26097764730612011</v>
      </c>
      <c r="V49">
        <f>F49/$O49</f>
        <v>0.26276526739422462</v>
      </c>
      <c r="W49">
        <f>G49/$O49</f>
        <v>0.31270089863657324</v>
      </c>
      <c r="X49">
        <f>H49/$P49</f>
        <v>0.96848391271769474</v>
      </c>
      <c r="Y49">
        <f>I49/$P49</f>
        <v>0.97872437047296834</v>
      </c>
      <c r="Z49">
        <f>J49/$P49</f>
        <v>1.0527917168093368</v>
      </c>
      <c r="AA49">
        <f>K49/$P49</f>
        <v>0.26776942697335054</v>
      </c>
      <c r="AB49">
        <f>L49/$P49</f>
        <v>0.27039046948676609</v>
      </c>
      <c r="AC49">
        <f>M49/$P49</f>
        <v>0.2527705244355638</v>
      </c>
      <c r="AE49" t="str">
        <f>Q49</f>
        <v>CSE1L</v>
      </c>
      <c r="AF49" s="1">
        <f>B49/$O49</f>
        <v>1.051090840691159</v>
      </c>
      <c r="AG49" s="1">
        <f>C49/$O49</f>
        <v>0.93184534898512072</v>
      </c>
      <c r="AH49" s="1">
        <f>D49/$O49</f>
        <v>1.0170638103237204</v>
      </c>
      <c r="AI49" s="1">
        <f>E49/$O49</f>
        <v>0.26097764730612011</v>
      </c>
      <c r="AJ49" s="1">
        <f>F49/$O49</f>
        <v>0.26276526739422462</v>
      </c>
      <c r="AK49" s="1">
        <f>G49/$O49</f>
        <v>0.31270089863657324</v>
      </c>
      <c r="AL49" s="1">
        <f>H49/$P49</f>
        <v>0.96848391271769474</v>
      </c>
      <c r="AM49" s="1">
        <f>I49/$P49</f>
        <v>0.97872437047296834</v>
      </c>
      <c r="AN49" s="1">
        <f>J49/$P49</f>
        <v>1.0527917168093368</v>
      </c>
      <c r="AO49" s="1">
        <f>K49/$P49</f>
        <v>0.26776942697335054</v>
      </c>
      <c r="AP49" s="1">
        <f>L49/$P49</f>
        <v>0.27039046948676609</v>
      </c>
      <c r="AQ49" s="1">
        <f>M49/$P49</f>
        <v>0.2527705244355638</v>
      </c>
    </row>
    <row r="50" spans="1:43" x14ac:dyDescent="0.2">
      <c r="A50" t="s">
        <v>186</v>
      </c>
      <c r="B50">
        <v>71.566400000000002</v>
      </c>
      <c r="C50">
        <v>72.122699999999995</v>
      </c>
      <c r="D50">
        <v>75.654300000000006</v>
      </c>
      <c r="E50">
        <v>35.689700000000002</v>
      </c>
      <c r="F50">
        <v>34.408999999999999</v>
      </c>
      <c r="G50">
        <v>33.819000000000003</v>
      </c>
      <c r="H50">
        <v>66.409800000000004</v>
      </c>
      <c r="I50">
        <v>67.580500000000001</v>
      </c>
      <c r="J50">
        <v>61.459400000000002</v>
      </c>
      <c r="K50">
        <v>22.898499999999999</v>
      </c>
      <c r="L50">
        <v>20.556999999999999</v>
      </c>
      <c r="M50">
        <v>21.666399999999999</v>
      </c>
      <c r="O50">
        <f>AVERAGE(B50:D50)</f>
        <v>73.114466666666672</v>
      </c>
      <c r="P50">
        <f>AVERAGE(H50:J50)</f>
        <v>65.149900000000002</v>
      </c>
      <c r="Q50" t="str">
        <f>A50</f>
        <v>SLC17A9</v>
      </c>
      <c r="R50">
        <f>B50/$O50</f>
        <v>0.97882680764499863</v>
      </c>
      <c r="S50">
        <f>C50/$O50</f>
        <v>0.98643542500025061</v>
      </c>
      <c r="T50">
        <f>D50/$O50</f>
        <v>1.0347377673547506</v>
      </c>
      <c r="U50">
        <f>E50/$O50</f>
        <v>0.48813458713597035</v>
      </c>
      <c r="V50">
        <f>F50/$O50</f>
        <v>0.47061821782647661</v>
      </c>
      <c r="W50">
        <f>G50/$O50</f>
        <v>0.46254867937672162</v>
      </c>
      <c r="X50">
        <f>H50/$P50</f>
        <v>1.0193384794143967</v>
      </c>
      <c r="Y50">
        <f>I50/$P50</f>
        <v>1.0373078086075342</v>
      </c>
      <c r="Z50">
        <f>J50/$P50</f>
        <v>0.94335371197806905</v>
      </c>
      <c r="AA50">
        <f>K50/$P50</f>
        <v>0.35147406212442378</v>
      </c>
      <c r="AB50">
        <f>L50/$P50</f>
        <v>0.31553386881637574</v>
      </c>
      <c r="AC50">
        <f>M50/$P50</f>
        <v>0.33256229096284107</v>
      </c>
      <c r="AE50" t="str">
        <f>Q50</f>
        <v>SLC17A9</v>
      </c>
      <c r="AF50" s="1">
        <f>B50/$O50</f>
        <v>0.97882680764499863</v>
      </c>
      <c r="AG50" s="1">
        <f>C50/$O50</f>
        <v>0.98643542500025061</v>
      </c>
      <c r="AH50" s="1">
        <f>D50/$O50</f>
        <v>1.0347377673547506</v>
      </c>
      <c r="AI50" s="1">
        <f>E50/$O50</f>
        <v>0.48813458713597035</v>
      </c>
      <c r="AJ50" s="1">
        <f>F50/$O50</f>
        <v>0.47061821782647661</v>
      </c>
      <c r="AK50" s="1">
        <f>G50/$O50</f>
        <v>0.46254867937672162</v>
      </c>
      <c r="AL50" s="1">
        <f>H50/$P50</f>
        <v>1.0193384794143967</v>
      </c>
      <c r="AM50" s="1">
        <f>I50/$P50</f>
        <v>1.0373078086075342</v>
      </c>
      <c r="AN50" s="1">
        <f>J50/$P50</f>
        <v>0.94335371197806905</v>
      </c>
      <c r="AO50" s="1">
        <f>K50/$P50</f>
        <v>0.35147406212442378</v>
      </c>
      <c r="AP50" s="1">
        <f>L50/$P50</f>
        <v>0.31553386881637574</v>
      </c>
      <c r="AQ50" s="1">
        <f>M50/$P50</f>
        <v>0.33256229096284107</v>
      </c>
    </row>
    <row r="51" spans="1:43" x14ac:dyDescent="0.2">
      <c r="A51" t="s">
        <v>184</v>
      </c>
      <c r="B51">
        <v>74.1892</v>
      </c>
      <c r="C51">
        <v>64.405500000000004</v>
      </c>
      <c r="D51">
        <v>77.936099999999996</v>
      </c>
      <c r="E51">
        <v>17.282599999999999</v>
      </c>
      <c r="F51">
        <v>19.173200000000001</v>
      </c>
      <c r="G51">
        <v>18.4848</v>
      </c>
      <c r="H51">
        <v>36.166200000000003</v>
      </c>
      <c r="I51">
        <v>35.127699999999997</v>
      </c>
      <c r="J51">
        <v>38.417499999999997</v>
      </c>
      <c r="K51">
        <v>6.39541</v>
      </c>
      <c r="L51">
        <v>6.3933400000000002</v>
      </c>
      <c r="M51">
        <v>5.2879699999999996</v>
      </c>
      <c r="O51">
        <f>AVERAGE(B51:D51)</f>
        <v>72.176933333333338</v>
      </c>
      <c r="P51">
        <f>AVERAGE(H51:J51)</f>
        <v>36.570466666666668</v>
      </c>
      <c r="Q51" t="str">
        <f>A51</f>
        <v>SERPINA6</v>
      </c>
      <c r="R51">
        <f>B51/$O51</f>
        <v>1.0278796365228411</v>
      </c>
      <c r="S51">
        <f>C51/$O51</f>
        <v>0.89232801984752286</v>
      </c>
      <c r="T51">
        <f>D51/$O51</f>
        <v>1.0797923436296359</v>
      </c>
      <c r="U51">
        <f>E51/$O51</f>
        <v>0.23944769058258683</v>
      </c>
      <c r="V51">
        <f>F51/$O51</f>
        <v>0.26564165467453127</v>
      </c>
      <c r="W51">
        <f>G51/$O51</f>
        <v>0.25610398151209895</v>
      </c>
      <c r="X51">
        <f>H51/$P51</f>
        <v>0.9889455425780731</v>
      </c>
      <c r="Y51">
        <f>I51/$P51</f>
        <v>0.96054831129672935</v>
      </c>
      <c r="Z51">
        <f>J51/$P51</f>
        <v>1.0505061461251974</v>
      </c>
      <c r="AA51">
        <f>K51/$P51</f>
        <v>0.17487909187194767</v>
      </c>
      <c r="AB51">
        <f>L51/$P51</f>
        <v>0.1748224888206695</v>
      </c>
      <c r="AC51">
        <f>M51/$P51</f>
        <v>0.14459673288281799</v>
      </c>
      <c r="AE51" t="str">
        <f>Q51</f>
        <v>SERPINA6</v>
      </c>
      <c r="AF51" s="1">
        <f>B51/$O51</f>
        <v>1.0278796365228411</v>
      </c>
      <c r="AG51" s="1">
        <f>C51/$O51</f>
        <v>0.89232801984752286</v>
      </c>
      <c r="AH51" s="1">
        <f>D51/$O51</f>
        <v>1.0797923436296359</v>
      </c>
      <c r="AI51" s="1">
        <f>E51/$O51</f>
        <v>0.23944769058258683</v>
      </c>
      <c r="AJ51" s="1">
        <f>F51/$O51</f>
        <v>0.26564165467453127</v>
      </c>
      <c r="AK51" s="1">
        <f>G51/$O51</f>
        <v>0.25610398151209895</v>
      </c>
      <c r="AL51" s="1">
        <f>H51/$P51</f>
        <v>0.9889455425780731</v>
      </c>
      <c r="AM51" s="1">
        <f>I51/$P51</f>
        <v>0.96054831129672935</v>
      </c>
      <c r="AN51" s="1">
        <f>J51/$P51</f>
        <v>1.0505061461251974</v>
      </c>
      <c r="AO51" s="1">
        <f>K51/$P51</f>
        <v>0.17487909187194767</v>
      </c>
      <c r="AP51" s="1">
        <f>L51/$P51</f>
        <v>0.1748224888206695</v>
      </c>
      <c r="AQ51" s="1">
        <f>M51/$P51</f>
        <v>0.14459673288281799</v>
      </c>
    </row>
    <row r="52" spans="1:43" x14ac:dyDescent="0.2">
      <c r="A52" t="s">
        <v>26</v>
      </c>
      <c r="B52">
        <v>65.931600000000003</v>
      </c>
      <c r="C52">
        <v>81.022900000000007</v>
      </c>
      <c r="D52">
        <v>67.4131</v>
      </c>
      <c r="E52">
        <v>32.1937</v>
      </c>
      <c r="F52">
        <v>32.6629</v>
      </c>
      <c r="G52">
        <v>30.3551</v>
      </c>
      <c r="H52">
        <v>28.959299999999999</v>
      </c>
      <c r="I52">
        <v>31.2361</v>
      </c>
      <c r="J52">
        <v>27.9406</v>
      </c>
      <c r="K52">
        <v>10.391299999999999</v>
      </c>
      <c r="L52">
        <v>11.363300000000001</v>
      </c>
      <c r="M52">
        <v>9.0416699999999999</v>
      </c>
      <c r="O52">
        <f>AVERAGE(B52:D52)</f>
        <v>71.455866666666665</v>
      </c>
      <c r="P52">
        <f>AVERAGE(H52:J52)</f>
        <v>29.378666666666664</v>
      </c>
      <c r="Q52" t="str">
        <f>A52</f>
        <v>ASS1</v>
      </c>
      <c r="R52">
        <f>B52/$O52</f>
        <v>0.92268980946747559</v>
      </c>
      <c r="S52">
        <f>C52/$O52</f>
        <v>1.13388730386495</v>
      </c>
      <c r="T52">
        <f>D52/$O52</f>
        <v>0.94342288666757479</v>
      </c>
      <c r="U52">
        <f>E52/$O52</f>
        <v>0.45053963378794182</v>
      </c>
      <c r="V52">
        <f>F52/$O52</f>
        <v>0.45710592458935029</v>
      </c>
      <c r="W52">
        <f>G52/$O52</f>
        <v>0.42480906629546628</v>
      </c>
      <c r="X52">
        <f>H52/$P52</f>
        <v>0.98572546972860131</v>
      </c>
      <c r="Y52">
        <f>I52/$P52</f>
        <v>1.0632238812743942</v>
      </c>
      <c r="Z52">
        <f>J52/$P52</f>
        <v>0.95105064899700476</v>
      </c>
      <c r="AA52">
        <f>K52/$P52</f>
        <v>0.3537022329127712</v>
      </c>
      <c r="AB52">
        <f>L52/$P52</f>
        <v>0.38678746482708548</v>
      </c>
      <c r="AC52">
        <f>M52/$P52</f>
        <v>0.30776311609331036</v>
      </c>
      <c r="AE52" t="str">
        <f>Q52</f>
        <v>ASS1</v>
      </c>
      <c r="AF52" s="1">
        <f>B52/$O52</f>
        <v>0.92268980946747559</v>
      </c>
      <c r="AG52" s="1">
        <f>C52/$O52</f>
        <v>1.13388730386495</v>
      </c>
      <c r="AH52" s="1">
        <f>D52/$O52</f>
        <v>0.94342288666757479</v>
      </c>
      <c r="AI52" s="1">
        <f>E52/$O52</f>
        <v>0.45053963378794182</v>
      </c>
      <c r="AJ52" s="1">
        <f>F52/$O52</f>
        <v>0.45710592458935029</v>
      </c>
      <c r="AK52" s="1">
        <f>G52/$O52</f>
        <v>0.42480906629546628</v>
      </c>
      <c r="AL52" s="1">
        <f>H52/$P52</f>
        <v>0.98572546972860131</v>
      </c>
      <c r="AM52" s="1">
        <f>I52/$P52</f>
        <v>1.0632238812743942</v>
      </c>
      <c r="AN52" s="1">
        <f>J52/$P52</f>
        <v>0.95105064899700476</v>
      </c>
      <c r="AO52" s="1">
        <f>K52/$P52</f>
        <v>0.3537022329127712</v>
      </c>
      <c r="AP52" s="1">
        <f>L52/$P52</f>
        <v>0.38678746482708548</v>
      </c>
      <c r="AQ52" s="1">
        <f>M52/$P52</f>
        <v>0.30776311609331036</v>
      </c>
    </row>
    <row r="53" spans="1:43" x14ac:dyDescent="0.2">
      <c r="A53" t="s">
        <v>201</v>
      </c>
      <c r="B53">
        <v>67.971000000000004</v>
      </c>
      <c r="C53">
        <v>69.403099999999995</v>
      </c>
      <c r="D53">
        <v>76.84</v>
      </c>
      <c r="E53">
        <v>13.008900000000001</v>
      </c>
      <c r="F53">
        <v>11.5303</v>
      </c>
      <c r="G53">
        <v>13.112500000000001</v>
      </c>
      <c r="H53">
        <v>6.8561399999999999</v>
      </c>
      <c r="I53">
        <v>6.0926</v>
      </c>
      <c r="J53">
        <v>7.7618499999999999</v>
      </c>
      <c r="K53">
        <v>4.2306100000000004</v>
      </c>
      <c r="L53">
        <v>3.5069499999999998</v>
      </c>
      <c r="M53">
        <v>3.7001200000000001</v>
      </c>
      <c r="O53">
        <f>AVERAGE(B53:D53)</f>
        <v>71.404700000000005</v>
      </c>
      <c r="P53">
        <f>AVERAGE(H53:J53)</f>
        <v>6.9035299999999999</v>
      </c>
      <c r="Q53" t="str">
        <f>A53</f>
        <v>TESC</v>
      </c>
      <c r="R53">
        <f>B53/$O53</f>
        <v>0.95191212903352296</v>
      </c>
      <c r="S53">
        <f>C53/$O53</f>
        <v>0.9719682317830618</v>
      </c>
      <c r="T53">
        <f>D53/$O53</f>
        <v>1.0761196391834151</v>
      </c>
      <c r="U53">
        <f>E53/$O53</f>
        <v>0.18218548638955137</v>
      </c>
      <c r="V53">
        <f>F53/$O53</f>
        <v>0.16147816600307821</v>
      </c>
      <c r="W53">
        <f>G53/$O53</f>
        <v>0.18363637127528021</v>
      </c>
      <c r="X53">
        <f>H53/$P53</f>
        <v>0.99313539594960842</v>
      </c>
      <c r="Y53">
        <f>I53/$P53</f>
        <v>0.88253400796404158</v>
      </c>
      <c r="Z53">
        <f>J53/$P53</f>
        <v>1.1243305960863501</v>
      </c>
      <c r="AA53">
        <f>K53/$P53</f>
        <v>0.61281836973258619</v>
      </c>
      <c r="AB53">
        <f>L53/$P53</f>
        <v>0.50799373653768432</v>
      </c>
      <c r="AC53">
        <f>M53/$P53</f>
        <v>0.53597507362175589</v>
      </c>
      <c r="AE53" t="str">
        <f>Q53</f>
        <v>TESC</v>
      </c>
      <c r="AF53" s="1">
        <f>B53/$O53</f>
        <v>0.95191212903352296</v>
      </c>
      <c r="AG53" s="1">
        <f>C53/$O53</f>
        <v>0.9719682317830618</v>
      </c>
      <c r="AH53" s="1">
        <f>D53/$O53</f>
        <v>1.0761196391834151</v>
      </c>
      <c r="AI53" s="1">
        <f>E53/$O53</f>
        <v>0.18218548638955137</v>
      </c>
      <c r="AJ53" s="1">
        <f>F53/$O53</f>
        <v>0.16147816600307821</v>
      </c>
      <c r="AK53" s="1">
        <f>G53/$O53</f>
        <v>0.18363637127528021</v>
      </c>
      <c r="AL53" s="1">
        <f>H53/$P53</f>
        <v>0.99313539594960842</v>
      </c>
      <c r="AM53" s="1">
        <f>I53/$P53</f>
        <v>0.88253400796404158</v>
      </c>
      <c r="AN53" s="1">
        <f>J53/$P53</f>
        <v>1.1243305960863501</v>
      </c>
      <c r="AO53" s="1">
        <f>K53/$P53</f>
        <v>0.61281836973258619</v>
      </c>
      <c r="AP53" s="1">
        <f>L53/$P53</f>
        <v>0.50799373653768432</v>
      </c>
      <c r="AQ53" s="1">
        <f>M53/$P53</f>
        <v>0.53597507362175589</v>
      </c>
    </row>
    <row r="54" spans="1:43" x14ac:dyDescent="0.2">
      <c r="A54" t="s">
        <v>80</v>
      </c>
      <c r="B54">
        <v>65.429599999999994</v>
      </c>
      <c r="C54">
        <v>83.106999999999999</v>
      </c>
      <c r="D54">
        <v>62.336599999999997</v>
      </c>
      <c r="E54">
        <v>29.050699999999999</v>
      </c>
      <c r="F54">
        <v>28.108799999999999</v>
      </c>
      <c r="G54">
        <v>27.840800000000002</v>
      </c>
      <c r="H54">
        <v>69.1374</v>
      </c>
      <c r="I54">
        <v>69.756500000000003</v>
      </c>
      <c r="J54">
        <v>71.021100000000004</v>
      </c>
      <c r="K54">
        <v>34.281599999999997</v>
      </c>
      <c r="L54">
        <v>39.3855</v>
      </c>
      <c r="M54">
        <v>37.758200000000002</v>
      </c>
      <c r="O54">
        <f>AVERAGE(B54:D54)</f>
        <v>70.291066666666666</v>
      </c>
      <c r="P54">
        <f>AVERAGE(H54:J54)</f>
        <v>69.971666666666678</v>
      </c>
      <c r="Q54" t="str">
        <f>A54</f>
        <v>GOT1</v>
      </c>
      <c r="R54">
        <f>B54/$O54</f>
        <v>0.93083805813161646</v>
      </c>
      <c r="S54">
        <f>C54/$O54</f>
        <v>1.1823266304110718</v>
      </c>
      <c r="T54">
        <f>D54/$O54</f>
        <v>0.88683531145731176</v>
      </c>
      <c r="U54">
        <f>E54/$O54</f>
        <v>0.41329149460434045</v>
      </c>
      <c r="V54">
        <f>F54/$O54</f>
        <v>0.39989149877746438</v>
      </c>
      <c r="W54">
        <f>G54/$O54</f>
        <v>0.39607878099255861</v>
      </c>
      <c r="X54">
        <f>H54/$P54</f>
        <v>0.98807707881761653</v>
      </c>
      <c r="Y54">
        <f>I54/$P54</f>
        <v>0.99692494581139968</v>
      </c>
      <c r="Z54">
        <f>J54/$P54</f>
        <v>1.0149979753709835</v>
      </c>
      <c r="AA54">
        <f>K54/$P54</f>
        <v>0.48993545006312067</v>
      </c>
      <c r="AB54">
        <f>L54/$P54</f>
        <v>0.56287783150322745</v>
      </c>
      <c r="AC54">
        <f>M54/$P54</f>
        <v>0.53962127527808867</v>
      </c>
      <c r="AE54" t="str">
        <f>Q54</f>
        <v>GOT1</v>
      </c>
      <c r="AF54" s="1">
        <f>B54/$O54</f>
        <v>0.93083805813161646</v>
      </c>
      <c r="AG54" s="1">
        <f>C54/$O54</f>
        <v>1.1823266304110718</v>
      </c>
      <c r="AH54" s="1">
        <f>D54/$O54</f>
        <v>0.88683531145731176</v>
      </c>
      <c r="AI54" s="1">
        <f>E54/$O54</f>
        <v>0.41329149460434045</v>
      </c>
      <c r="AJ54" s="1">
        <f>F54/$O54</f>
        <v>0.39989149877746438</v>
      </c>
      <c r="AK54" s="1">
        <f>G54/$O54</f>
        <v>0.39607878099255861</v>
      </c>
      <c r="AL54" s="1">
        <f>H54/$P54</f>
        <v>0.98807707881761653</v>
      </c>
      <c r="AM54" s="1">
        <f>I54/$P54</f>
        <v>0.99692494581139968</v>
      </c>
      <c r="AN54" s="1">
        <f>J54/$P54</f>
        <v>1.0149979753709835</v>
      </c>
      <c r="AO54" s="1">
        <f>K54/$P54</f>
        <v>0.48993545006312067</v>
      </c>
      <c r="AP54" s="1">
        <f>L54/$P54</f>
        <v>0.56287783150322745</v>
      </c>
      <c r="AQ54" s="1">
        <f>M54/$P54</f>
        <v>0.53962127527808867</v>
      </c>
    </row>
    <row r="55" spans="1:43" x14ac:dyDescent="0.2">
      <c r="A55" t="s">
        <v>120</v>
      </c>
      <c r="B55">
        <v>71.292900000000003</v>
      </c>
      <c r="C55">
        <v>48.237200000000001</v>
      </c>
      <c r="D55">
        <v>90.785200000000003</v>
      </c>
      <c r="E55">
        <v>34.929099999999998</v>
      </c>
      <c r="F55">
        <v>35.890999999999998</v>
      </c>
      <c r="G55">
        <v>33.091200000000001</v>
      </c>
      <c r="H55">
        <v>118.99</v>
      </c>
      <c r="I55">
        <v>119.937</v>
      </c>
      <c r="J55">
        <v>120.07899999999999</v>
      </c>
      <c r="K55">
        <v>47.292700000000004</v>
      </c>
      <c r="L55">
        <v>51.6965</v>
      </c>
      <c r="M55">
        <v>47.009300000000003</v>
      </c>
      <c r="O55">
        <f>AVERAGE(B55:D55)</f>
        <v>70.105100000000007</v>
      </c>
      <c r="P55">
        <f>AVERAGE(H55:J55)</f>
        <v>119.66866666666665</v>
      </c>
      <c r="Q55" t="str">
        <f>A55</f>
        <v>MANF</v>
      </c>
      <c r="R55">
        <f>B55/$O55</f>
        <v>1.0169431325253084</v>
      </c>
      <c r="S55">
        <f>C55/$O55</f>
        <v>0.68806976953174581</v>
      </c>
      <c r="T55">
        <f>D55/$O55</f>
        <v>1.2949870979429456</v>
      </c>
      <c r="U55">
        <f>E55/$O55</f>
        <v>0.49823907247832178</v>
      </c>
      <c r="V55">
        <f>F55/$O55</f>
        <v>0.5119599002069749</v>
      </c>
      <c r="W55">
        <f>G55/$O55</f>
        <v>0.47202272017299735</v>
      </c>
      <c r="X55">
        <f>H55/$P55</f>
        <v>0.9943287855913272</v>
      </c>
      <c r="Y55">
        <f>I55/$P55</f>
        <v>1.0022423023570637</v>
      </c>
      <c r="Z55">
        <f>J55/$P55</f>
        <v>1.0034289120516093</v>
      </c>
      <c r="AA55">
        <f>K55/$P55</f>
        <v>0.39519701620585734</v>
      </c>
      <c r="AB55">
        <f>L55/$P55</f>
        <v>0.43199695826810697</v>
      </c>
      <c r="AC55">
        <f>M55/$P55</f>
        <v>0.39282881066054615</v>
      </c>
      <c r="AE55" t="str">
        <f>Q55</f>
        <v>MANF</v>
      </c>
      <c r="AF55" s="1">
        <f>B55/$O55</f>
        <v>1.0169431325253084</v>
      </c>
      <c r="AG55" s="1">
        <f>C55/$O55</f>
        <v>0.68806976953174581</v>
      </c>
      <c r="AH55" s="1">
        <f>D55/$O55</f>
        <v>1.2949870979429456</v>
      </c>
      <c r="AI55" s="1">
        <f>E55/$O55</f>
        <v>0.49823907247832178</v>
      </c>
      <c r="AJ55" s="1">
        <f>F55/$O55</f>
        <v>0.5119599002069749</v>
      </c>
      <c r="AK55" s="1">
        <f>G55/$O55</f>
        <v>0.47202272017299735</v>
      </c>
      <c r="AL55" s="1">
        <f>H55/$P55</f>
        <v>0.9943287855913272</v>
      </c>
      <c r="AM55" s="1">
        <f>I55/$P55</f>
        <v>1.0022423023570637</v>
      </c>
      <c r="AN55" s="1">
        <f>J55/$P55</f>
        <v>1.0034289120516093</v>
      </c>
      <c r="AO55" s="1">
        <f>K55/$P55</f>
        <v>0.39519701620585734</v>
      </c>
      <c r="AP55" s="1">
        <f>L55/$P55</f>
        <v>0.43199695826810697</v>
      </c>
      <c r="AQ55" s="1">
        <f>M55/$P55</f>
        <v>0.39282881066054615</v>
      </c>
    </row>
    <row r="56" spans="1:43" x14ac:dyDescent="0.2">
      <c r="A56" t="s">
        <v>51</v>
      </c>
      <c r="B56">
        <v>75.967200000000005</v>
      </c>
      <c r="C56">
        <v>57.489600000000003</v>
      </c>
      <c r="D56">
        <v>74.458699999999993</v>
      </c>
      <c r="E56">
        <v>34.214700000000001</v>
      </c>
      <c r="F56">
        <v>31.7545</v>
      </c>
      <c r="G56">
        <v>34.869300000000003</v>
      </c>
      <c r="H56">
        <v>67.0458</v>
      </c>
      <c r="I56">
        <v>69.736800000000002</v>
      </c>
      <c r="J56">
        <v>66.091399999999993</v>
      </c>
      <c r="K56">
        <v>33.471200000000003</v>
      </c>
      <c r="L56">
        <v>39.264499999999998</v>
      </c>
      <c r="M56">
        <v>35.421100000000003</v>
      </c>
      <c r="O56">
        <f>AVERAGE(B56:D56)</f>
        <v>69.305166666666665</v>
      </c>
      <c r="P56">
        <f>AVERAGE(H56:J56)</f>
        <v>67.62466666666667</v>
      </c>
      <c r="Q56" t="str">
        <f>A56</f>
        <v>CYB5B</v>
      </c>
      <c r="R56">
        <f>B56/$O56</f>
        <v>1.0961260704468885</v>
      </c>
      <c r="S56">
        <f>C56/$O56</f>
        <v>0.8295139131041217</v>
      </c>
      <c r="T56">
        <f>D56/$O56</f>
        <v>1.0743600164489899</v>
      </c>
      <c r="U56">
        <f>E56/$O56</f>
        <v>0.49368180823459534</v>
      </c>
      <c r="V56">
        <f>F56/$O56</f>
        <v>0.45818373329549744</v>
      </c>
      <c r="W56">
        <f>G56/$O56</f>
        <v>0.50312699149414075</v>
      </c>
      <c r="X56">
        <f>H56/$P56</f>
        <v>0.99144000709800162</v>
      </c>
      <c r="Y56">
        <f>I56/$P56</f>
        <v>1.0312331792146849</v>
      </c>
      <c r="Z56">
        <f>J56/$P56</f>
        <v>0.97732681368731311</v>
      </c>
      <c r="AA56">
        <f>K56/$P56</f>
        <v>0.49495548961424335</v>
      </c>
      <c r="AB56">
        <f>L56/$P56</f>
        <v>0.58062393406745072</v>
      </c>
      <c r="AC56">
        <f>M56/$P56</f>
        <v>0.52378964283249707</v>
      </c>
      <c r="AE56" t="str">
        <f>Q56</f>
        <v>CYB5B</v>
      </c>
      <c r="AF56" s="1">
        <f>B56/$O56</f>
        <v>1.0961260704468885</v>
      </c>
      <c r="AG56" s="1">
        <f>C56/$O56</f>
        <v>0.8295139131041217</v>
      </c>
      <c r="AH56" s="1">
        <f>D56/$O56</f>
        <v>1.0743600164489899</v>
      </c>
      <c r="AI56" s="1">
        <f>E56/$O56</f>
        <v>0.49368180823459534</v>
      </c>
      <c r="AJ56" s="1">
        <f>F56/$O56</f>
        <v>0.45818373329549744</v>
      </c>
      <c r="AK56" s="1">
        <f>G56/$O56</f>
        <v>0.50312699149414075</v>
      </c>
      <c r="AL56" s="1">
        <f>H56/$P56</f>
        <v>0.99144000709800162</v>
      </c>
      <c r="AM56" s="1">
        <f>I56/$P56</f>
        <v>1.0312331792146849</v>
      </c>
      <c r="AN56" s="1">
        <f>J56/$P56</f>
        <v>0.97732681368731311</v>
      </c>
      <c r="AO56" s="1">
        <f>K56/$P56</f>
        <v>0.49495548961424335</v>
      </c>
      <c r="AP56" s="1">
        <f>L56/$P56</f>
        <v>0.58062393406745072</v>
      </c>
      <c r="AQ56" s="1">
        <f>M56/$P56</f>
        <v>0.52378964283249707</v>
      </c>
    </row>
    <row r="57" spans="1:43" x14ac:dyDescent="0.2">
      <c r="A57" t="s">
        <v>206</v>
      </c>
      <c r="B57">
        <v>68.298400000000001</v>
      </c>
      <c r="C57">
        <v>63.214399999999998</v>
      </c>
      <c r="D57">
        <v>71.866600000000005</v>
      </c>
      <c r="E57">
        <v>5.9623200000000001</v>
      </c>
      <c r="F57">
        <v>6.5611499999999996</v>
      </c>
      <c r="G57">
        <v>5.4002499999999998</v>
      </c>
      <c r="H57">
        <v>135.25899999999999</v>
      </c>
      <c r="I57">
        <v>134.37700000000001</v>
      </c>
      <c r="J57">
        <v>139.15899999999999</v>
      </c>
      <c r="K57">
        <v>56.443300000000001</v>
      </c>
      <c r="L57">
        <v>64.451400000000007</v>
      </c>
      <c r="M57">
        <v>59.175899999999999</v>
      </c>
      <c r="O57">
        <f>AVERAGE(B57:D57)</f>
        <v>67.79313333333333</v>
      </c>
      <c r="P57">
        <f>AVERAGE(H57:J57)</f>
        <v>136.26499999999999</v>
      </c>
      <c r="Q57" t="str">
        <f>A57</f>
        <v>TPX2</v>
      </c>
      <c r="R57">
        <f>B57/$O57</f>
        <v>1.0074530655513785</v>
      </c>
      <c r="S57">
        <f>C57/$O57</f>
        <v>0.93246021966826531</v>
      </c>
      <c r="T57">
        <f>D57/$O57</f>
        <v>1.0600867147803565</v>
      </c>
      <c r="U57">
        <f>E57/$O57</f>
        <v>8.7948730304052425E-2</v>
      </c>
      <c r="V57">
        <f>F57/$O57</f>
        <v>9.6781925799761429E-2</v>
      </c>
      <c r="W57">
        <f>G57/$O57</f>
        <v>7.9657772616105668E-2</v>
      </c>
      <c r="X57">
        <f>H57/$P57</f>
        <v>0.99261732653285872</v>
      </c>
      <c r="Y57">
        <f>I57/$P57</f>
        <v>0.98614464462627982</v>
      </c>
      <c r="Z57">
        <f>J57/$P57</f>
        <v>1.0212380288408616</v>
      </c>
      <c r="AA57">
        <f>K57/$P57</f>
        <v>0.41421715040545998</v>
      </c>
      <c r="AB57">
        <f>L57/$P57</f>
        <v>0.47298572634205416</v>
      </c>
      <c r="AC57">
        <f>M57/$P57</f>
        <v>0.43427072248926729</v>
      </c>
      <c r="AE57" t="str">
        <f>Q57</f>
        <v>TPX2</v>
      </c>
      <c r="AF57" s="1">
        <f>B57/$O57</f>
        <v>1.0074530655513785</v>
      </c>
      <c r="AG57" s="1">
        <f>C57/$O57</f>
        <v>0.93246021966826531</v>
      </c>
      <c r="AH57" s="1">
        <f>D57/$O57</f>
        <v>1.0600867147803565</v>
      </c>
      <c r="AI57" s="1">
        <f>E57/$O57</f>
        <v>8.7948730304052425E-2</v>
      </c>
      <c r="AJ57" s="1">
        <f>F57/$O57</f>
        <v>9.6781925799761429E-2</v>
      </c>
      <c r="AK57" s="1">
        <f>G57/$O57</f>
        <v>7.9657772616105668E-2</v>
      </c>
      <c r="AL57" s="1">
        <f>H57/$P57</f>
        <v>0.99261732653285872</v>
      </c>
      <c r="AM57" s="1">
        <f>I57/$P57</f>
        <v>0.98614464462627982</v>
      </c>
      <c r="AN57" s="1">
        <f>J57/$P57</f>
        <v>1.0212380288408616</v>
      </c>
      <c r="AO57" s="1">
        <f>K57/$P57</f>
        <v>0.41421715040545998</v>
      </c>
      <c r="AP57" s="1">
        <f>L57/$P57</f>
        <v>0.47298572634205416</v>
      </c>
      <c r="AQ57" s="1">
        <f>M57/$P57</f>
        <v>0.43427072248926729</v>
      </c>
    </row>
    <row r="58" spans="1:43" x14ac:dyDescent="0.2">
      <c r="A58" t="s">
        <v>85</v>
      </c>
      <c r="B58">
        <v>69.419499999999999</v>
      </c>
      <c r="C58">
        <v>64.009500000000003</v>
      </c>
      <c r="D58">
        <v>68.3001</v>
      </c>
      <c r="E58">
        <v>11.9604</v>
      </c>
      <c r="F58">
        <v>12.9407</v>
      </c>
      <c r="G58">
        <v>14.5631</v>
      </c>
      <c r="H58">
        <v>63.441099999999999</v>
      </c>
      <c r="I58">
        <v>66.765000000000001</v>
      </c>
      <c r="J58">
        <v>70.489500000000007</v>
      </c>
      <c r="K58">
        <v>13.2927</v>
      </c>
      <c r="L58">
        <v>11.859299999999999</v>
      </c>
      <c r="M58">
        <v>11.1996</v>
      </c>
      <c r="O58">
        <f>AVERAGE(B58:D58)</f>
        <v>67.243033333333344</v>
      </c>
      <c r="P58">
        <f>AVERAGE(H58:J58)</f>
        <v>66.898533333333333</v>
      </c>
      <c r="Q58" t="str">
        <f>A58</f>
        <v>HMGA2</v>
      </c>
      <c r="R58">
        <f>B58/$O58</f>
        <v>1.032367169634921</v>
      </c>
      <c r="S58">
        <f>C58/$O58</f>
        <v>0.95191273841998991</v>
      </c>
      <c r="T58">
        <f>D58/$O58</f>
        <v>1.0157200919450886</v>
      </c>
      <c r="U58">
        <f>E58/$O58</f>
        <v>0.17786824012995645</v>
      </c>
      <c r="V58">
        <f>F58/$O58</f>
        <v>0.19244670203753447</v>
      </c>
      <c r="W58">
        <f>G58/$O58</f>
        <v>0.21657410854457781</v>
      </c>
      <c r="X58">
        <f>H58/$P58</f>
        <v>0.94831824912952745</v>
      </c>
      <c r="Y58">
        <f>I58/$P58</f>
        <v>0.9980039422887198</v>
      </c>
      <c r="Z58">
        <f>J58/$P58</f>
        <v>1.0536778085817529</v>
      </c>
      <c r="AA58">
        <f>K58/$P58</f>
        <v>0.19869942340539604</v>
      </c>
      <c r="AB58">
        <f>L58/$P58</f>
        <v>0.17727294469833918</v>
      </c>
      <c r="AC58">
        <f>M58/$P58</f>
        <v>0.16741174196145805</v>
      </c>
      <c r="AE58" t="str">
        <f>Q58</f>
        <v>HMGA2</v>
      </c>
      <c r="AF58" s="1">
        <f>B58/$O58</f>
        <v>1.032367169634921</v>
      </c>
      <c r="AG58" s="1">
        <f>C58/$O58</f>
        <v>0.95191273841998991</v>
      </c>
      <c r="AH58" s="1">
        <f>D58/$O58</f>
        <v>1.0157200919450886</v>
      </c>
      <c r="AI58" s="1">
        <f>E58/$O58</f>
        <v>0.17786824012995645</v>
      </c>
      <c r="AJ58" s="1">
        <f>F58/$O58</f>
        <v>0.19244670203753447</v>
      </c>
      <c r="AK58" s="1">
        <f>G58/$O58</f>
        <v>0.21657410854457781</v>
      </c>
      <c r="AL58" s="1">
        <f>H58/$P58</f>
        <v>0.94831824912952745</v>
      </c>
      <c r="AM58" s="1">
        <f>I58/$P58</f>
        <v>0.9980039422887198</v>
      </c>
      <c r="AN58" s="1">
        <f>J58/$P58</f>
        <v>1.0536778085817529</v>
      </c>
      <c r="AO58" s="1">
        <f>K58/$P58</f>
        <v>0.19869942340539604</v>
      </c>
      <c r="AP58" s="1">
        <f>L58/$P58</f>
        <v>0.17727294469833918</v>
      </c>
      <c r="AQ58" s="1">
        <f>M58/$P58</f>
        <v>0.16741174196145805</v>
      </c>
    </row>
    <row r="59" spans="1:43" x14ac:dyDescent="0.2">
      <c r="A59" t="s">
        <v>104</v>
      </c>
      <c r="B59">
        <v>64.387600000000006</v>
      </c>
      <c r="C59">
        <v>58.1449</v>
      </c>
      <c r="D59">
        <v>76.700800000000001</v>
      </c>
      <c r="E59">
        <v>23.461200000000002</v>
      </c>
      <c r="F59">
        <v>22.7517</v>
      </c>
      <c r="G59">
        <v>23.096399999999999</v>
      </c>
      <c r="H59">
        <v>178.84200000000001</v>
      </c>
      <c r="I59">
        <v>186.208</v>
      </c>
      <c r="J59">
        <v>187.37</v>
      </c>
      <c r="K59">
        <v>75.436499999999995</v>
      </c>
      <c r="L59">
        <v>82.578000000000003</v>
      </c>
      <c r="M59">
        <v>80.366600000000005</v>
      </c>
      <c r="O59">
        <f>AVERAGE(B59:D59)</f>
        <v>66.41109999999999</v>
      </c>
      <c r="P59">
        <f>AVERAGE(H59:J59)</f>
        <v>184.14000000000001</v>
      </c>
      <c r="Q59" t="str">
        <f>A59</f>
        <v>KPNA2</v>
      </c>
      <c r="R59">
        <f>B59/$O59</f>
        <v>0.96953069592282037</v>
      </c>
      <c r="S59">
        <f>C59/$O59</f>
        <v>0.87552984365565412</v>
      </c>
      <c r="T59">
        <f>D59/$O59</f>
        <v>1.1549394604215262</v>
      </c>
      <c r="U59">
        <f>E59/$O59</f>
        <v>0.35327226924414751</v>
      </c>
      <c r="V59">
        <f>F59/$O59</f>
        <v>0.34258881421930976</v>
      </c>
      <c r="W59">
        <f>G59/$O59</f>
        <v>0.34777921160769815</v>
      </c>
      <c r="X59">
        <f>H59/$P59</f>
        <v>0.97122841316389708</v>
      </c>
      <c r="Y59">
        <f>I59/$P59</f>
        <v>1.0112305854241337</v>
      </c>
      <c r="Z59">
        <f>J59/$P59</f>
        <v>1.017541001411969</v>
      </c>
      <c r="AA59">
        <f>K59/$P59</f>
        <v>0.40966927337895076</v>
      </c>
      <c r="AB59">
        <f>L59/$P59</f>
        <v>0.44845226458129683</v>
      </c>
      <c r="AC59">
        <f>M59/$P59</f>
        <v>0.43644292386227868</v>
      </c>
      <c r="AE59" t="str">
        <f>Q59</f>
        <v>KPNA2</v>
      </c>
      <c r="AF59" s="1">
        <f>B59/$O59</f>
        <v>0.96953069592282037</v>
      </c>
      <c r="AG59" s="1">
        <f>C59/$O59</f>
        <v>0.87552984365565412</v>
      </c>
      <c r="AH59" s="1">
        <f>D59/$O59</f>
        <v>1.1549394604215262</v>
      </c>
      <c r="AI59" s="1">
        <f>E59/$O59</f>
        <v>0.35327226924414751</v>
      </c>
      <c r="AJ59" s="1">
        <f>F59/$O59</f>
        <v>0.34258881421930976</v>
      </c>
      <c r="AK59" s="1">
        <f>G59/$O59</f>
        <v>0.34777921160769815</v>
      </c>
      <c r="AL59" s="1">
        <f>H59/$P59</f>
        <v>0.97122841316389708</v>
      </c>
      <c r="AM59" s="1">
        <f>I59/$P59</f>
        <v>1.0112305854241337</v>
      </c>
      <c r="AN59" s="1">
        <f>J59/$P59</f>
        <v>1.017541001411969</v>
      </c>
      <c r="AO59" s="1">
        <f>K59/$P59</f>
        <v>0.40966927337895076</v>
      </c>
      <c r="AP59" s="1">
        <f>L59/$P59</f>
        <v>0.44845226458129683</v>
      </c>
      <c r="AQ59" s="1">
        <f>M59/$P59</f>
        <v>0.43644292386227868</v>
      </c>
    </row>
    <row r="60" spans="1:43" x14ac:dyDescent="0.2">
      <c r="A60" t="s">
        <v>109</v>
      </c>
      <c r="B60">
        <v>58.704900000000002</v>
      </c>
      <c r="C60">
        <v>66.969800000000006</v>
      </c>
      <c r="D60">
        <v>61.714199999999998</v>
      </c>
      <c r="E60">
        <v>14.850899999999999</v>
      </c>
      <c r="F60">
        <v>12.377599999999999</v>
      </c>
      <c r="G60">
        <v>13.8697</v>
      </c>
      <c r="H60">
        <v>29.798300000000001</v>
      </c>
      <c r="I60">
        <v>30.1097</v>
      </c>
      <c r="J60">
        <v>28.2789</v>
      </c>
      <c r="K60">
        <v>13.5932</v>
      </c>
      <c r="L60">
        <v>13.3109</v>
      </c>
      <c r="M60">
        <v>14.813700000000001</v>
      </c>
      <c r="O60">
        <f>AVERAGE(B60:D60)</f>
        <v>62.462966666666667</v>
      </c>
      <c r="P60">
        <f>AVERAGE(H60:J60)</f>
        <v>29.395633333333336</v>
      </c>
      <c r="Q60" t="str">
        <f>A60</f>
        <v>LDLR</v>
      </c>
      <c r="R60">
        <f>B60/$O60</f>
        <v>0.93983528373345493</v>
      </c>
      <c r="S60">
        <f>C60/$O60</f>
        <v>1.0721520858492686</v>
      </c>
      <c r="T60">
        <f>D60/$O60</f>
        <v>0.9880126304172766</v>
      </c>
      <c r="U60">
        <f>E60/$O60</f>
        <v>0.23775527792734788</v>
      </c>
      <c r="V60">
        <f>F60/$O60</f>
        <v>0.19815901582217516</v>
      </c>
      <c r="W60">
        <f>G60/$O60</f>
        <v>0.22204677011285087</v>
      </c>
      <c r="X60">
        <f>H60/$P60</f>
        <v>1.0136981796616049</v>
      </c>
      <c r="Y60">
        <f>I60/$P60</f>
        <v>1.0242915897939489</v>
      </c>
      <c r="Z60">
        <f>J60/$P60</f>
        <v>0.9620102305444459</v>
      </c>
      <c r="AA60">
        <f>K60/$P60</f>
        <v>0.46242242328509103</v>
      </c>
      <c r="AB60">
        <f>L60/$P60</f>
        <v>0.45281895610345752</v>
      </c>
      <c r="AC60">
        <f>M60/$P60</f>
        <v>0.50394219549615649</v>
      </c>
      <c r="AE60" t="str">
        <f>Q60</f>
        <v>LDLR</v>
      </c>
      <c r="AF60" s="1">
        <f>B60/$O60</f>
        <v>0.93983528373345493</v>
      </c>
      <c r="AG60" s="1">
        <f>C60/$O60</f>
        <v>1.0721520858492686</v>
      </c>
      <c r="AH60" s="1">
        <f>D60/$O60</f>
        <v>0.9880126304172766</v>
      </c>
      <c r="AI60" s="1">
        <f>E60/$O60</f>
        <v>0.23775527792734788</v>
      </c>
      <c r="AJ60" s="1">
        <f>F60/$O60</f>
        <v>0.19815901582217516</v>
      </c>
      <c r="AK60" s="1">
        <f>G60/$O60</f>
        <v>0.22204677011285087</v>
      </c>
      <c r="AL60" s="1">
        <f>H60/$P60</f>
        <v>1.0136981796616049</v>
      </c>
      <c r="AM60" s="1">
        <f>I60/$P60</f>
        <v>1.0242915897939489</v>
      </c>
      <c r="AN60" s="1">
        <f>J60/$P60</f>
        <v>0.9620102305444459</v>
      </c>
      <c r="AO60" s="1">
        <f>K60/$P60</f>
        <v>0.46242242328509103</v>
      </c>
      <c r="AP60" s="1">
        <f>L60/$P60</f>
        <v>0.45281895610345752</v>
      </c>
      <c r="AQ60" s="1">
        <f>M60/$P60</f>
        <v>0.50394219549615649</v>
      </c>
    </row>
    <row r="61" spans="1:43" x14ac:dyDescent="0.2">
      <c r="A61" t="s">
        <v>100</v>
      </c>
      <c r="B61">
        <v>61.416899999999998</v>
      </c>
      <c r="C61">
        <v>57.634</v>
      </c>
      <c r="D61">
        <v>56.198900000000002</v>
      </c>
      <c r="E61">
        <v>21.821300000000001</v>
      </c>
      <c r="F61">
        <v>21.535399999999999</v>
      </c>
      <c r="G61">
        <v>25.189</v>
      </c>
      <c r="H61">
        <v>30.881499999999999</v>
      </c>
      <c r="I61">
        <v>31.212599999999998</v>
      </c>
      <c r="J61">
        <v>31.229900000000001</v>
      </c>
      <c r="K61">
        <v>17.766999999999999</v>
      </c>
      <c r="L61">
        <v>19.232199999999999</v>
      </c>
      <c r="M61">
        <v>16.489100000000001</v>
      </c>
      <c r="O61">
        <f>AVERAGE(B61:D61)</f>
        <v>58.416599999999995</v>
      </c>
      <c r="P61">
        <f>AVERAGE(H61:J61)</f>
        <v>31.108000000000001</v>
      </c>
      <c r="Q61" t="str">
        <f>A61</f>
        <v>ITGA6</v>
      </c>
      <c r="R61">
        <f>B61/$O61</f>
        <v>1.0513604009819126</v>
      </c>
      <c r="S61">
        <f>C61/$O61</f>
        <v>0.98660312308487663</v>
      </c>
      <c r="T61">
        <f>D61/$O61</f>
        <v>0.96203647593321084</v>
      </c>
      <c r="U61">
        <f>E61/$O61</f>
        <v>0.37354621802706767</v>
      </c>
      <c r="V61">
        <f>F61/$O61</f>
        <v>0.36865206122917116</v>
      </c>
      <c r="W61">
        <f>G61/$O61</f>
        <v>0.43119592718508098</v>
      </c>
      <c r="X61">
        <f>H61/$P61</f>
        <v>0.99271891474861762</v>
      </c>
      <c r="Y61">
        <f>I61/$P61</f>
        <v>1.0033624791050533</v>
      </c>
      <c r="Z61">
        <f>J61/$P61</f>
        <v>1.003918606146329</v>
      </c>
      <c r="AA61">
        <f>K61/$P61</f>
        <v>0.57113925678282107</v>
      </c>
      <c r="AB61">
        <f>L61/$P61</f>
        <v>0.61823968111096816</v>
      </c>
      <c r="AC61">
        <f>M61/$P61</f>
        <v>0.53005979169345507</v>
      </c>
      <c r="AE61" t="str">
        <f>Q61</f>
        <v>ITGA6</v>
      </c>
      <c r="AF61" s="1">
        <f>B61/$O61</f>
        <v>1.0513604009819126</v>
      </c>
      <c r="AG61" s="1">
        <f>C61/$O61</f>
        <v>0.98660312308487663</v>
      </c>
      <c r="AH61" s="1">
        <f>D61/$O61</f>
        <v>0.96203647593321084</v>
      </c>
      <c r="AI61" s="1">
        <f>E61/$O61</f>
        <v>0.37354621802706767</v>
      </c>
      <c r="AJ61" s="1">
        <f>F61/$O61</f>
        <v>0.36865206122917116</v>
      </c>
      <c r="AK61" s="1">
        <f>G61/$O61</f>
        <v>0.43119592718508098</v>
      </c>
      <c r="AL61" s="1">
        <f>H61/$P61</f>
        <v>0.99271891474861762</v>
      </c>
      <c r="AM61" s="1">
        <f>I61/$P61</f>
        <v>1.0033624791050533</v>
      </c>
      <c r="AN61" s="1">
        <f>J61/$P61</f>
        <v>1.003918606146329</v>
      </c>
      <c r="AO61" s="1">
        <f>K61/$P61</f>
        <v>0.57113925678282107</v>
      </c>
      <c r="AP61" s="1">
        <f>L61/$P61</f>
        <v>0.61823968111096816</v>
      </c>
      <c r="AQ61" s="1">
        <f>M61/$P61</f>
        <v>0.53005979169345507</v>
      </c>
    </row>
    <row r="62" spans="1:43" x14ac:dyDescent="0.2">
      <c r="A62" t="s">
        <v>204</v>
      </c>
      <c r="B62">
        <v>58.6004</v>
      </c>
      <c r="C62">
        <v>45.241399999999999</v>
      </c>
      <c r="D62">
        <v>60.0212</v>
      </c>
      <c r="E62">
        <v>13.706</v>
      </c>
      <c r="F62">
        <v>14.2783</v>
      </c>
      <c r="G62">
        <v>13.852399999999999</v>
      </c>
      <c r="H62">
        <v>111.773</v>
      </c>
      <c r="I62">
        <v>111.22</v>
      </c>
      <c r="J62">
        <v>123.304</v>
      </c>
      <c r="K62">
        <v>59.277500000000003</v>
      </c>
      <c r="L62">
        <v>64.401200000000003</v>
      </c>
      <c r="M62">
        <v>58.559800000000003</v>
      </c>
      <c r="O62">
        <f>AVERAGE(B62:D62)</f>
        <v>54.621000000000002</v>
      </c>
      <c r="P62">
        <f>AVERAGE(H62:J62)</f>
        <v>115.43233333333335</v>
      </c>
      <c r="Q62" t="str">
        <f>A62</f>
        <v>TMEM97</v>
      </c>
      <c r="R62">
        <f>B62/$O62</f>
        <v>1.0728547628201608</v>
      </c>
      <c r="S62">
        <f>C62/$O62</f>
        <v>0.82827850094286071</v>
      </c>
      <c r="T62">
        <f>D62/$O62</f>
        <v>1.0988667362369784</v>
      </c>
      <c r="U62">
        <f>E62/$O62</f>
        <v>0.25092912982186338</v>
      </c>
      <c r="V62">
        <f>F62/$O62</f>
        <v>0.26140678493619668</v>
      </c>
      <c r="W62">
        <f>G62/$O62</f>
        <v>0.25360941762325845</v>
      </c>
      <c r="X62">
        <f>H62/$P62</f>
        <v>0.96829888794878372</v>
      </c>
      <c r="Y62">
        <f>I62/$P62</f>
        <v>0.96350820249670066</v>
      </c>
      <c r="Z62">
        <f>J62/$P62</f>
        <v>1.0681929095545153</v>
      </c>
      <c r="AA62">
        <f>K62/$P62</f>
        <v>0.51352596181890109</v>
      </c>
      <c r="AB62">
        <f>L62/$P62</f>
        <v>0.5579130053104705</v>
      </c>
      <c r="AC62">
        <f>M62/$P62</f>
        <v>0.50730846643199334</v>
      </c>
      <c r="AE62" t="str">
        <f>Q62</f>
        <v>TMEM97</v>
      </c>
      <c r="AF62" s="1">
        <f>B62/$O62</f>
        <v>1.0728547628201608</v>
      </c>
      <c r="AG62" s="1">
        <f>C62/$O62</f>
        <v>0.82827850094286071</v>
      </c>
      <c r="AH62" s="1">
        <f>D62/$O62</f>
        <v>1.0988667362369784</v>
      </c>
      <c r="AI62" s="1">
        <f>E62/$O62</f>
        <v>0.25092912982186338</v>
      </c>
      <c r="AJ62" s="1">
        <f>F62/$O62</f>
        <v>0.26140678493619668</v>
      </c>
      <c r="AK62" s="1">
        <f>G62/$O62</f>
        <v>0.25360941762325845</v>
      </c>
      <c r="AL62" s="1">
        <f>H62/$P62</f>
        <v>0.96829888794878372</v>
      </c>
      <c r="AM62" s="1">
        <f>I62/$P62</f>
        <v>0.96350820249670066</v>
      </c>
      <c r="AN62" s="1">
        <f>J62/$P62</f>
        <v>1.0681929095545153</v>
      </c>
      <c r="AO62" s="1">
        <f>K62/$P62</f>
        <v>0.51352596181890109</v>
      </c>
      <c r="AP62" s="1">
        <f>L62/$P62</f>
        <v>0.5579130053104705</v>
      </c>
      <c r="AQ62" s="1">
        <f>M62/$P62</f>
        <v>0.50730846643199334</v>
      </c>
    </row>
    <row r="63" spans="1:43" x14ac:dyDescent="0.2">
      <c r="A63" t="s">
        <v>173</v>
      </c>
      <c r="B63">
        <v>56.526499999999999</v>
      </c>
      <c r="C63">
        <v>55.444899999999997</v>
      </c>
      <c r="D63">
        <v>50.815300000000001</v>
      </c>
      <c r="E63">
        <v>23.5428</v>
      </c>
      <c r="F63">
        <v>24.247900000000001</v>
      </c>
      <c r="G63">
        <v>26.207999999999998</v>
      </c>
      <c r="H63">
        <v>47.711300000000001</v>
      </c>
      <c r="I63">
        <v>46.206800000000001</v>
      </c>
      <c r="J63">
        <v>47.0167</v>
      </c>
      <c r="K63">
        <v>15.5665</v>
      </c>
      <c r="L63">
        <v>17.462499999999999</v>
      </c>
      <c r="M63">
        <v>15.9739</v>
      </c>
      <c r="O63">
        <f>AVERAGE(B63:D63)</f>
        <v>54.262233333333334</v>
      </c>
      <c r="P63">
        <f>AVERAGE(H63:J63)</f>
        <v>46.978266666666663</v>
      </c>
      <c r="Q63" t="str">
        <f>A63</f>
        <v>RABGGTB</v>
      </c>
      <c r="R63">
        <f>B63/$O63</f>
        <v>1.0417282247259758</v>
      </c>
      <c r="S63">
        <f>C63/$O63</f>
        <v>1.0217953923754213</v>
      </c>
      <c r="T63">
        <f>D63/$O63</f>
        <v>0.93647638289860291</v>
      </c>
      <c r="U63">
        <f>E63/$O63</f>
        <v>0.4338708260564284</v>
      </c>
      <c r="V63">
        <f>F63/$O63</f>
        <v>0.44686513087371388</v>
      </c>
      <c r="W63">
        <f>G63/$O63</f>
        <v>0.48298786080189593</v>
      </c>
      <c r="X63">
        <f>H63/$P63</f>
        <v>1.015603669214417</v>
      </c>
      <c r="Y63">
        <f>I63/$P63</f>
        <v>0.98357822198633704</v>
      </c>
      <c r="Z63">
        <f>J63/$P63</f>
        <v>1.0008181087992463</v>
      </c>
      <c r="AA63">
        <f>K63/$P63</f>
        <v>0.33135535013353695</v>
      </c>
      <c r="AB63">
        <f>L63/$P63</f>
        <v>0.37171443816573335</v>
      </c>
      <c r="AC63">
        <f>M63/$P63</f>
        <v>0.34002744531513868</v>
      </c>
      <c r="AE63" t="str">
        <f>Q63</f>
        <v>RABGGTB</v>
      </c>
      <c r="AF63" s="1">
        <f>B63/$O63</f>
        <v>1.0417282247259758</v>
      </c>
      <c r="AG63" s="1">
        <f>C63/$O63</f>
        <v>1.0217953923754213</v>
      </c>
      <c r="AH63" s="1">
        <f>D63/$O63</f>
        <v>0.93647638289860291</v>
      </c>
      <c r="AI63" s="1">
        <f>E63/$O63</f>
        <v>0.4338708260564284</v>
      </c>
      <c r="AJ63" s="1">
        <f>F63/$O63</f>
        <v>0.44686513087371388</v>
      </c>
      <c r="AK63" s="1">
        <f>G63/$O63</f>
        <v>0.48298786080189593</v>
      </c>
      <c r="AL63" s="1">
        <f>H63/$P63</f>
        <v>1.015603669214417</v>
      </c>
      <c r="AM63" s="1">
        <f>I63/$P63</f>
        <v>0.98357822198633704</v>
      </c>
      <c r="AN63" s="1">
        <f>J63/$P63</f>
        <v>1.0008181087992463</v>
      </c>
      <c r="AO63" s="1">
        <f>K63/$P63</f>
        <v>0.33135535013353695</v>
      </c>
      <c r="AP63" s="1">
        <f>L63/$P63</f>
        <v>0.37171443816573335</v>
      </c>
      <c r="AQ63" s="1">
        <f>M63/$P63</f>
        <v>0.34002744531513868</v>
      </c>
    </row>
    <row r="64" spans="1:43" x14ac:dyDescent="0.2">
      <c r="A64" t="s">
        <v>34</v>
      </c>
      <c r="B64">
        <v>52.469799999999999</v>
      </c>
      <c r="C64">
        <v>43.558999999999997</v>
      </c>
      <c r="D64">
        <v>63.750300000000003</v>
      </c>
      <c r="E64">
        <v>2.90326</v>
      </c>
      <c r="F64">
        <v>3.4705300000000001</v>
      </c>
      <c r="G64">
        <v>2.8588499999999999</v>
      </c>
      <c r="H64">
        <v>106.11</v>
      </c>
      <c r="I64">
        <v>106.56699999999999</v>
      </c>
      <c r="J64">
        <v>119.872</v>
      </c>
      <c r="K64">
        <v>40.023099999999999</v>
      </c>
      <c r="L64">
        <v>42.171399999999998</v>
      </c>
      <c r="M64">
        <v>38.297199999999997</v>
      </c>
      <c r="O64">
        <f>AVERAGE(B64:D64)</f>
        <v>53.259700000000002</v>
      </c>
      <c r="P64">
        <f>AVERAGE(H64:J64)</f>
        <v>110.84966666666666</v>
      </c>
      <c r="Q64" t="str">
        <f>A64</f>
        <v>CCNB1</v>
      </c>
      <c r="R64">
        <f>B64/$O64</f>
        <v>0.98516889881092073</v>
      </c>
      <c r="S64">
        <f>C64/$O64</f>
        <v>0.81786040852652186</v>
      </c>
      <c r="T64">
        <f>D64/$O64</f>
        <v>1.1969706926625572</v>
      </c>
      <c r="U64">
        <f>E64/$O64</f>
        <v>5.451138478061273E-2</v>
      </c>
      <c r="V64">
        <f>F64/$O64</f>
        <v>6.5162402341733053E-2</v>
      </c>
      <c r="W64">
        <f>G64/$O64</f>
        <v>5.3677546062031886E-2</v>
      </c>
      <c r="X64">
        <f>H64/$P64</f>
        <v>0.95724239134683908</v>
      </c>
      <c r="Y64">
        <f>I64/$P64</f>
        <v>0.96136509206162091</v>
      </c>
      <c r="Z64">
        <f>J64/$P64</f>
        <v>1.0813925165915399</v>
      </c>
      <c r="AA64">
        <f>K64/$P64</f>
        <v>0.36105746822272811</v>
      </c>
      <c r="AB64">
        <f>L64/$P64</f>
        <v>0.38043777007298174</v>
      </c>
      <c r="AC64">
        <f>M64/$P64</f>
        <v>0.34548773263488985</v>
      </c>
      <c r="AE64" t="str">
        <f>Q64</f>
        <v>CCNB1</v>
      </c>
      <c r="AF64" s="1">
        <f>B64/$O64</f>
        <v>0.98516889881092073</v>
      </c>
      <c r="AG64" s="1">
        <f>C64/$O64</f>
        <v>0.81786040852652186</v>
      </c>
      <c r="AH64" s="1">
        <f>D64/$O64</f>
        <v>1.1969706926625572</v>
      </c>
      <c r="AI64" s="1">
        <f>E64/$O64</f>
        <v>5.451138478061273E-2</v>
      </c>
      <c r="AJ64" s="1">
        <f>F64/$O64</f>
        <v>6.5162402341733053E-2</v>
      </c>
      <c r="AK64" s="1">
        <f>G64/$O64</f>
        <v>5.3677546062031886E-2</v>
      </c>
      <c r="AL64" s="1">
        <f>H64/$P64</f>
        <v>0.95724239134683908</v>
      </c>
      <c r="AM64" s="1">
        <f>I64/$P64</f>
        <v>0.96136509206162091</v>
      </c>
      <c r="AN64" s="1">
        <f>J64/$P64</f>
        <v>1.0813925165915399</v>
      </c>
      <c r="AO64" s="1">
        <f>K64/$P64</f>
        <v>0.36105746822272811</v>
      </c>
      <c r="AP64" s="1">
        <f>L64/$P64</f>
        <v>0.38043777007298174</v>
      </c>
      <c r="AQ64" s="1">
        <f>M64/$P64</f>
        <v>0.34548773263488985</v>
      </c>
    </row>
    <row r="65" spans="1:43" x14ac:dyDescent="0.2">
      <c r="A65" t="s">
        <v>18</v>
      </c>
      <c r="B65">
        <v>52.241100000000003</v>
      </c>
      <c r="C65">
        <v>44.328000000000003</v>
      </c>
      <c r="D65">
        <v>58.478700000000003</v>
      </c>
      <c r="E65">
        <v>21.113199999999999</v>
      </c>
      <c r="F65">
        <v>22.347999999999999</v>
      </c>
      <c r="G65">
        <v>20.9499</v>
      </c>
      <c r="H65">
        <v>115.599</v>
      </c>
      <c r="I65">
        <v>115.188</v>
      </c>
      <c r="J65">
        <v>109.01600000000001</v>
      </c>
      <c r="K65">
        <v>17.940000000000001</v>
      </c>
      <c r="L65">
        <v>19.715199999999999</v>
      </c>
      <c r="M65">
        <v>17.147600000000001</v>
      </c>
      <c r="O65">
        <f>AVERAGE(B65:D65)</f>
        <v>51.682600000000001</v>
      </c>
      <c r="P65">
        <f>AVERAGE(H65:J65)</f>
        <v>113.26766666666667</v>
      </c>
      <c r="Q65" t="str">
        <f>A65</f>
        <v>ANXA6</v>
      </c>
      <c r="R65">
        <f>B65/$O65</f>
        <v>1.0108063448820299</v>
      </c>
      <c r="S65">
        <f>C65/$O65</f>
        <v>0.85769678770030922</v>
      </c>
      <c r="T65">
        <f>D65/$O65</f>
        <v>1.1314968674176609</v>
      </c>
      <c r="U65">
        <f>E65/$O65</f>
        <v>0.40851659939708912</v>
      </c>
      <c r="V65">
        <f>F65/$O65</f>
        <v>0.4324085862553354</v>
      </c>
      <c r="W65">
        <f>G65/$O65</f>
        <v>0.40535692863749112</v>
      </c>
      <c r="X65">
        <f>H65/$P65</f>
        <v>1.0205825139860449</v>
      </c>
      <c r="Y65">
        <f>I65/$P65</f>
        <v>1.0169539409599091</v>
      </c>
      <c r="Z65">
        <f>J65/$P65</f>
        <v>0.96246354505404608</v>
      </c>
      <c r="AA65">
        <f>K65/$P65</f>
        <v>0.15838588829409983</v>
      </c>
      <c r="AB65">
        <f>L65/$P65</f>
        <v>0.17405849860065978</v>
      </c>
      <c r="AC65">
        <f>M65/$P65</f>
        <v>0.15139007012886879</v>
      </c>
      <c r="AE65" t="str">
        <f>Q65</f>
        <v>ANXA6</v>
      </c>
      <c r="AF65" s="1">
        <f>B65/$O65</f>
        <v>1.0108063448820299</v>
      </c>
      <c r="AG65" s="1">
        <f>C65/$O65</f>
        <v>0.85769678770030922</v>
      </c>
      <c r="AH65" s="1">
        <f>D65/$O65</f>
        <v>1.1314968674176609</v>
      </c>
      <c r="AI65" s="1">
        <f>E65/$O65</f>
        <v>0.40851659939708912</v>
      </c>
      <c r="AJ65" s="1">
        <f>F65/$O65</f>
        <v>0.4324085862553354</v>
      </c>
      <c r="AK65" s="1">
        <f>G65/$O65</f>
        <v>0.40535692863749112</v>
      </c>
      <c r="AL65" s="1">
        <f>H65/$P65</f>
        <v>1.0205825139860449</v>
      </c>
      <c r="AM65" s="1">
        <f>I65/$P65</f>
        <v>1.0169539409599091</v>
      </c>
      <c r="AN65" s="1">
        <f>J65/$P65</f>
        <v>0.96246354505404608</v>
      </c>
      <c r="AO65" s="1">
        <f>K65/$P65</f>
        <v>0.15838588829409983</v>
      </c>
      <c r="AP65" s="1">
        <f>L65/$P65</f>
        <v>0.17405849860065978</v>
      </c>
      <c r="AQ65" s="1">
        <f>M65/$P65</f>
        <v>0.15139007012886879</v>
      </c>
    </row>
    <row r="66" spans="1:43" x14ac:dyDescent="0.2">
      <c r="A66" t="s">
        <v>182</v>
      </c>
      <c r="B66">
        <v>53.243000000000002</v>
      </c>
      <c r="C66">
        <v>43.575699999999998</v>
      </c>
      <c r="D66">
        <v>58.057299999999998</v>
      </c>
      <c r="E66">
        <v>21.1601</v>
      </c>
      <c r="F66">
        <v>21.616800000000001</v>
      </c>
      <c r="G66">
        <v>27.852399999999999</v>
      </c>
      <c r="H66">
        <v>57.688400000000001</v>
      </c>
      <c r="I66">
        <v>54.784999999999997</v>
      </c>
      <c r="J66">
        <v>62.349299999999999</v>
      </c>
      <c r="K66">
        <v>36.328899999999997</v>
      </c>
      <c r="L66">
        <v>32.603400000000001</v>
      </c>
      <c r="M66">
        <v>35.482100000000003</v>
      </c>
      <c r="O66">
        <f>AVERAGE(B66:D66)</f>
        <v>51.625333333333337</v>
      </c>
      <c r="P66">
        <f>AVERAGE(H66:J66)</f>
        <v>58.274233333333335</v>
      </c>
      <c r="Q66" t="str">
        <f>A66</f>
        <v>SERP1</v>
      </c>
      <c r="R66">
        <f>B66/$O66</f>
        <v>1.0313347452155273</v>
      </c>
      <c r="S66">
        <f>C66/$O66</f>
        <v>0.84407590588599901</v>
      </c>
      <c r="T66">
        <f>D66/$O66</f>
        <v>1.1245893488984735</v>
      </c>
      <c r="U66">
        <f>E66/$O66</f>
        <v>0.40987822516077377</v>
      </c>
      <c r="V66">
        <f>F66/$O66</f>
        <v>0.4187246571450709</v>
      </c>
      <c r="W66">
        <f>G66/$O66</f>
        <v>0.53951031793176474</v>
      </c>
      <c r="X66">
        <f>H66/$P66</f>
        <v>0.9899469576891331</v>
      </c>
      <c r="Y66">
        <f>I66/$P66</f>
        <v>0.94012390839404714</v>
      </c>
      <c r="Z66">
        <f>J66/$P66</f>
        <v>1.0699291339168198</v>
      </c>
      <c r="AA66">
        <f>K66/$P66</f>
        <v>0.62341274903087518</v>
      </c>
      <c r="AB66">
        <f>L66/$P66</f>
        <v>0.5594822640309296</v>
      </c>
      <c r="AC66">
        <f>M66/$P66</f>
        <v>0.60888145532588167</v>
      </c>
      <c r="AE66" t="str">
        <f>Q66</f>
        <v>SERP1</v>
      </c>
      <c r="AF66" s="1">
        <f>B66/$O66</f>
        <v>1.0313347452155273</v>
      </c>
      <c r="AG66" s="1">
        <f>C66/$O66</f>
        <v>0.84407590588599901</v>
      </c>
      <c r="AH66" s="1">
        <f>D66/$O66</f>
        <v>1.1245893488984735</v>
      </c>
      <c r="AI66" s="1">
        <f>E66/$O66</f>
        <v>0.40987822516077377</v>
      </c>
      <c r="AJ66" s="1">
        <f>F66/$O66</f>
        <v>0.4187246571450709</v>
      </c>
      <c r="AK66" s="1">
        <f>G66/$O66</f>
        <v>0.53951031793176474</v>
      </c>
      <c r="AL66" s="1">
        <f>H66/$P66</f>
        <v>0.9899469576891331</v>
      </c>
      <c r="AM66" s="1">
        <f>I66/$P66</f>
        <v>0.94012390839404714</v>
      </c>
      <c r="AN66" s="1">
        <f>J66/$P66</f>
        <v>1.0699291339168198</v>
      </c>
      <c r="AO66" s="1">
        <f>K66/$P66</f>
        <v>0.62341274903087518</v>
      </c>
      <c r="AP66" s="1">
        <f>L66/$P66</f>
        <v>0.5594822640309296</v>
      </c>
      <c r="AQ66" s="1">
        <f>M66/$P66</f>
        <v>0.60888145532588167</v>
      </c>
    </row>
    <row r="67" spans="1:43" x14ac:dyDescent="0.2">
      <c r="A67" t="s">
        <v>45</v>
      </c>
      <c r="B67">
        <v>47.589300000000001</v>
      </c>
      <c r="C67">
        <v>60.854500000000002</v>
      </c>
      <c r="D67">
        <v>45.045299999999997</v>
      </c>
      <c r="E67">
        <v>2.3756900000000001</v>
      </c>
      <c r="F67">
        <v>2.1189900000000002</v>
      </c>
      <c r="G67">
        <v>2.6337700000000002</v>
      </c>
      <c r="H67">
        <v>16.1525</v>
      </c>
      <c r="I67">
        <v>15.3546</v>
      </c>
      <c r="J67">
        <v>16.569299999999998</v>
      </c>
      <c r="K67">
        <v>4.57341</v>
      </c>
      <c r="L67">
        <v>5.62216</v>
      </c>
      <c r="M67">
        <v>4.40055</v>
      </c>
      <c r="O67">
        <f>AVERAGE(B67:D67)</f>
        <v>51.163033333333338</v>
      </c>
      <c r="P67">
        <f>AVERAGE(H67:J67)</f>
        <v>16.025466666666667</v>
      </c>
      <c r="Q67" t="str">
        <f>A67</f>
        <v>CP</v>
      </c>
      <c r="R67">
        <f>B67/$O67</f>
        <v>0.93015008883366956</v>
      </c>
      <c r="S67">
        <f>C67/$O67</f>
        <v>1.1894232228868369</v>
      </c>
      <c r="T67">
        <f>D67/$O67</f>
        <v>0.88042668827949333</v>
      </c>
      <c r="U67">
        <f>E67/$O67</f>
        <v>4.6433720700688193E-2</v>
      </c>
      <c r="V67">
        <f>F67/$O67</f>
        <v>4.1416426313008542E-2</v>
      </c>
      <c r="W67">
        <f>G67/$O67</f>
        <v>5.1477987687725053E-2</v>
      </c>
      <c r="X67">
        <f>H67/$P67</f>
        <v>1.0079269662453927</v>
      </c>
      <c r="Y67">
        <f>I67/$P67</f>
        <v>0.9581374645356141</v>
      </c>
      <c r="Z67">
        <f>J67/$P67</f>
        <v>1.0339355692189931</v>
      </c>
      <c r="AA67">
        <f>K67/$P67</f>
        <v>0.28538388897671207</v>
      </c>
      <c r="AB67">
        <f>L67/$P67</f>
        <v>0.35082660099341884</v>
      </c>
      <c r="AC67">
        <f>M67/$P67</f>
        <v>0.27459730761870688</v>
      </c>
      <c r="AE67" t="str">
        <f>Q67</f>
        <v>CP</v>
      </c>
      <c r="AF67" s="1">
        <f>B67/$O67</f>
        <v>0.93015008883366956</v>
      </c>
      <c r="AG67" s="1">
        <f>C67/$O67</f>
        <v>1.1894232228868369</v>
      </c>
      <c r="AH67" s="1">
        <f>D67/$O67</f>
        <v>0.88042668827949333</v>
      </c>
      <c r="AI67" s="1">
        <f>E67/$O67</f>
        <v>4.6433720700688193E-2</v>
      </c>
      <c r="AJ67" s="1">
        <f>F67/$O67</f>
        <v>4.1416426313008542E-2</v>
      </c>
      <c r="AK67" s="1">
        <f>G67/$O67</f>
        <v>5.1477987687725053E-2</v>
      </c>
      <c r="AL67" s="1">
        <f>H67/$P67</f>
        <v>1.0079269662453927</v>
      </c>
      <c r="AM67" s="1">
        <f>I67/$P67</f>
        <v>0.9581374645356141</v>
      </c>
      <c r="AN67" s="1">
        <f>J67/$P67</f>
        <v>1.0339355692189931</v>
      </c>
      <c r="AO67" s="1">
        <f>K67/$P67</f>
        <v>0.28538388897671207</v>
      </c>
      <c r="AP67" s="1">
        <f>L67/$P67</f>
        <v>0.35082660099341884</v>
      </c>
      <c r="AQ67" s="1">
        <f>M67/$P67</f>
        <v>0.27459730761870688</v>
      </c>
    </row>
    <row r="68" spans="1:43" x14ac:dyDescent="0.2">
      <c r="A68" t="s">
        <v>102</v>
      </c>
      <c r="B68">
        <v>51.006100000000004</v>
      </c>
      <c r="C68">
        <v>48.597700000000003</v>
      </c>
      <c r="D68">
        <v>51.715600000000002</v>
      </c>
      <c r="E68">
        <v>20.209199999999999</v>
      </c>
      <c r="F68">
        <v>21.444099999999999</v>
      </c>
      <c r="G68">
        <v>20.365300000000001</v>
      </c>
      <c r="H68">
        <v>48.991599999999998</v>
      </c>
      <c r="I68">
        <v>51.936799999999998</v>
      </c>
      <c r="J68">
        <v>47.843400000000003</v>
      </c>
      <c r="K68">
        <v>23.179099999999998</v>
      </c>
      <c r="L68">
        <v>26.028199999999998</v>
      </c>
      <c r="M68">
        <v>25.933399999999999</v>
      </c>
      <c r="O68">
        <f>AVERAGE(B68:D68)</f>
        <v>50.439799999999998</v>
      </c>
      <c r="P68">
        <f>AVERAGE(H68:J68)</f>
        <v>49.590599999999995</v>
      </c>
      <c r="Q68" t="str">
        <f>A68</f>
        <v>KDM1A</v>
      </c>
      <c r="R68">
        <f>B68/$O68</f>
        <v>1.0112272451516462</v>
      </c>
      <c r="S68">
        <f>C68/$O68</f>
        <v>0.96347923663456247</v>
      </c>
      <c r="T68">
        <f>D68/$O68</f>
        <v>1.0252935182137917</v>
      </c>
      <c r="U68">
        <f>E68/$O68</f>
        <v>0.40065979643059646</v>
      </c>
      <c r="V68">
        <f>F68/$O68</f>
        <v>0.42514244703587245</v>
      </c>
      <c r="W68">
        <f>G68/$O68</f>
        <v>0.40375457476040749</v>
      </c>
      <c r="X68">
        <f>H68/$P68</f>
        <v>0.98792109795001481</v>
      </c>
      <c r="Y68">
        <f>I68/$P68</f>
        <v>1.0473113856255016</v>
      </c>
      <c r="Z68">
        <f>J68/$P68</f>
        <v>0.96476751642448377</v>
      </c>
      <c r="AA68">
        <f>K68/$P68</f>
        <v>0.46740914608816997</v>
      </c>
      <c r="AB68">
        <f>L68/$P68</f>
        <v>0.52486156650655569</v>
      </c>
      <c r="AC68">
        <f>M68/$P68</f>
        <v>0.52294991389497203</v>
      </c>
      <c r="AE68" t="str">
        <f>Q68</f>
        <v>KDM1A</v>
      </c>
      <c r="AF68" s="1">
        <f>B68/$O68</f>
        <v>1.0112272451516462</v>
      </c>
      <c r="AG68" s="1">
        <f>C68/$O68</f>
        <v>0.96347923663456247</v>
      </c>
      <c r="AH68" s="1">
        <f>D68/$O68</f>
        <v>1.0252935182137917</v>
      </c>
      <c r="AI68" s="1">
        <f>E68/$O68</f>
        <v>0.40065979643059646</v>
      </c>
      <c r="AJ68" s="1">
        <f>F68/$O68</f>
        <v>0.42514244703587245</v>
      </c>
      <c r="AK68" s="1">
        <f>G68/$O68</f>
        <v>0.40375457476040749</v>
      </c>
      <c r="AL68" s="1">
        <f>H68/$P68</f>
        <v>0.98792109795001481</v>
      </c>
      <c r="AM68" s="1">
        <f>I68/$P68</f>
        <v>1.0473113856255016</v>
      </c>
      <c r="AN68" s="1">
        <f>J68/$P68</f>
        <v>0.96476751642448377</v>
      </c>
      <c r="AO68" s="1">
        <f>K68/$P68</f>
        <v>0.46740914608816997</v>
      </c>
      <c r="AP68" s="1">
        <f>L68/$P68</f>
        <v>0.52486156650655569</v>
      </c>
      <c r="AQ68" s="1">
        <f>M68/$P68</f>
        <v>0.52294991389497203</v>
      </c>
    </row>
    <row r="69" spans="1:43" x14ac:dyDescent="0.2">
      <c r="A69" t="s">
        <v>154</v>
      </c>
      <c r="B69">
        <v>49.9739</v>
      </c>
      <c r="C69">
        <v>49.060600000000001</v>
      </c>
      <c r="D69">
        <v>49.550199999999997</v>
      </c>
      <c r="E69">
        <v>15.5909</v>
      </c>
      <c r="F69">
        <v>15.0688</v>
      </c>
      <c r="G69">
        <v>15.3832</v>
      </c>
      <c r="H69">
        <v>25.532900000000001</v>
      </c>
      <c r="I69">
        <v>24.7742</v>
      </c>
      <c r="J69">
        <v>25.018699999999999</v>
      </c>
      <c r="K69">
        <v>12.3621</v>
      </c>
      <c r="L69">
        <v>11.884399999999999</v>
      </c>
      <c r="M69">
        <v>11.472899999999999</v>
      </c>
      <c r="O69">
        <f>AVERAGE(B69:D69)</f>
        <v>49.528233333333333</v>
      </c>
      <c r="P69">
        <f>AVERAGE(H69:J69)</f>
        <v>25.108599999999999</v>
      </c>
      <c r="Q69" t="str">
        <f>A69</f>
        <v>PDIA5</v>
      </c>
      <c r="R69">
        <f>B69/$O69</f>
        <v>1.0089982346769217</v>
      </c>
      <c r="S69">
        <f>C69/$O69</f>
        <v>0.99055824724887553</v>
      </c>
      <c r="T69">
        <f>D69/$O69</f>
        <v>1.0004435180742028</v>
      </c>
      <c r="U69">
        <f>E69/$O69</f>
        <v>0.31478813094484154</v>
      </c>
      <c r="V69">
        <f>F69/$O69</f>
        <v>0.30424666873507167</v>
      </c>
      <c r="W69">
        <f>G69/$O69</f>
        <v>0.31059456323564943</v>
      </c>
      <c r="X69">
        <f>H69/$P69</f>
        <v>1.0168985925141187</v>
      </c>
      <c r="Y69">
        <f>I69/$P69</f>
        <v>0.98668185402611064</v>
      </c>
      <c r="Z69">
        <f>J69/$P69</f>
        <v>0.99641955345977073</v>
      </c>
      <c r="AA69">
        <f>K69/$P69</f>
        <v>0.4923452522243375</v>
      </c>
      <c r="AB69">
        <f>L69/$P69</f>
        <v>0.47331989836151755</v>
      </c>
      <c r="AC69">
        <f>M69/$P69</f>
        <v>0.45693109133922238</v>
      </c>
      <c r="AE69" t="str">
        <f>Q69</f>
        <v>PDIA5</v>
      </c>
      <c r="AF69" s="1">
        <f>B69/$O69</f>
        <v>1.0089982346769217</v>
      </c>
      <c r="AG69" s="1">
        <f>C69/$O69</f>
        <v>0.99055824724887553</v>
      </c>
      <c r="AH69" s="1">
        <f>D69/$O69</f>
        <v>1.0004435180742028</v>
      </c>
      <c r="AI69" s="1">
        <f>E69/$O69</f>
        <v>0.31478813094484154</v>
      </c>
      <c r="AJ69" s="1">
        <f>F69/$O69</f>
        <v>0.30424666873507167</v>
      </c>
      <c r="AK69" s="1">
        <f>G69/$O69</f>
        <v>0.31059456323564943</v>
      </c>
      <c r="AL69" s="1">
        <f>H69/$P69</f>
        <v>1.0168985925141187</v>
      </c>
      <c r="AM69" s="1">
        <f>I69/$P69</f>
        <v>0.98668185402611064</v>
      </c>
      <c r="AN69" s="1">
        <f>J69/$P69</f>
        <v>0.99641955345977073</v>
      </c>
      <c r="AO69" s="1">
        <f>K69/$P69</f>
        <v>0.4923452522243375</v>
      </c>
      <c r="AP69" s="1">
        <f>L69/$P69</f>
        <v>0.47331989836151755</v>
      </c>
      <c r="AQ69" s="1">
        <f>M69/$P69</f>
        <v>0.45693109133922238</v>
      </c>
    </row>
    <row r="70" spans="1:43" x14ac:dyDescent="0.2">
      <c r="A70" t="s">
        <v>168</v>
      </c>
      <c r="B70">
        <v>52.096200000000003</v>
      </c>
      <c r="C70">
        <v>45.753500000000003</v>
      </c>
      <c r="D70">
        <v>49.4026</v>
      </c>
      <c r="E70">
        <v>20.6478</v>
      </c>
      <c r="F70">
        <v>20.974299999999999</v>
      </c>
      <c r="G70">
        <v>28.424900000000001</v>
      </c>
      <c r="H70">
        <v>116.593</v>
      </c>
      <c r="I70">
        <v>123.598</v>
      </c>
      <c r="J70">
        <v>125.322</v>
      </c>
      <c r="K70">
        <v>42.587699999999998</v>
      </c>
      <c r="L70">
        <v>44.608199999999997</v>
      </c>
      <c r="M70">
        <v>43.331600000000002</v>
      </c>
      <c r="O70">
        <f>AVERAGE(B70:D70)</f>
        <v>49.084100000000007</v>
      </c>
      <c r="P70">
        <f>AVERAGE(H70:J70)</f>
        <v>121.83766666666668</v>
      </c>
      <c r="Q70" t="str">
        <f>A70</f>
        <v>PTGES3</v>
      </c>
      <c r="R70">
        <f>B70/$O70</f>
        <v>1.0613661042985405</v>
      </c>
      <c r="S70">
        <f>C70/$O70</f>
        <v>0.93214503270916649</v>
      </c>
      <c r="T70">
        <f>D70/$O70</f>
        <v>1.0064888629922928</v>
      </c>
      <c r="U70">
        <f>E70/$O70</f>
        <v>0.42066168066644793</v>
      </c>
      <c r="V70">
        <f>F70/$O70</f>
        <v>0.42731352922840588</v>
      </c>
      <c r="W70">
        <f>G70/$O70</f>
        <v>0.57910606489677918</v>
      </c>
      <c r="X70">
        <f>H70/$P70</f>
        <v>0.9569536514433139</v>
      </c>
      <c r="Y70">
        <f>I70/$P70</f>
        <v>1.0144481865214094</v>
      </c>
      <c r="Z70">
        <f>J70/$P70</f>
        <v>1.0285981620352764</v>
      </c>
      <c r="AA70">
        <f>K70/$P70</f>
        <v>0.34954461264031644</v>
      </c>
      <c r="AB70">
        <f>L70/$P70</f>
        <v>0.36612815412858085</v>
      </c>
      <c r="AC70">
        <f>M70/$P70</f>
        <v>0.35565027782869552</v>
      </c>
      <c r="AE70" t="str">
        <f>Q70</f>
        <v>PTGES3</v>
      </c>
      <c r="AF70" s="1">
        <f>B70/$O70</f>
        <v>1.0613661042985405</v>
      </c>
      <c r="AG70" s="1">
        <f>C70/$O70</f>
        <v>0.93214503270916649</v>
      </c>
      <c r="AH70" s="1">
        <f>D70/$O70</f>
        <v>1.0064888629922928</v>
      </c>
      <c r="AI70" s="1">
        <f>E70/$O70</f>
        <v>0.42066168066644793</v>
      </c>
      <c r="AJ70" s="1">
        <f>F70/$O70</f>
        <v>0.42731352922840588</v>
      </c>
      <c r="AK70" s="1">
        <f>G70/$O70</f>
        <v>0.57910606489677918</v>
      </c>
      <c r="AL70" s="1">
        <f>H70/$P70</f>
        <v>0.9569536514433139</v>
      </c>
      <c r="AM70" s="1">
        <f>I70/$P70</f>
        <v>1.0144481865214094</v>
      </c>
      <c r="AN70" s="1">
        <f>J70/$P70</f>
        <v>1.0285981620352764</v>
      </c>
      <c r="AO70" s="1">
        <f>K70/$P70</f>
        <v>0.34954461264031644</v>
      </c>
      <c r="AP70" s="1">
        <f>L70/$P70</f>
        <v>0.36612815412858085</v>
      </c>
      <c r="AQ70" s="1">
        <f>M70/$P70</f>
        <v>0.35565027782869552</v>
      </c>
    </row>
    <row r="71" spans="1:43" x14ac:dyDescent="0.2">
      <c r="A71" t="s">
        <v>6</v>
      </c>
      <c r="B71">
        <v>47.658299999999997</v>
      </c>
      <c r="C71">
        <v>41.354599999999998</v>
      </c>
      <c r="D71">
        <v>49.377299999999998</v>
      </c>
      <c r="E71">
        <v>10.339700000000001</v>
      </c>
      <c r="F71">
        <v>9.1146899999999995</v>
      </c>
      <c r="G71">
        <v>9.0494299999999992</v>
      </c>
      <c r="H71">
        <v>43.914900000000003</v>
      </c>
      <c r="I71">
        <v>41.628500000000003</v>
      </c>
      <c r="J71">
        <v>42.9345</v>
      </c>
      <c r="K71">
        <v>7.2171700000000003</v>
      </c>
      <c r="L71">
        <v>6.87704</v>
      </c>
      <c r="M71">
        <v>7.0323599999999997</v>
      </c>
      <c r="O71">
        <f>AVERAGE(B71:D71)</f>
        <v>46.130066666666664</v>
      </c>
      <c r="P71">
        <f>AVERAGE(H71:J71)</f>
        <v>42.825966666666666</v>
      </c>
      <c r="Q71" t="str">
        <f>A71</f>
        <v>ACSS2</v>
      </c>
      <c r="R71">
        <f>B71/$O71</f>
        <v>1.0331287909114952</v>
      </c>
      <c r="S71">
        <f>C71/$O71</f>
        <v>0.8964782188334145</v>
      </c>
      <c r="T71">
        <f>D71/$O71</f>
        <v>1.0703929902550904</v>
      </c>
      <c r="U71">
        <f>E71/$O71</f>
        <v>0.2241423164357014</v>
      </c>
      <c r="V71">
        <f>F71/$O71</f>
        <v>0.19758675108497567</v>
      </c>
      <c r="W71">
        <f>G71/$O71</f>
        <v>0.19617205553572434</v>
      </c>
      <c r="X71">
        <f>H71/$P71</f>
        <v>1.0254269411315098</v>
      </c>
      <c r="Y71">
        <f>I71/$P71</f>
        <v>0.97203877087032098</v>
      </c>
      <c r="Z71">
        <f>J71/$P71</f>
        <v>1.0025342879981693</v>
      </c>
      <c r="AA71">
        <f>K71/$P71</f>
        <v>0.16852322461684072</v>
      </c>
      <c r="AB71">
        <f>L71/$P71</f>
        <v>0.16058108048154585</v>
      </c>
      <c r="AC71">
        <f>M71/$P71</f>
        <v>0.16420785208973682</v>
      </c>
      <c r="AE71" t="str">
        <f>Q71</f>
        <v>ACSS2</v>
      </c>
      <c r="AF71" s="1">
        <f>B71/$O71</f>
        <v>1.0331287909114952</v>
      </c>
      <c r="AG71" s="1">
        <f>C71/$O71</f>
        <v>0.8964782188334145</v>
      </c>
      <c r="AH71" s="1">
        <f>D71/$O71</f>
        <v>1.0703929902550904</v>
      </c>
      <c r="AI71" s="1">
        <f>E71/$O71</f>
        <v>0.2241423164357014</v>
      </c>
      <c r="AJ71" s="1">
        <f>F71/$O71</f>
        <v>0.19758675108497567</v>
      </c>
      <c r="AK71" s="1">
        <f>G71/$O71</f>
        <v>0.19617205553572434</v>
      </c>
      <c r="AL71" s="1">
        <f>H71/$P71</f>
        <v>1.0254269411315098</v>
      </c>
      <c r="AM71" s="1">
        <f>I71/$P71</f>
        <v>0.97203877087032098</v>
      </c>
      <c r="AN71" s="1">
        <f>J71/$P71</f>
        <v>1.0025342879981693</v>
      </c>
      <c r="AO71" s="1">
        <f>K71/$P71</f>
        <v>0.16852322461684072</v>
      </c>
      <c r="AP71" s="1">
        <f>L71/$P71</f>
        <v>0.16058108048154585</v>
      </c>
      <c r="AQ71" s="1">
        <f>M71/$P71</f>
        <v>0.16420785208973682</v>
      </c>
    </row>
    <row r="72" spans="1:43" x14ac:dyDescent="0.2">
      <c r="A72" t="s">
        <v>114</v>
      </c>
      <c r="B72">
        <v>46.731400000000001</v>
      </c>
      <c r="C72">
        <v>46.630800000000001</v>
      </c>
      <c r="D72">
        <v>43.989600000000003</v>
      </c>
      <c r="E72">
        <v>2.7202500000000001</v>
      </c>
      <c r="F72">
        <v>2.72519</v>
      </c>
      <c r="G72">
        <v>2.9750800000000002</v>
      </c>
      <c r="H72">
        <v>27.436199999999999</v>
      </c>
      <c r="I72">
        <v>27.969000000000001</v>
      </c>
      <c r="J72">
        <v>30.707699999999999</v>
      </c>
      <c r="K72">
        <v>9.7606999999999999</v>
      </c>
      <c r="L72">
        <v>8.5839300000000005</v>
      </c>
      <c r="M72">
        <v>8.8650099999999998</v>
      </c>
      <c r="O72">
        <f>AVERAGE(B72:D72)</f>
        <v>45.78393333333333</v>
      </c>
      <c r="P72">
        <f>AVERAGE(H72:J72)</f>
        <v>28.7043</v>
      </c>
      <c r="Q72" t="str">
        <f>A72</f>
        <v>LOX</v>
      </c>
      <c r="R72">
        <f>B72/$O72</f>
        <v>1.0206943046978636</v>
      </c>
      <c r="S72">
        <f>C72/$O72</f>
        <v>1.0184970273414693</v>
      </c>
      <c r="T72">
        <f>D72/$O72</f>
        <v>0.96080866796066755</v>
      </c>
      <c r="U72">
        <f>E72/$O72</f>
        <v>5.9414947601705986E-2</v>
      </c>
      <c r="V72">
        <f>F72/$O72</f>
        <v>5.9522845714435488E-2</v>
      </c>
      <c r="W72">
        <f>G72/$O72</f>
        <v>6.4980873931029665E-2</v>
      </c>
      <c r="X72">
        <f>H72/$P72</f>
        <v>0.95582195002142534</v>
      </c>
      <c r="Y72">
        <f>I72/$P72</f>
        <v>0.97438362893364416</v>
      </c>
      <c r="Z72">
        <f>J72/$P72</f>
        <v>1.0697944210449306</v>
      </c>
      <c r="AA72">
        <f>K72/$P72</f>
        <v>0.34004312942660159</v>
      </c>
      <c r="AB72">
        <f>L72/$P72</f>
        <v>0.29904683270450771</v>
      </c>
      <c r="AC72">
        <f>M72/$P72</f>
        <v>0.30883909379430957</v>
      </c>
      <c r="AE72" t="str">
        <f>Q72</f>
        <v>LOX</v>
      </c>
      <c r="AF72" s="1">
        <f>B72/$O72</f>
        <v>1.0206943046978636</v>
      </c>
      <c r="AG72" s="1">
        <f>C72/$O72</f>
        <v>1.0184970273414693</v>
      </c>
      <c r="AH72" s="1">
        <f>D72/$O72</f>
        <v>0.96080866796066755</v>
      </c>
      <c r="AI72" s="1">
        <f>E72/$O72</f>
        <v>5.9414947601705986E-2</v>
      </c>
      <c r="AJ72" s="1">
        <f>F72/$O72</f>
        <v>5.9522845714435488E-2</v>
      </c>
      <c r="AK72" s="1">
        <f>G72/$O72</f>
        <v>6.4980873931029665E-2</v>
      </c>
      <c r="AL72" s="1">
        <f>H72/$P72</f>
        <v>0.95582195002142534</v>
      </c>
      <c r="AM72" s="1">
        <f>I72/$P72</f>
        <v>0.97438362893364416</v>
      </c>
      <c r="AN72" s="1">
        <f>J72/$P72</f>
        <v>1.0697944210449306</v>
      </c>
      <c r="AO72" s="1">
        <f>K72/$P72</f>
        <v>0.34004312942660159</v>
      </c>
      <c r="AP72" s="1">
        <f>L72/$P72</f>
        <v>0.29904683270450771</v>
      </c>
      <c r="AQ72" s="1">
        <f>M72/$P72</f>
        <v>0.30883909379430957</v>
      </c>
    </row>
    <row r="73" spans="1:43" x14ac:dyDescent="0.2">
      <c r="A73" t="s">
        <v>27</v>
      </c>
      <c r="B73">
        <v>46.449599999999997</v>
      </c>
      <c r="C73">
        <v>40.9206</v>
      </c>
      <c r="D73">
        <v>47.4009</v>
      </c>
      <c r="E73">
        <v>3.8778899999999998</v>
      </c>
      <c r="F73">
        <v>3.8343099999999999</v>
      </c>
      <c r="G73">
        <v>3.8508399999999998</v>
      </c>
      <c r="H73">
        <v>52.514200000000002</v>
      </c>
      <c r="I73">
        <v>53.258000000000003</v>
      </c>
      <c r="J73">
        <v>54.516399999999997</v>
      </c>
      <c r="K73">
        <v>20.465299999999999</v>
      </c>
      <c r="L73">
        <v>24.226099999999999</v>
      </c>
      <c r="M73">
        <v>20.321400000000001</v>
      </c>
      <c r="O73">
        <f>AVERAGE(B73:D73)</f>
        <v>44.923699999999997</v>
      </c>
      <c r="P73">
        <f>AVERAGE(H73:J73)</f>
        <v>53.429533333333332</v>
      </c>
      <c r="Q73" t="str">
        <f>A73</f>
        <v>AURKA</v>
      </c>
      <c r="R73">
        <f>B73/$O73</f>
        <v>1.0339664809443567</v>
      </c>
      <c r="S73">
        <f>C73/$O73</f>
        <v>0.91089113318805004</v>
      </c>
      <c r="T73">
        <f>D73/$O73</f>
        <v>1.0551423858675935</v>
      </c>
      <c r="U73">
        <f>E73/$O73</f>
        <v>8.6321696565509962E-2</v>
      </c>
      <c r="V73">
        <f>F73/$O73</f>
        <v>8.5351607280789429E-2</v>
      </c>
      <c r="W73">
        <f>G73/$O73</f>
        <v>8.5719564506040249E-2</v>
      </c>
      <c r="X73">
        <f>H73/$P73</f>
        <v>0.98286840112147722</v>
      </c>
      <c r="Y73">
        <f>I73/$P73</f>
        <v>0.99678954086566363</v>
      </c>
      <c r="Z73">
        <f>J73/$P73</f>
        <v>1.0203420580128593</v>
      </c>
      <c r="AA73">
        <f>K73/$P73</f>
        <v>0.38303347836340201</v>
      </c>
      <c r="AB73">
        <f>L73/$P73</f>
        <v>0.45342151594062208</v>
      </c>
      <c r="AC73">
        <f>M73/$P73</f>
        <v>0.38034021134378865</v>
      </c>
      <c r="AE73" t="str">
        <f>Q73</f>
        <v>AURKA</v>
      </c>
      <c r="AF73" s="1">
        <f>B73/$O73</f>
        <v>1.0339664809443567</v>
      </c>
      <c r="AG73" s="1">
        <f>C73/$O73</f>
        <v>0.91089113318805004</v>
      </c>
      <c r="AH73" s="1">
        <f>D73/$O73</f>
        <v>1.0551423858675935</v>
      </c>
      <c r="AI73" s="1">
        <f>E73/$O73</f>
        <v>8.6321696565509962E-2</v>
      </c>
      <c r="AJ73" s="1">
        <f>F73/$O73</f>
        <v>8.5351607280789429E-2</v>
      </c>
      <c r="AK73" s="1">
        <f>G73/$O73</f>
        <v>8.5719564506040249E-2</v>
      </c>
      <c r="AL73" s="1">
        <f>H73/$P73</f>
        <v>0.98286840112147722</v>
      </c>
      <c r="AM73" s="1">
        <f>I73/$P73</f>
        <v>0.99678954086566363</v>
      </c>
      <c r="AN73" s="1">
        <f>J73/$P73</f>
        <v>1.0203420580128593</v>
      </c>
      <c r="AO73" s="1">
        <f>K73/$P73</f>
        <v>0.38303347836340201</v>
      </c>
      <c r="AP73" s="1">
        <f>L73/$P73</f>
        <v>0.45342151594062208</v>
      </c>
      <c r="AQ73" s="1">
        <f>M73/$P73</f>
        <v>0.38034021134378865</v>
      </c>
    </row>
    <row r="74" spans="1:43" x14ac:dyDescent="0.2">
      <c r="A74" t="s">
        <v>193</v>
      </c>
      <c r="B74">
        <v>46.3904</v>
      </c>
      <c r="C74">
        <v>34.346800000000002</v>
      </c>
      <c r="D74">
        <v>48.3001</v>
      </c>
      <c r="E74">
        <v>15.398099999999999</v>
      </c>
      <c r="F74">
        <v>17.003299999999999</v>
      </c>
      <c r="G74">
        <v>16.556999999999999</v>
      </c>
      <c r="H74">
        <v>78.074100000000001</v>
      </c>
      <c r="I74">
        <v>80.284400000000005</v>
      </c>
      <c r="J74">
        <v>83.458699999999993</v>
      </c>
      <c r="K74">
        <v>23.898</v>
      </c>
      <c r="L74">
        <v>22.183199999999999</v>
      </c>
      <c r="M74">
        <v>20.3123</v>
      </c>
      <c r="O74">
        <f>AVERAGE(B74:D74)</f>
        <v>43.012433333333341</v>
      </c>
      <c r="P74">
        <f>AVERAGE(H74:J74)</f>
        <v>80.605733333333333</v>
      </c>
      <c r="Q74" t="str">
        <f>A74</f>
        <v>SRSF1</v>
      </c>
      <c r="R74">
        <f>B74/$O74</f>
        <v>1.0785346562583065</v>
      </c>
      <c r="S74">
        <f>C74/$O74</f>
        <v>0.7985318973661103</v>
      </c>
      <c r="T74">
        <f>D74/$O74</f>
        <v>1.1229334463755827</v>
      </c>
      <c r="U74">
        <f>E74/$O74</f>
        <v>0.35799183646898991</v>
      </c>
      <c r="V74">
        <f>F74/$O74</f>
        <v>0.39531127821180378</v>
      </c>
      <c r="W74">
        <f>G74/$O74</f>
        <v>0.38493520865672165</v>
      </c>
      <c r="X74">
        <f>H74/$P74</f>
        <v>0.96859239127737817</v>
      </c>
      <c r="Y74">
        <f>I74/$P74</f>
        <v>0.9960135176488687</v>
      </c>
      <c r="Z74">
        <f>J74/$P74</f>
        <v>1.0353940910737531</v>
      </c>
      <c r="AA74">
        <f>K74/$P74</f>
        <v>0.2964801511224181</v>
      </c>
      <c r="AB74">
        <f>L74/$P74</f>
        <v>0.27520623016063372</v>
      </c>
      <c r="AC74">
        <f>M74/$P74</f>
        <v>0.25199572238864731</v>
      </c>
      <c r="AE74" t="str">
        <f>Q74</f>
        <v>SRSF1</v>
      </c>
      <c r="AF74" s="1">
        <f>B74/$O74</f>
        <v>1.0785346562583065</v>
      </c>
      <c r="AG74" s="1">
        <f>C74/$O74</f>
        <v>0.7985318973661103</v>
      </c>
      <c r="AH74" s="1">
        <f>D74/$O74</f>
        <v>1.1229334463755827</v>
      </c>
      <c r="AI74" s="1">
        <f>E74/$O74</f>
        <v>0.35799183646898991</v>
      </c>
      <c r="AJ74" s="1">
        <f>F74/$O74</f>
        <v>0.39531127821180378</v>
      </c>
      <c r="AK74" s="1">
        <f>G74/$O74</f>
        <v>0.38493520865672165</v>
      </c>
      <c r="AL74" s="1">
        <f>H74/$P74</f>
        <v>0.96859239127737817</v>
      </c>
      <c r="AM74" s="1">
        <f>I74/$P74</f>
        <v>0.9960135176488687</v>
      </c>
      <c r="AN74" s="1">
        <f>J74/$P74</f>
        <v>1.0353940910737531</v>
      </c>
      <c r="AO74" s="1">
        <f>K74/$P74</f>
        <v>0.2964801511224181</v>
      </c>
      <c r="AP74" s="1">
        <f>L74/$P74</f>
        <v>0.27520623016063372</v>
      </c>
      <c r="AQ74" s="1">
        <f>M74/$P74</f>
        <v>0.25199572238864731</v>
      </c>
    </row>
    <row r="75" spans="1:43" x14ac:dyDescent="0.2">
      <c r="A75" t="s">
        <v>158</v>
      </c>
      <c r="B75">
        <v>42.114699999999999</v>
      </c>
      <c r="C75">
        <v>39.331600000000002</v>
      </c>
      <c r="D75">
        <v>46.714100000000002</v>
      </c>
      <c r="E75">
        <v>12.261200000000001</v>
      </c>
      <c r="F75">
        <v>12.539</v>
      </c>
      <c r="G75">
        <v>11.644299999999999</v>
      </c>
      <c r="H75">
        <v>40.3551</v>
      </c>
      <c r="I75">
        <v>39.375999999999998</v>
      </c>
      <c r="J75">
        <v>37.818800000000003</v>
      </c>
      <c r="K75">
        <v>12.6401</v>
      </c>
      <c r="L75">
        <v>13.163399999999999</v>
      </c>
      <c r="M75">
        <v>11.057</v>
      </c>
      <c r="O75">
        <f>AVERAGE(B75:D75)</f>
        <v>42.720133333333337</v>
      </c>
      <c r="P75">
        <f>AVERAGE(H75:J75)</f>
        <v>39.183300000000003</v>
      </c>
      <c r="Q75" t="str">
        <f>A75</f>
        <v>PGM1</v>
      </c>
      <c r="R75">
        <f>B75/$O75</f>
        <v>0.98582791564320948</v>
      </c>
      <c r="S75">
        <f>C75/$O75</f>
        <v>0.92068064706414776</v>
      </c>
      <c r="T75">
        <f>D75/$O75</f>
        <v>1.0934914372926425</v>
      </c>
      <c r="U75">
        <f>E75/$O75</f>
        <v>0.28701221282080891</v>
      </c>
      <c r="V75">
        <f>F75/$O75</f>
        <v>0.29351500151372806</v>
      </c>
      <c r="W75">
        <f>G75/$O75</f>
        <v>0.27257171481986631</v>
      </c>
      <c r="X75">
        <f>H75/$P75</f>
        <v>1.0299055975377265</v>
      </c>
      <c r="Y75">
        <f>I75/$P75</f>
        <v>1.0049179114571767</v>
      </c>
      <c r="Z75">
        <f>J75/$P75</f>
        <v>0.96517649100509662</v>
      </c>
      <c r="AA75">
        <f>K75/$P75</f>
        <v>0.32258896009269256</v>
      </c>
      <c r="AB75">
        <f>L75/$P75</f>
        <v>0.33594413946757928</v>
      </c>
      <c r="AC75">
        <f>M75/$P75</f>
        <v>0.28218654375716185</v>
      </c>
      <c r="AE75" t="str">
        <f>Q75</f>
        <v>PGM1</v>
      </c>
      <c r="AF75" s="1">
        <f>B75/$O75</f>
        <v>0.98582791564320948</v>
      </c>
      <c r="AG75" s="1">
        <f>C75/$O75</f>
        <v>0.92068064706414776</v>
      </c>
      <c r="AH75" s="1">
        <f>D75/$O75</f>
        <v>1.0934914372926425</v>
      </c>
      <c r="AI75" s="1">
        <f>E75/$O75</f>
        <v>0.28701221282080891</v>
      </c>
      <c r="AJ75" s="1">
        <f>F75/$O75</f>
        <v>0.29351500151372806</v>
      </c>
      <c r="AK75" s="1">
        <f>G75/$O75</f>
        <v>0.27257171481986631</v>
      </c>
      <c r="AL75" s="1">
        <f>H75/$P75</f>
        <v>1.0299055975377265</v>
      </c>
      <c r="AM75" s="1">
        <f>I75/$P75</f>
        <v>1.0049179114571767</v>
      </c>
      <c r="AN75" s="1">
        <f>J75/$P75</f>
        <v>0.96517649100509662</v>
      </c>
      <c r="AO75" s="1">
        <f>K75/$P75</f>
        <v>0.32258896009269256</v>
      </c>
      <c r="AP75" s="1">
        <f>L75/$P75</f>
        <v>0.33594413946757928</v>
      </c>
      <c r="AQ75" s="1">
        <f>M75/$P75</f>
        <v>0.28218654375716185</v>
      </c>
    </row>
    <row r="76" spans="1:43" x14ac:dyDescent="0.2">
      <c r="A76" t="s">
        <v>188</v>
      </c>
      <c r="B76">
        <v>41.965200000000003</v>
      </c>
      <c r="C76">
        <v>42.7378</v>
      </c>
      <c r="D76">
        <v>43.088099999999997</v>
      </c>
      <c r="E76">
        <v>19.2073</v>
      </c>
      <c r="F76">
        <v>19.9831</v>
      </c>
      <c r="G76">
        <v>19.4359</v>
      </c>
      <c r="H76">
        <v>54.8033</v>
      </c>
      <c r="I76">
        <v>56.924700000000001</v>
      </c>
      <c r="J76">
        <v>56.7254</v>
      </c>
      <c r="K76">
        <v>13.440899999999999</v>
      </c>
      <c r="L76">
        <v>14.897</v>
      </c>
      <c r="M76">
        <v>13.7188</v>
      </c>
      <c r="O76">
        <f>AVERAGE(B76:D76)</f>
        <v>42.597033333333336</v>
      </c>
      <c r="P76">
        <f>AVERAGE(H76:J76)</f>
        <v>56.151133333333341</v>
      </c>
      <c r="Q76" t="str">
        <f>A76</f>
        <v>SND1</v>
      </c>
      <c r="R76">
        <f>B76/$O76</f>
        <v>0.98516719865467939</v>
      </c>
      <c r="S76">
        <f>C76/$O76</f>
        <v>1.0033046119800204</v>
      </c>
      <c r="T76">
        <f>D76/$O76</f>
        <v>1.0115281893652999</v>
      </c>
      <c r="U76">
        <f>E76/$O76</f>
        <v>0.45090698804533336</v>
      </c>
      <c r="V76">
        <f>F76/$O76</f>
        <v>0.46911952397310924</v>
      </c>
      <c r="W76">
        <f>G76/$O76</f>
        <v>0.45627355895676613</v>
      </c>
      <c r="X76">
        <f>H76/$P76</f>
        <v>0.97599632895506994</v>
      </c>
      <c r="Y76">
        <f>I76/$P76</f>
        <v>1.0137765102989906</v>
      </c>
      <c r="Z76">
        <f>J76/$P76</f>
        <v>1.0102271607459392</v>
      </c>
      <c r="AA76">
        <f>K76/$P76</f>
        <v>0.23937005723838162</v>
      </c>
      <c r="AB76">
        <f>L76/$P76</f>
        <v>0.26530185796190514</v>
      </c>
      <c r="AC76">
        <f>M76/$P76</f>
        <v>0.24431920044356478</v>
      </c>
      <c r="AE76" t="str">
        <f>Q76</f>
        <v>SND1</v>
      </c>
      <c r="AF76" s="1">
        <f>B76/$O76</f>
        <v>0.98516719865467939</v>
      </c>
      <c r="AG76" s="1">
        <f>C76/$O76</f>
        <v>1.0033046119800204</v>
      </c>
      <c r="AH76" s="1">
        <f>D76/$O76</f>
        <v>1.0115281893652999</v>
      </c>
      <c r="AI76" s="1">
        <f>E76/$O76</f>
        <v>0.45090698804533336</v>
      </c>
      <c r="AJ76" s="1">
        <f>F76/$O76</f>
        <v>0.46911952397310924</v>
      </c>
      <c r="AK76" s="1">
        <f>G76/$O76</f>
        <v>0.45627355895676613</v>
      </c>
      <c r="AL76" s="1">
        <f>H76/$P76</f>
        <v>0.97599632895506994</v>
      </c>
      <c r="AM76" s="1">
        <f>I76/$P76</f>
        <v>1.0137765102989906</v>
      </c>
      <c r="AN76" s="1">
        <f>J76/$P76</f>
        <v>1.0102271607459392</v>
      </c>
      <c r="AO76" s="1">
        <f>K76/$P76</f>
        <v>0.23937005723838162</v>
      </c>
      <c r="AP76" s="1">
        <f>L76/$P76</f>
        <v>0.26530185796190514</v>
      </c>
      <c r="AQ76" s="1">
        <f>M76/$P76</f>
        <v>0.24431920044356478</v>
      </c>
    </row>
    <row r="77" spans="1:43" x14ac:dyDescent="0.2">
      <c r="A77" t="s">
        <v>133</v>
      </c>
      <c r="B77">
        <v>36.561999999999998</v>
      </c>
      <c r="C77">
        <v>38.692399999999999</v>
      </c>
      <c r="D77">
        <v>39.599699999999999</v>
      </c>
      <c r="E77">
        <v>17.6845</v>
      </c>
      <c r="F77">
        <v>19.0412</v>
      </c>
      <c r="G77">
        <v>17.017199999999999</v>
      </c>
      <c r="H77">
        <v>15.8309</v>
      </c>
      <c r="I77">
        <v>15.013999999999999</v>
      </c>
      <c r="J77">
        <v>12.982699999999999</v>
      </c>
      <c r="K77">
        <v>2.4596200000000001</v>
      </c>
      <c r="L77">
        <v>2.2598799999999999</v>
      </c>
      <c r="M77">
        <v>2.25976</v>
      </c>
      <c r="O77">
        <f>AVERAGE(B77:D77)</f>
        <v>38.284700000000001</v>
      </c>
      <c r="P77">
        <f>AVERAGE(H77:J77)</f>
        <v>14.6092</v>
      </c>
      <c r="Q77" t="str">
        <f>A77</f>
        <v>MST1</v>
      </c>
      <c r="R77">
        <f>B77/$O77</f>
        <v>0.95500291239058932</v>
      </c>
      <c r="S77">
        <f>C77/$O77</f>
        <v>1.0106491627203555</v>
      </c>
      <c r="T77">
        <f>D77/$O77</f>
        <v>1.0343479248890548</v>
      </c>
      <c r="U77">
        <f>E77/$O77</f>
        <v>0.46192081954409986</v>
      </c>
      <c r="V77">
        <f>F77/$O77</f>
        <v>0.49735795239351488</v>
      </c>
      <c r="W77">
        <f>G77/$O77</f>
        <v>0.44449088016884025</v>
      </c>
      <c r="X77">
        <f>H77/$P77</f>
        <v>1.0836253867426007</v>
      </c>
      <c r="Y77">
        <f>I77/$P77</f>
        <v>1.0277085672042274</v>
      </c>
      <c r="Z77">
        <f>J77/$P77</f>
        <v>0.88866604605317201</v>
      </c>
      <c r="AA77">
        <f>K77/$P77</f>
        <v>0.16836103277386855</v>
      </c>
      <c r="AB77">
        <f>L77/$P77</f>
        <v>0.15468882621909483</v>
      </c>
      <c r="AC77">
        <f>M77/$P77</f>
        <v>0.15468061221695917</v>
      </c>
      <c r="AE77" t="str">
        <f>Q77</f>
        <v>MST1</v>
      </c>
      <c r="AF77" s="1">
        <f>B77/$O77</f>
        <v>0.95500291239058932</v>
      </c>
      <c r="AG77" s="1">
        <f>C77/$O77</f>
        <v>1.0106491627203555</v>
      </c>
      <c r="AH77" s="1">
        <f>D77/$O77</f>
        <v>1.0343479248890548</v>
      </c>
      <c r="AI77" s="1">
        <f>E77/$O77</f>
        <v>0.46192081954409986</v>
      </c>
      <c r="AJ77" s="1">
        <f>F77/$O77</f>
        <v>0.49735795239351488</v>
      </c>
      <c r="AK77" s="1">
        <f>G77/$O77</f>
        <v>0.44449088016884025</v>
      </c>
      <c r="AL77" s="1">
        <f>H77/$P77</f>
        <v>1.0836253867426007</v>
      </c>
      <c r="AM77" s="1">
        <f>I77/$P77</f>
        <v>1.0277085672042274</v>
      </c>
      <c r="AN77" s="1">
        <f>J77/$P77</f>
        <v>0.88866604605317201</v>
      </c>
      <c r="AO77" s="1">
        <f>K77/$P77</f>
        <v>0.16836103277386855</v>
      </c>
      <c r="AP77" s="1">
        <f>L77/$P77</f>
        <v>0.15468882621909483</v>
      </c>
      <c r="AQ77" s="1">
        <f>M77/$P77</f>
        <v>0.15468061221695917</v>
      </c>
    </row>
    <row r="78" spans="1:43" x14ac:dyDescent="0.2">
      <c r="A78" t="s">
        <v>112</v>
      </c>
      <c r="B78">
        <v>39.480899999999998</v>
      </c>
      <c r="C78">
        <v>33.280700000000003</v>
      </c>
      <c r="D78">
        <v>40.990699999999997</v>
      </c>
      <c r="E78">
        <v>4.8000299999999996</v>
      </c>
      <c r="F78">
        <v>5.8503999999999996</v>
      </c>
      <c r="G78">
        <v>4.5420600000000002</v>
      </c>
      <c r="H78">
        <v>60.471800000000002</v>
      </c>
      <c r="I78">
        <v>61.8294</v>
      </c>
      <c r="J78">
        <v>61.545699999999997</v>
      </c>
      <c r="K78">
        <v>19.576699999999999</v>
      </c>
      <c r="L78">
        <v>24.376100000000001</v>
      </c>
      <c r="M78">
        <v>20.111999999999998</v>
      </c>
      <c r="O78">
        <f>AVERAGE(B78:D78)</f>
        <v>37.917433333333328</v>
      </c>
      <c r="P78">
        <f>AVERAGE(H78:J78)</f>
        <v>61.282299999999999</v>
      </c>
      <c r="Q78" t="str">
        <f>A78</f>
        <v>LMNB1</v>
      </c>
      <c r="R78">
        <f>B78/$O78</f>
        <v>1.0412334519829489</v>
      </c>
      <c r="S78">
        <f>C78/$O78</f>
        <v>0.8777150000483509</v>
      </c>
      <c r="T78">
        <f>D78/$O78</f>
        <v>1.0810515479687004</v>
      </c>
      <c r="U78">
        <f>E78/$O78</f>
        <v>0.12659163814709681</v>
      </c>
      <c r="V78">
        <f>F78/$O78</f>
        <v>0.15429314396280341</v>
      </c>
      <c r="W78">
        <f>G78/$O78</f>
        <v>0.11978817131609648</v>
      </c>
      <c r="X78">
        <f>H78/$P78</f>
        <v>0.98677432145986688</v>
      </c>
      <c r="Y78">
        <f>I78/$P78</f>
        <v>1.0089275369886574</v>
      </c>
      <c r="Z78">
        <f>J78/$P78</f>
        <v>1.0042981415514756</v>
      </c>
      <c r="AA78">
        <f>K78/$P78</f>
        <v>0.31945113026110311</v>
      </c>
      <c r="AB78">
        <f>L78/$P78</f>
        <v>0.3977673814461925</v>
      </c>
      <c r="AC78">
        <f>M78/$P78</f>
        <v>0.32818611572999051</v>
      </c>
      <c r="AE78" t="str">
        <f>Q78</f>
        <v>LMNB1</v>
      </c>
      <c r="AF78" s="1">
        <f>B78/$O78</f>
        <v>1.0412334519829489</v>
      </c>
      <c r="AG78" s="1">
        <f>C78/$O78</f>
        <v>0.8777150000483509</v>
      </c>
      <c r="AH78" s="1">
        <f>D78/$O78</f>
        <v>1.0810515479687004</v>
      </c>
      <c r="AI78" s="1">
        <f>E78/$O78</f>
        <v>0.12659163814709681</v>
      </c>
      <c r="AJ78" s="1">
        <f>F78/$O78</f>
        <v>0.15429314396280341</v>
      </c>
      <c r="AK78" s="1">
        <f>G78/$O78</f>
        <v>0.11978817131609648</v>
      </c>
      <c r="AL78" s="1">
        <f>H78/$P78</f>
        <v>0.98677432145986688</v>
      </c>
      <c r="AM78" s="1">
        <f>I78/$P78</f>
        <v>1.0089275369886574</v>
      </c>
      <c r="AN78" s="1">
        <f>J78/$P78</f>
        <v>1.0042981415514756</v>
      </c>
      <c r="AO78" s="1">
        <f>K78/$P78</f>
        <v>0.31945113026110311</v>
      </c>
      <c r="AP78" s="1">
        <f>L78/$P78</f>
        <v>0.3977673814461925</v>
      </c>
      <c r="AQ78" s="1">
        <f>M78/$P78</f>
        <v>0.32818611572999051</v>
      </c>
    </row>
    <row r="79" spans="1:43" x14ac:dyDescent="0.2">
      <c r="A79" t="s">
        <v>150</v>
      </c>
      <c r="B79">
        <v>37.250599999999999</v>
      </c>
      <c r="C79">
        <v>37.211799999999997</v>
      </c>
      <c r="D79">
        <v>39.223300000000002</v>
      </c>
      <c r="E79">
        <v>13.9407</v>
      </c>
      <c r="F79">
        <v>15.291600000000001</v>
      </c>
      <c r="G79">
        <v>15.1273</v>
      </c>
      <c r="H79">
        <v>31.838200000000001</v>
      </c>
      <c r="I79">
        <v>31.174700000000001</v>
      </c>
      <c r="J79">
        <v>32.766800000000003</v>
      </c>
      <c r="K79">
        <v>7.9663599999999999</v>
      </c>
      <c r="L79">
        <v>9.3749199999999995</v>
      </c>
      <c r="M79">
        <v>7.3191899999999999</v>
      </c>
      <c r="O79">
        <f>AVERAGE(B79:D79)</f>
        <v>37.89523333333333</v>
      </c>
      <c r="P79">
        <f>AVERAGE(H79:J79)</f>
        <v>31.92656666666667</v>
      </c>
      <c r="Q79" t="str">
        <f>A79</f>
        <v>PCCB</v>
      </c>
      <c r="R79">
        <f>B79/$O79</f>
        <v>0.98298906546733678</v>
      </c>
      <c r="S79">
        <f>C79/$O79</f>
        <v>0.98196518999311255</v>
      </c>
      <c r="T79">
        <f>D79/$O79</f>
        <v>1.0350457445395509</v>
      </c>
      <c r="U79">
        <f>E79/$O79</f>
        <v>0.36787476349268206</v>
      </c>
      <c r="V79">
        <f>F79/$O79</f>
        <v>0.4035230464341602</v>
      </c>
      <c r="W79">
        <f>G79/$O79</f>
        <v>0.3991874087945978</v>
      </c>
      <c r="X79">
        <f>H79/$P79</f>
        <v>0.99723219011961817</v>
      </c>
      <c r="Y79">
        <f>I79/$P79</f>
        <v>0.97645012460886804</v>
      </c>
      <c r="Z79">
        <f>J79/$P79</f>
        <v>1.0263176852715137</v>
      </c>
      <c r="AA79">
        <f>K79/$P79</f>
        <v>0.24952134951351901</v>
      </c>
      <c r="AB79">
        <f>L79/$P79</f>
        <v>0.29364009283804393</v>
      </c>
      <c r="AC79">
        <f>M79/$P79</f>
        <v>0.22925077025716303</v>
      </c>
      <c r="AE79" t="str">
        <f>Q79</f>
        <v>PCCB</v>
      </c>
      <c r="AF79" s="1">
        <f>B79/$O79</f>
        <v>0.98298906546733678</v>
      </c>
      <c r="AG79" s="1">
        <f>C79/$O79</f>
        <v>0.98196518999311255</v>
      </c>
      <c r="AH79" s="1">
        <f>D79/$O79</f>
        <v>1.0350457445395509</v>
      </c>
      <c r="AI79" s="1">
        <f>E79/$O79</f>
        <v>0.36787476349268206</v>
      </c>
      <c r="AJ79" s="1">
        <f>F79/$O79</f>
        <v>0.4035230464341602</v>
      </c>
      <c r="AK79" s="1">
        <f>G79/$O79</f>
        <v>0.3991874087945978</v>
      </c>
      <c r="AL79" s="1">
        <f>H79/$P79</f>
        <v>0.99723219011961817</v>
      </c>
      <c r="AM79" s="1">
        <f>I79/$P79</f>
        <v>0.97645012460886804</v>
      </c>
      <c r="AN79" s="1">
        <f>J79/$P79</f>
        <v>1.0263176852715137</v>
      </c>
      <c r="AO79" s="1">
        <f>K79/$P79</f>
        <v>0.24952134951351901</v>
      </c>
      <c r="AP79" s="1">
        <f>L79/$P79</f>
        <v>0.29364009283804393</v>
      </c>
      <c r="AQ79" s="1">
        <f>M79/$P79</f>
        <v>0.22925077025716303</v>
      </c>
    </row>
    <row r="80" spans="1:43" x14ac:dyDescent="0.2">
      <c r="A80" t="s">
        <v>126</v>
      </c>
      <c r="B80">
        <v>35.437600000000003</v>
      </c>
      <c r="C80">
        <v>29.3904</v>
      </c>
      <c r="D80">
        <v>36.497599999999998</v>
      </c>
      <c r="E80">
        <v>13.0671</v>
      </c>
      <c r="F80">
        <v>12.6425</v>
      </c>
      <c r="G80">
        <v>13.5922</v>
      </c>
      <c r="H80">
        <v>14.2478</v>
      </c>
      <c r="I80">
        <v>13.938000000000001</v>
      </c>
      <c r="J80">
        <v>14.429500000000001</v>
      </c>
      <c r="K80">
        <v>5.9053800000000001</v>
      </c>
      <c r="L80">
        <v>5.8226699999999996</v>
      </c>
      <c r="M80">
        <v>6.0237600000000002</v>
      </c>
      <c r="O80">
        <f>AVERAGE(B80:D80)</f>
        <v>33.775200000000005</v>
      </c>
      <c r="P80">
        <f>AVERAGE(H80:J80)</f>
        <v>14.205100000000002</v>
      </c>
      <c r="Q80" t="str">
        <f>A80</f>
        <v>MGAT5</v>
      </c>
      <c r="R80">
        <f>B80/$O80</f>
        <v>1.049219545702172</v>
      </c>
      <c r="S80">
        <f>C80/$O80</f>
        <v>0.87017693455553169</v>
      </c>
      <c r="T80">
        <f>D80/$O80</f>
        <v>1.0806035197422958</v>
      </c>
      <c r="U80">
        <f>E80/$O80</f>
        <v>0.38688445960349599</v>
      </c>
      <c r="V80">
        <f>F80/$O80</f>
        <v>0.37431310547383873</v>
      </c>
      <c r="W80">
        <f>G80/$O80</f>
        <v>0.40243136976242916</v>
      </c>
      <c r="X80">
        <f>H80/$P80</f>
        <v>1.0030059626472181</v>
      </c>
      <c r="Y80">
        <f>I80/$P80</f>
        <v>0.98119689407325528</v>
      </c>
      <c r="Z80">
        <f>J80/$P80</f>
        <v>1.0157971432795263</v>
      </c>
      <c r="AA80">
        <f>K80/$P80</f>
        <v>0.41572252219273353</v>
      </c>
      <c r="AB80">
        <f>L80/$P80</f>
        <v>0.40989996550534658</v>
      </c>
      <c r="AC80">
        <f>M80/$P80</f>
        <v>0.42405614884794895</v>
      </c>
      <c r="AE80" t="str">
        <f>Q80</f>
        <v>MGAT5</v>
      </c>
      <c r="AF80" s="1">
        <f>B80/$O80</f>
        <v>1.049219545702172</v>
      </c>
      <c r="AG80" s="1">
        <f>C80/$O80</f>
        <v>0.87017693455553169</v>
      </c>
      <c r="AH80" s="1">
        <f>D80/$O80</f>
        <v>1.0806035197422958</v>
      </c>
      <c r="AI80" s="1">
        <f>E80/$O80</f>
        <v>0.38688445960349599</v>
      </c>
      <c r="AJ80" s="1">
        <f>F80/$O80</f>
        <v>0.37431310547383873</v>
      </c>
      <c r="AK80" s="1">
        <f>G80/$O80</f>
        <v>0.40243136976242916</v>
      </c>
      <c r="AL80" s="1">
        <f>H80/$P80</f>
        <v>1.0030059626472181</v>
      </c>
      <c r="AM80" s="1">
        <f>I80/$P80</f>
        <v>0.98119689407325528</v>
      </c>
      <c r="AN80" s="1">
        <f>J80/$P80</f>
        <v>1.0157971432795263</v>
      </c>
      <c r="AO80" s="1">
        <f>K80/$P80</f>
        <v>0.41572252219273353</v>
      </c>
      <c r="AP80" s="1">
        <f>L80/$P80</f>
        <v>0.40989996550534658</v>
      </c>
      <c r="AQ80" s="1">
        <f>M80/$P80</f>
        <v>0.42405614884794895</v>
      </c>
    </row>
    <row r="81" spans="1:43" x14ac:dyDescent="0.2">
      <c r="A81" t="s">
        <v>41</v>
      </c>
      <c r="B81">
        <v>28.995200000000001</v>
      </c>
      <c r="C81">
        <v>32.341299999999997</v>
      </c>
      <c r="D81">
        <v>39.046399999999998</v>
      </c>
      <c r="E81">
        <v>11.9823</v>
      </c>
      <c r="F81">
        <v>14.2043</v>
      </c>
      <c r="G81">
        <v>11.2736</v>
      </c>
      <c r="H81">
        <v>59.548299999999998</v>
      </c>
      <c r="I81">
        <v>52.678600000000003</v>
      </c>
      <c r="J81">
        <v>37.723700000000001</v>
      </c>
      <c r="K81">
        <v>5.5308700000000002</v>
      </c>
      <c r="L81">
        <v>5.5067899999999996</v>
      </c>
      <c r="M81">
        <v>4.6265900000000002</v>
      </c>
      <c r="O81">
        <f>AVERAGE(B81:D81)</f>
        <v>33.460966666666671</v>
      </c>
      <c r="P81">
        <f>AVERAGE(H81:J81)</f>
        <v>49.983533333333334</v>
      </c>
      <c r="Q81" t="str">
        <f>A81</f>
        <v>CHST13</v>
      </c>
      <c r="R81">
        <f>B81/$O81</f>
        <v>0.86653802589883322</v>
      </c>
      <c r="S81">
        <f>C81/$O81</f>
        <v>0.96653812551739371</v>
      </c>
      <c r="T81">
        <f>D81/$O81</f>
        <v>1.1669238485837725</v>
      </c>
      <c r="U81">
        <f>E81/$O81</f>
        <v>0.358097843357783</v>
      </c>
      <c r="V81">
        <f>F81/$O81</f>
        <v>0.42450357580823023</v>
      </c>
      <c r="W81">
        <f>G81/$O81</f>
        <v>0.33691794120313318</v>
      </c>
      <c r="X81">
        <f>H81/$P81</f>
        <v>1.1913583540179231</v>
      </c>
      <c r="Y81">
        <f>I81/$P81</f>
        <v>1.0539190906871998</v>
      </c>
      <c r="Z81">
        <f>J81/$P81</f>
        <v>0.75472255529487708</v>
      </c>
      <c r="AA81">
        <f>K81/$P81</f>
        <v>0.11065384199863156</v>
      </c>
      <c r="AB81">
        <f>L81/$P81</f>
        <v>0.11017208333944645</v>
      </c>
      <c r="AC81">
        <f>M81/$P81</f>
        <v>9.2562283845479779E-2</v>
      </c>
      <c r="AE81" t="str">
        <f>Q81</f>
        <v>CHST13</v>
      </c>
      <c r="AF81" s="1">
        <f>B81/$O81</f>
        <v>0.86653802589883322</v>
      </c>
      <c r="AG81" s="1">
        <f>C81/$O81</f>
        <v>0.96653812551739371</v>
      </c>
      <c r="AH81" s="1">
        <f>D81/$O81</f>
        <v>1.1669238485837725</v>
      </c>
      <c r="AI81" s="1">
        <f>E81/$O81</f>
        <v>0.358097843357783</v>
      </c>
      <c r="AJ81" s="1">
        <f>F81/$O81</f>
        <v>0.42450357580823023</v>
      </c>
      <c r="AK81" s="1">
        <f>G81/$O81</f>
        <v>0.33691794120313318</v>
      </c>
      <c r="AL81" s="1">
        <f>H81/$P81</f>
        <v>1.1913583540179231</v>
      </c>
      <c r="AM81" s="1">
        <f>I81/$P81</f>
        <v>1.0539190906871998</v>
      </c>
      <c r="AN81" s="1">
        <f>J81/$P81</f>
        <v>0.75472255529487708</v>
      </c>
      <c r="AO81" s="1">
        <f>K81/$P81</f>
        <v>0.11065384199863156</v>
      </c>
      <c r="AP81" s="1">
        <f>L81/$P81</f>
        <v>0.11017208333944645</v>
      </c>
      <c r="AQ81" s="1">
        <f>M81/$P81</f>
        <v>9.2562283845479779E-2</v>
      </c>
    </row>
    <row r="82" spans="1:43" x14ac:dyDescent="0.2">
      <c r="A82" t="s">
        <v>199</v>
      </c>
      <c r="B82">
        <v>33.133200000000002</v>
      </c>
      <c r="C82">
        <v>37.4026</v>
      </c>
      <c r="D82">
        <v>28.710799999999999</v>
      </c>
      <c r="E82">
        <v>11.0937</v>
      </c>
      <c r="F82">
        <v>10.6098</v>
      </c>
      <c r="G82">
        <v>11.438000000000001</v>
      </c>
      <c r="H82">
        <v>15.650399999999999</v>
      </c>
      <c r="I82">
        <v>14.506399999999999</v>
      </c>
      <c r="J82">
        <v>16.603200000000001</v>
      </c>
      <c r="K82">
        <v>7.9037300000000004</v>
      </c>
      <c r="L82">
        <v>7.7867100000000002</v>
      </c>
      <c r="M82">
        <v>7.0586700000000002</v>
      </c>
      <c r="O82">
        <f>AVERAGE(B82:D82)</f>
        <v>33.0822</v>
      </c>
      <c r="P82">
        <f>AVERAGE(H82:J82)</f>
        <v>15.586666666666666</v>
      </c>
      <c r="Q82" t="str">
        <f>A82</f>
        <v>TAF1D</v>
      </c>
      <c r="R82">
        <f>B82/$O82</f>
        <v>1.0015416145238225</v>
      </c>
      <c r="S82">
        <f>C82/$O82</f>
        <v>1.1305959095827969</v>
      </c>
      <c r="T82">
        <f>D82/$O82</f>
        <v>0.86786247589338072</v>
      </c>
      <c r="U82">
        <f>E82/$O82</f>
        <v>0.33533743221430257</v>
      </c>
      <c r="V82">
        <f>F82/$O82</f>
        <v>0.32071023087944572</v>
      </c>
      <c r="W82">
        <f>G82/$O82</f>
        <v>0.34574484163689234</v>
      </c>
      <c r="X82">
        <f>H82/$P82</f>
        <v>1.0040889649272884</v>
      </c>
      <c r="Y82">
        <f>I82/$P82</f>
        <v>0.93069289991445681</v>
      </c>
      <c r="Z82">
        <f>J82/$P82</f>
        <v>1.065218135158255</v>
      </c>
      <c r="AA82">
        <f>K82/$P82</f>
        <v>0.50708276304533795</v>
      </c>
      <c r="AB82">
        <f>L82/$P82</f>
        <v>0.49957506415739955</v>
      </c>
      <c r="AC82">
        <f>M82/$P82</f>
        <v>0.45286591103507273</v>
      </c>
      <c r="AE82" t="str">
        <f>Q82</f>
        <v>TAF1D</v>
      </c>
      <c r="AF82" s="1">
        <f>B82/$O82</f>
        <v>1.0015416145238225</v>
      </c>
      <c r="AG82" s="1">
        <f>C82/$O82</f>
        <v>1.1305959095827969</v>
      </c>
      <c r="AH82" s="1">
        <f>D82/$O82</f>
        <v>0.86786247589338072</v>
      </c>
      <c r="AI82" s="1">
        <f>E82/$O82</f>
        <v>0.33533743221430257</v>
      </c>
      <c r="AJ82" s="1">
        <f>F82/$O82</f>
        <v>0.32071023087944572</v>
      </c>
      <c r="AK82" s="1">
        <f>G82/$O82</f>
        <v>0.34574484163689234</v>
      </c>
      <c r="AL82" s="1">
        <f>H82/$P82</f>
        <v>1.0040889649272884</v>
      </c>
      <c r="AM82" s="1">
        <f>I82/$P82</f>
        <v>0.93069289991445681</v>
      </c>
      <c r="AN82" s="1">
        <f>J82/$P82</f>
        <v>1.065218135158255</v>
      </c>
      <c r="AO82" s="1">
        <f>K82/$P82</f>
        <v>0.50708276304533795</v>
      </c>
      <c r="AP82" s="1">
        <f>L82/$P82</f>
        <v>0.49957506415739955</v>
      </c>
      <c r="AQ82" s="1">
        <f>M82/$P82</f>
        <v>0.45286591103507273</v>
      </c>
    </row>
    <row r="83" spans="1:43" x14ac:dyDescent="0.2">
      <c r="A83" t="s">
        <v>208</v>
      </c>
      <c r="B83">
        <v>33.749299999999998</v>
      </c>
      <c r="C83">
        <v>30.5871</v>
      </c>
      <c r="D83">
        <v>34.287700000000001</v>
      </c>
      <c r="E83">
        <v>11.245699999999999</v>
      </c>
      <c r="F83">
        <v>12.0655</v>
      </c>
      <c r="G83">
        <v>12.6172</v>
      </c>
      <c r="H83">
        <v>46.244799999999998</v>
      </c>
      <c r="I83">
        <v>44.569499999999998</v>
      </c>
      <c r="J83">
        <v>46.043700000000001</v>
      </c>
      <c r="K83">
        <v>23.8977</v>
      </c>
      <c r="L83">
        <v>21.892499999999998</v>
      </c>
      <c r="M83">
        <v>22.781300000000002</v>
      </c>
      <c r="O83">
        <f>AVERAGE(B83:D83)</f>
        <v>32.874699999999997</v>
      </c>
      <c r="P83">
        <f>AVERAGE(H83:J83)</f>
        <v>45.619333333333337</v>
      </c>
      <c r="Q83" t="str">
        <f>A83</f>
        <v>TRIM71</v>
      </c>
      <c r="R83">
        <f>B83/$O83</f>
        <v>1.0266040450559244</v>
      </c>
      <c r="S83">
        <f>C83/$O83</f>
        <v>0.9304145741253913</v>
      </c>
      <c r="T83">
        <f>D83/$O83</f>
        <v>1.0429813808186843</v>
      </c>
      <c r="U83">
        <f>E83/$O83</f>
        <v>0.34207764633593618</v>
      </c>
      <c r="V83">
        <f>F83/$O83</f>
        <v>0.36701475602819195</v>
      </c>
      <c r="W83">
        <f>G83/$O83</f>
        <v>0.38379665822045528</v>
      </c>
      <c r="X83">
        <f>H83/$P83</f>
        <v>1.0137105613117243</v>
      </c>
      <c r="Y83">
        <f>I83/$P83</f>
        <v>0.97698709611422041</v>
      </c>
      <c r="Z83">
        <f>J83/$P83</f>
        <v>1.0093023425740548</v>
      </c>
      <c r="AA83">
        <f>K83/$P83</f>
        <v>0.52385026816115976</v>
      </c>
      <c r="AB83">
        <f>L83/$P83</f>
        <v>0.47989521986292355</v>
      </c>
      <c r="AC83">
        <f>M83/$P83</f>
        <v>0.499378187610516</v>
      </c>
      <c r="AE83" t="str">
        <f>Q83</f>
        <v>TRIM71</v>
      </c>
      <c r="AF83" s="1">
        <f>B83/$O83</f>
        <v>1.0266040450559244</v>
      </c>
      <c r="AG83" s="1">
        <f>C83/$O83</f>
        <v>0.9304145741253913</v>
      </c>
      <c r="AH83" s="1">
        <f>D83/$O83</f>
        <v>1.0429813808186843</v>
      </c>
      <c r="AI83" s="1">
        <f>E83/$O83</f>
        <v>0.34207764633593618</v>
      </c>
      <c r="AJ83" s="1">
        <f>F83/$O83</f>
        <v>0.36701475602819195</v>
      </c>
      <c r="AK83" s="1">
        <f>G83/$O83</f>
        <v>0.38379665822045528</v>
      </c>
      <c r="AL83" s="1">
        <f>H83/$P83</f>
        <v>1.0137105613117243</v>
      </c>
      <c r="AM83" s="1">
        <f>I83/$P83</f>
        <v>0.97698709611422041</v>
      </c>
      <c r="AN83" s="1">
        <f>J83/$P83</f>
        <v>1.0093023425740548</v>
      </c>
      <c r="AO83" s="1">
        <f>K83/$P83</f>
        <v>0.52385026816115976</v>
      </c>
      <c r="AP83" s="1">
        <f>L83/$P83</f>
        <v>0.47989521986292355</v>
      </c>
      <c r="AQ83" s="1">
        <f>M83/$P83</f>
        <v>0.499378187610516</v>
      </c>
    </row>
    <row r="84" spans="1:43" x14ac:dyDescent="0.2">
      <c r="A84" t="s">
        <v>84</v>
      </c>
      <c r="B84">
        <v>32.164700000000003</v>
      </c>
      <c r="C84">
        <v>32.061999999999998</v>
      </c>
      <c r="D84">
        <v>32.879100000000001</v>
      </c>
      <c r="E84">
        <v>14.8231</v>
      </c>
      <c r="F84">
        <v>15.1447</v>
      </c>
      <c r="G84">
        <v>15.2219</v>
      </c>
      <c r="H84">
        <v>35.686599999999999</v>
      </c>
      <c r="I84">
        <v>36.653399999999998</v>
      </c>
      <c r="J84">
        <v>39.8292</v>
      </c>
      <c r="K84">
        <v>14.214499999999999</v>
      </c>
      <c r="L84">
        <v>14.3865</v>
      </c>
      <c r="M84">
        <v>13.0718</v>
      </c>
      <c r="O84">
        <f>AVERAGE(B84:D84)</f>
        <v>32.368599999999994</v>
      </c>
      <c r="P84">
        <f>AVERAGE(H84:J84)</f>
        <v>37.389733333333332</v>
      </c>
      <c r="Q84" t="str">
        <f>A84</f>
        <v>HIBADH</v>
      </c>
      <c r="R84">
        <f>B84/$O84</f>
        <v>0.9937006852319844</v>
      </c>
      <c r="S84">
        <f>C84/$O84</f>
        <v>0.99052785724436654</v>
      </c>
      <c r="T84">
        <f>D84/$O84</f>
        <v>1.0157714575236496</v>
      </c>
      <c r="U84">
        <f>E84/$O84</f>
        <v>0.45794689915535436</v>
      </c>
      <c r="V84">
        <f>F84/$O84</f>
        <v>0.46788245398318135</v>
      </c>
      <c r="W84">
        <f>G84/$O84</f>
        <v>0.47026748144807012</v>
      </c>
      <c r="X84">
        <f>H84/$P84</f>
        <v>0.9544491714303035</v>
      </c>
      <c r="Y84">
        <f>I84/$P84</f>
        <v>0.98030653691031044</v>
      </c>
      <c r="Z84">
        <f>J84/$P84</f>
        <v>1.0652442916593861</v>
      </c>
      <c r="AA84">
        <f>K84/$P84</f>
        <v>0.38017120564290374</v>
      </c>
      <c r="AB84">
        <f>L84/$P84</f>
        <v>0.3847713989223423</v>
      </c>
      <c r="AC84">
        <f>M84/$P84</f>
        <v>0.34960934017537793</v>
      </c>
      <c r="AE84" t="str">
        <f>Q84</f>
        <v>HIBADH</v>
      </c>
      <c r="AF84" s="1">
        <f>B84/$O84</f>
        <v>0.9937006852319844</v>
      </c>
      <c r="AG84" s="1">
        <f>C84/$O84</f>
        <v>0.99052785724436654</v>
      </c>
      <c r="AH84" s="1">
        <f>D84/$O84</f>
        <v>1.0157714575236496</v>
      </c>
      <c r="AI84" s="1">
        <f>E84/$O84</f>
        <v>0.45794689915535436</v>
      </c>
      <c r="AJ84" s="1">
        <f>F84/$O84</f>
        <v>0.46788245398318135</v>
      </c>
      <c r="AK84" s="1">
        <f>G84/$O84</f>
        <v>0.47026748144807012</v>
      </c>
      <c r="AL84" s="1">
        <f>H84/$P84</f>
        <v>0.9544491714303035</v>
      </c>
      <c r="AM84" s="1">
        <f>I84/$P84</f>
        <v>0.98030653691031044</v>
      </c>
      <c r="AN84" s="1">
        <f>J84/$P84</f>
        <v>1.0652442916593861</v>
      </c>
      <c r="AO84" s="1">
        <f>K84/$P84</f>
        <v>0.38017120564290374</v>
      </c>
      <c r="AP84" s="1">
        <f>L84/$P84</f>
        <v>0.3847713989223423</v>
      </c>
      <c r="AQ84" s="1">
        <f>M84/$P84</f>
        <v>0.34960934017537793</v>
      </c>
    </row>
    <row r="85" spans="1:43" x14ac:dyDescent="0.2">
      <c r="A85" t="s">
        <v>62</v>
      </c>
      <c r="B85">
        <v>32.023499999999999</v>
      </c>
      <c r="C85">
        <v>31.194600000000001</v>
      </c>
      <c r="D85">
        <v>32.530999999999999</v>
      </c>
      <c r="E85">
        <v>12.6492</v>
      </c>
      <c r="F85">
        <v>15.5207</v>
      </c>
      <c r="G85">
        <v>15.3186</v>
      </c>
      <c r="H85">
        <v>31.853000000000002</v>
      </c>
      <c r="I85">
        <v>31.9985</v>
      </c>
      <c r="J85">
        <v>33.380499999999998</v>
      </c>
      <c r="K85">
        <v>8.2353799999999993</v>
      </c>
      <c r="L85">
        <v>8.7072900000000004</v>
      </c>
      <c r="M85">
        <v>7.9219299999999997</v>
      </c>
      <c r="O85">
        <f>AVERAGE(B85:D85)</f>
        <v>31.916366666666665</v>
      </c>
      <c r="P85">
        <f>AVERAGE(H85:J85)</f>
        <v>32.410666666666664</v>
      </c>
      <c r="Q85" t="str">
        <f>A85</f>
        <v>ESD</v>
      </c>
      <c r="R85">
        <f>B85/$O85</f>
        <v>1.0033566895145751</v>
      </c>
      <c r="S85">
        <f>C85/$O85</f>
        <v>0.97738568822056826</v>
      </c>
      <c r="T85">
        <f>D85/$O85</f>
        <v>1.0192576222648568</v>
      </c>
      <c r="U85">
        <f>E85/$O85</f>
        <v>0.39632330747756378</v>
      </c>
      <c r="V85">
        <f>F85/$O85</f>
        <v>0.4862928215513253</v>
      </c>
      <c r="W85">
        <f>G85/$O85</f>
        <v>0.479960647149686</v>
      </c>
      <c r="X85">
        <f>H85/$P85</f>
        <v>0.98279373045910823</v>
      </c>
      <c r="Y85">
        <f>I85/$P85</f>
        <v>0.98728299325325009</v>
      </c>
      <c r="Z85">
        <f>J85/$P85</f>
        <v>1.029923276287642</v>
      </c>
      <c r="AA85">
        <f>K85/$P85</f>
        <v>0.25409474247161429</v>
      </c>
      <c r="AB85">
        <f>L85/$P85</f>
        <v>0.26865507240414682</v>
      </c>
      <c r="AC85">
        <f>M85/$P85</f>
        <v>0.2444235436893204</v>
      </c>
      <c r="AE85" t="str">
        <f>Q85</f>
        <v>ESD</v>
      </c>
      <c r="AF85" s="1">
        <f>B85/$O85</f>
        <v>1.0033566895145751</v>
      </c>
      <c r="AG85" s="1">
        <f>C85/$O85</f>
        <v>0.97738568822056826</v>
      </c>
      <c r="AH85" s="1">
        <f>D85/$O85</f>
        <v>1.0192576222648568</v>
      </c>
      <c r="AI85" s="1">
        <f>E85/$O85</f>
        <v>0.39632330747756378</v>
      </c>
      <c r="AJ85" s="1">
        <f>F85/$O85</f>
        <v>0.4862928215513253</v>
      </c>
      <c r="AK85" s="1">
        <f>G85/$O85</f>
        <v>0.479960647149686</v>
      </c>
      <c r="AL85" s="1">
        <f>H85/$P85</f>
        <v>0.98279373045910823</v>
      </c>
      <c r="AM85" s="1">
        <f>I85/$P85</f>
        <v>0.98728299325325009</v>
      </c>
      <c r="AN85" s="1">
        <f>J85/$P85</f>
        <v>1.029923276287642</v>
      </c>
      <c r="AO85" s="1">
        <f>K85/$P85</f>
        <v>0.25409474247161429</v>
      </c>
      <c r="AP85" s="1">
        <f>L85/$P85</f>
        <v>0.26865507240414682</v>
      </c>
      <c r="AQ85" s="1">
        <f>M85/$P85</f>
        <v>0.2444235436893204</v>
      </c>
    </row>
    <row r="86" spans="1:43" x14ac:dyDescent="0.2">
      <c r="A86" t="s">
        <v>127</v>
      </c>
      <c r="B86">
        <v>32.355400000000003</v>
      </c>
      <c r="C86">
        <v>29.230799999999999</v>
      </c>
      <c r="D86">
        <v>33.058399999999999</v>
      </c>
      <c r="E86">
        <v>12.6091</v>
      </c>
      <c r="F86">
        <v>13.931100000000001</v>
      </c>
      <c r="G86">
        <v>13.8369</v>
      </c>
      <c r="H86">
        <v>19.134799999999998</v>
      </c>
      <c r="I86">
        <v>20.279599999999999</v>
      </c>
      <c r="J86">
        <v>18.878799999999998</v>
      </c>
      <c r="K86">
        <v>7.7661100000000003</v>
      </c>
      <c r="L86">
        <v>8.6660000000000004</v>
      </c>
      <c r="M86">
        <v>7.7349199999999998</v>
      </c>
      <c r="O86">
        <f>AVERAGE(B86:D86)</f>
        <v>31.548199999999998</v>
      </c>
      <c r="P86">
        <f>AVERAGE(H86:J86)</f>
        <v>19.431066666666666</v>
      </c>
      <c r="Q86" t="str">
        <f>A86</f>
        <v>MGST2</v>
      </c>
      <c r="R86">
        <f>B86/$O86</f>
        <v>1.0255862458080018</v>
      </c>
      <c r="S86">
        <f>C86/$O86</f>
        <v>0.92654414514932704</v>
      </c>
      <c r="T86">
        <f>D86/$O86</f>
        <v>1.0478696090426713</v>
      </c>
      <c r="U86">
        <f>E86/$O86</f>
        <v>0.39967731914974547</v>
      </c>
      <c r="V86">
        <f>F86/$O86</f>
        <v>0.44158145314154218</v>
      </c>
      <c r="W86">
        <f>G86/$O86</f>
        <v>0.43859554586315547</v>
      </c>
      <c r="X86">
        <f>H86/$P86</f>
        <v>0.98475293859318058</v>
      </c>
      <c r="Y86">
        <f>I86/$P86</f>
        <v>1.0436689013469838</v>
      </c>
      <c r="Z86">
        <f>J86/$P86</f>
        <v>0.97157816005983533</v>
      </c>
      <c r="AA86">
        <f>K86/$P86</f>
        <v>0.39967491920155357</v>
      </c>
      <c r="AB86">
        <f>L86/$P86</f>
        <v>0.44598683894519431</v>
      </c>
      <c r="AC86">
        <f>M86/$P86</f>
        <v>0.39806975770758851</v>
      </c>
      <c r="AE86" t="str">
        <f>Q86</f>
        <v>MGST2</v>
      </c>
      <c r="AF86" s="1">
        <f>B86/$O86</f>
        <v>1.0255862458080018</v>
      </c>
      <c r="AG86" s="1">
        <f>C86/$O86</f>
        <v>0.92654414514932704</v>
      </c>
      <c r="AH86" s="1">
        <f>D86/$O86</f>
        <v>1.0478696090426713</v>
      </c>
      <c r="AI86" s="1">
        <f>E86/$O86</f>
        <v>0.39967731914974547</v>
      </c>
      <c r="AJ86" s="1">
        <f>F86/$O86</f>
        <v>0.44158145314154218</v>
      </c>
      <c r="AK86" s="1">
        <f>G86/$O86</f>
        <v>0.43859554586315547</v>
      </c>
      <c r="AL86" s="1">
        <f>H86/$P86</f>
        <v>0.98475293859318058</v>
      </c>
      <c r="AM86" s="1">
        <f>I86/$P86</f>
        <v>1.0436689013469838</v>
      </c>
      <c r="AN86" s="1">
        <f>J86/$P86</f>
        <v>0.97157816005983533</v>
      </c>
      <c r="AO86" s="1">
        <f>K86/$P86</f>
        <v>0.39967491920155357</v>
      </c>
      <c r="AP86" s="1">
        <f>L86/$P86</f>
        <v>0.44598683894519431</v>
      </c>
      <c r="AQ86" s="1">
        <f>M86/$P86</f>
        <v>0.39806975770758851</v>
      </c>
    </row>
    <row r="87" spans="1:43" x14ac:dyDescent="0.2">
      <c r="A87" t="s">
        <v>98</v>
      </c>
      <c r="B87">
        <v>30.6874</v>
      </c>
      <c r="C87">
        <v>30.842500000000001</v>
      </c>
      <c r="D87">
        <v>32.241900000000001</v>
      </c>
      <c r="E87">
        <v>11.3515</v>
      </c>
      <c r="F87">
        <v>12.5901</v>
      </c>
      <c r="G87">
        <v>11.5337</v>
      </c>
      <c r="H87">
        <v>31.290800000000001</v>
      </c>
      <c r="I87">
        <v>29.3203</v>
      </c>
      <c r="J87">
        <v>31.366800000000001</v>
      </c>
      <c r="K87">
        <v>6.88239</v>
      </c>
      <c r="L87">
        <v>6.1773400000000001</v>
      </c>
      <c r="M87">
        <v>6.13504</v>
      </c>
      <c r="O87">
        <f>AVERAGE(B87:D87)</f>
        <v>31.257266666666666</v>
      </c>
      <c r="P87">
        <f>AVERAGE(H87:J87)</f>
        <v>30.659300000000002</v>
      </c>
      <c r="Q87" t="str">
        <f>A87</f>
        <v>IGSF1</v>
      </c>
      <c r="R87">
        <f>B87/$O87</f>
        <v>0.98176850609671562</v>
      </c>
      <c r="S87">
        <f>C87/$O87</f>
        <v>0.98673055225558226</v>
      </c>
      <c r="T87">
        <f>D87/$O87</f>
        <v>1.0315009416477023</v>
      </c>
      <c r="U87">
        <f>E87/$O87</f>
        <v>0.36316355236862252</v>
      </c>
      <c r="V87">
        <f>F87/$O87</f>
        <v>0.40278953800609563</v>
      </c>
      <c r="W87">
        <f>G87/$O87</f>
        <v>0.36899259692146252</v>
      </c>
      <c r="X87">
        <f>H87/$P87</f>
        <v>1.0205973391434247</v>
      </c>
      <c r="Y87">
        <f>I87/$P87</f>
        <v>0.95632646537918342</v>
      </c>
      <c r="Z87">
        <f>J87/$P87</f>
        <v>1.0230761954773919</v>
      </c>
      <c r="AA87">
        <f>K87/$P87</f>
        <v>0.2244796847938472</v>
      </c>
      <c r="AB87">
        <f>L87/$P87</f>
        <v>0.20148339981669508</v>
      </c>
      <c r="AC87">
        <f>M87/$P87</f>
        <v>0.2001037205676581</v>
      </c>
      <c r="AE87" t="str">
        <f>Q87</f>
        <v>IGSF1</v>
      </c>
      <c r="AF87" s="1">
        <f>B87/$O87</f>
        <v>0.98176850609671562</v>
      </c>
      <c r="AG87" s="1">
        <f>C87/$O87</f>
        <v>0.98673055225558226</v>
      </c>
      <c r="AH87" s="1">
        <f>D87/$O87</f>
        <v>1.0315009416477023</v>
      </c>
      <c r="AI87" s="1">
        <f>E87/$O87</f>
        <v>0.36316355236862252</v>
      </c>
      <c r="AJ87" s="1">
        <f>F87/$O87</f>
        <v>0.40278953800609563</v>
      </c>
      <c r="AK87" s="1">
        <f>G87/$O87</f>
        <v>0.36899259692146252</v>
      </c>
      <c r="AL87" s="1">
        <f>H87/$P87</f>
        <v>1.0205973391434247</v>
      </c>
      <c r="AM87" s="1">
        <f>I87/$P87</f>
        <v>0.95632646537918342</v>
      </c>
      <c r="AN87" s="1">
        <f>J87/$P87</f>
        <v>1.0230761954773919</v>
      </c>
      <c r="AO87" s="1">
        <f>K87/$P87</f>
        <v>0.2244796847938472</v>
      </c>
      <c r="AP87" s="1">
        <f>L87/$P87</f>
        <v>0.20148339981669508</v>
      </c>
      <c r="AQ87" s="1">
        <f>M87/$P87</f>
        <v>0.2001037205676581</v>
      </c>
    </row>
    <row r="88" spans="1:43" x14ac:dyDescent="0.2">
      <c r="A88" t="s">
        <v>73</v>
      </c>
      <c r="B88">
        <v>30.7851</v>
      </c>
      <c r="C88">
        <v>29.7287</v>
      </c>
      <c r="D88">
        <v>32.652700000000003</v>
      </c>
      <c r="E88">
        <v>12.142099999999999</v>
      </c>
      <c r="F88">
        <v>12.839499999999999</v>
      </c>
      <c r="G88">
        <v>12.09</v>
      </c>
      <c r="H88">
        <v>55.060699999999997</v>
      </c>
      <c r="I88">
        <v>54.895600000000002</v>
      </c>
      <c r="J88">
        <v>52.062199999999997</v>
      </c>
      <c r="K88">
        <v>12.9099</v>
      </c>
      <c r="L88">
        <v>15.729799999999999</v>
      </c>
      <c r="M88">
        <v>13.788600000000001</v>
      </c>
      <c r="O88">
        <f>AVERAGE(B88:D88)</f>
        <v>31.055500000000006</v>
      </c>
      <c r="P88">
        <f>AVERAGE(H88:J88)</f>
        <v>54.006166666666665</v>
      </c>
      <c r="Q88" t="str">
        <f>A88</f>
        <v>FH</v>
      </c>
      <c r="R88">
        <f>B88/$O88</f>
        <v>0.99129300767979889</v>
      </c>
      <c r="S88">
        <f>C88/$O88</f>
        <v>0.95727648886670624</v>
      </c>
      <c r="T88">
        <f>D88/$O88</f>
        <v>1.0514305034534945</v>
      </c>
      <c r="U88">
        <f>E88/$O88</f>
        <v>0.390980663650561</v>
      </c>
      <c r="V88">
        <f>F88/$O88</f>
        <v>0.41343723334031002</v>
      </c>
      <c r="W88">
        <f>G88/$O88</f>
        <v>0.38930302200898387</v>
      </c>
      <c r="X88">
        <f>H88/$P88</f>
        <v>1.0195261652218728</v>
      </c>
      <c r="Y88">
        <f>I88/$P88</f>
        <v>1.016469106922975</v>
      </c>
      <c r="Z88">
        <f>J88/$P88</f>
        <v>0.96400472785515234</v>
      </c>
      <c r="AA88">
        <f>K88/$P88</f>
        <v>0.23904492388214926</v>
      </c>
      <c r="AB88">
        <f>L88/$P88</f>
        <v>0.29125933149609456</v>
      </c>
      <c r="AC88">
        <f>M88/$P88</f>
        <v>0.25531528806895509</v>
      </c>
      <c r="AE88" t="str">
        <f>Q88</f>
        <v>FH</v>
      </c>
      <c r="AF88" s="1">
        <f>B88/$O88</f>
        <v>0.99129300767979889</v>
      </c>
      <c r="AG88" s="1">
        <f>C88/$O88</f>
        <v>0.95727648886670624</v>
      </c>
      <c r="AH88" s="1">
        <f>D88/$O88</f>
        <v>1.0514305034534945</v>
      </c>
      <c r="AI88" s="1">
        <f>E88/$O88</f>
        <v>0.390980663650561</v>
      </c>
      <c r="AJ88" s="1">
        <f>F88/$O88</f>
        <v>0.41343723334031002</v>
      </c>
      <c r="AK88" s="1">
        <f>G88/$O88</f>
        <v>0.38930302200898387</v>
      </c>
      <c r="AL88" s="1">
        <f>H88/$P88</f>
        <v>1.0195261652218728</v>
      </c>
      <c r="AM88" s="1">
        <f>I88/$P88</f>
        <v>1.016469106922975</v>
      </c>
      <c r="AN88" s="1">
        <f>J88/$P88</f>
        <v>0.96400472785515234</v>
      </c>
      <c r="AO88" s="1">
        <f>K88/$P88</f>
        <v>0.23904492388214926</v>
      </c>
      <c r="AP88" s="1">
        <f>L88/$P88</f>
        <v>0.29125933149609456</v>
      </c>
      <c r="AQ88" s="1">
        <f>M88/$P88</f>
        <v>0.25531528806895509</v>
      </c>
    </row>
    <row r="89" spans="1:43" x14ac:dyDescent="0.2">
      <c r="A89" t="s">
        <v>48</v>
      </c>
      <c r="B89">
        <v>30.107099999999999</v>
      </c>
      <c r="C89">
        <v>31.383900000000001</v>
      </c>
      <c r="D89">
        <v>31.601299999999998</v>
      </c>
      <c r="E89">
        <v>14.0738</v>
      </c>
      <c r="F89">
        <v>12.900700000000001</v>
      </c>
      <c r="G89">
        <v>13.756399999999999</v>
      </c>
      <c r="H89">
        <v>4.6862599999999999</v>
      </c>
      <c r="I89">
        <v>5.0548500000000001</v>
      </c>
      <c r="J89">
        <v>5.1624299999999996</v>
      </c>
      <c r="K89">
        <v>1.1749400000000001</v>
      </c>
      <c r="L89">
        <v>0.88848000000000005</v>
      </c>
      <c r="M89">
        <v>0.90151999999999999</v>
      </c>
      <c r="O89">
        <f>AVERAGE(B89:D89)</f>
        <v>31.030766666666665</v>
      </c>
      <c r="P89">
        <f>AVERAGE(H89:J89)</f>
        <v>4.9678466666666665</v>
      </c>
      <c r="Q89" t="str">
        <f>A89</f>
        <v>CRYL1</v>
      </c>
      <c r="R89">
        <f>B89/$O89</f>
        <v>0.97023384318574146</v>
      </c>
      <c r="S89">
        <f>C89/$O89</f>
        <v>1.0113801034027519</v>
      </c>
      <c r="T89">
        <f>D89/$O89</f>
        <v>1.0183860534115066</v>
      </c>
      <c r="U89">
        <f>E89/$O89</f>
        <v>0.45354341873602871</v>
      </c>
      <c r="V89">
        <f>F89/$O89</f>
        <v>0.4157390031184105</v>
      </c>
      <c r="W89">
        <f>G89/$O89</f>
        <v>0.44331486062757069</v>
      </c>
      <c r="X89">
        <f>H89/$P89</f>
        <v>0.94331816467765373</v>
      </c>
      <c r="Y89">
        <f>I89/$P89</f>
        <v>1.0175132887891065</v>
      </c>
      <c r="Z89">
        <f>J89/$P89</f>
        <v>1.0391685465332396</v>
      </c>
      <c r="AA89">
        <f>K89/$P89</f>
        <v>0.23650890996367308</v>
      </c>
      <c r="AB89">
        <f>L89/$P89</f>
        <v>0.1788460996514922</v>
      </c>
      <c r="AC89">
        <f>M89/$P89</f>
        <v>0.18147097937805381</v>
      </c>
      <c r="AE89" t="str">
        <f>Q89</f>
        <v>CRYL1</v>
      </c>
      <c r="AF89" s="1">
        <f>B89/$O89</f>
        <v>0.97023384318574146</v>
      </c>
      <c r="AG89" s="1">
        <f>C89/$O89</f>
        <v>1.0113801034027519</v>
      </c>
      <c r="AH89" s="1">
        <f>D89/$O89</f>
        <v>1.0183860534115066</v>
      </c>
      <c r="AI89" s="1">
        <f>E89/$O89</f>
        <v>0.45354341873602871</v>
      </c>
      <c r="AJ89" s="1">
        <f>F89/$O89</f>
        <v>0.4157390031184105</v>
      </c>
      <c r="AK89" s="1">
        <f>G89/$O89</f>
        <v>0.44331486062757069</v>
      </c>
      <c r="AL89" s="1">
        <f>H89/$P89</f>
        <v>0.94331816467765373</v>
      </c>
      <c r="AM89" s="1">
        <f>I89/$P89</f>
        <v>1.0175132887891065</v>
      </c>
      <c r="AN89" s="1">
        <f>J89/$P89</f>
        <v>1.0391685465332396</v>
      </c>
      <c r="AO89" s="1">
        <f>K89/$P89</f>
        <v>0.23650890996367308</v>
      </c>
      <c r="AP89" s="1">
        <f>L89/$P89</f>
        <v>0.1788460996514922</v>
      </c>
      <c r="AQ89" s="1">
        <f>M89/$P89</f>
        <v>0.18147097937805381</v>
      </c>
    </row>
    <row r="90" spans="1:43" x14ac:dyDescent="0.2">
      <c r="A90" t="s">
        <v>123</v>
      </c>
      <c r="B90">
        <v>29.241599999999998</v>
      </c>
      <c r="C90">
        <v>24.209900000000001</v>
      </c>
      <c r="D90">
        <v>32.124099999999999</v>
      </c>
      <c r="E90">
        <v>4.65815</v>
      </c>
      <c r="F90">
        <v>4.8326799999999999</v>
      </c>
      <c r="G90">
        <v>4.2461700000000002</v>
      </c>
      <c r="H90">
        <v>37.525199999999998</v>
      </c>
      <c r="I90">
        <v>35.8551</v>
      </c>
      <c r="J90">
        <v>35.329900000000002</v>
      </c>
      <c r="K90">
        <v>17.203800000000001</v>
      </c>
      <c r="L90">
        <v>17.549900000000001</v>
      </c>
      <c r="M90">
        <v>14.7446</v>
      </c>
      <c r="O90">
        <f>AVERAGE(B90:D90)</f>
        <v>28.525199999999998</v>
      </c>
      <c r="P90">
        <f>AVERAGE(H90:J90)</f>
        <v>36.236733333333341</v>
      </c>
      <c r="Q90" t="str">
        <f>A90</f>
        <v>MCM5</v>
      </c>
      <c r="R90">
        <f>B90/$O90</f>
        <v>1.025114635480207</v>
      </c>
      <c r="S90">
        <f>C90/$O90</f>
        <v>0.84871972852074662</v>
      </c>
      <c r="T90">
        <f>D90/$O90</f>
        <v>1.1261656359990464</v>
      </c>
      <c r="U90">
        <f>E90/$O90</f>
        <v>0.16329946854009789</v>
      </c>
      <c r="V90">
        <f>F90/$O90</f>
        <v>0.16941791819163407</v>
      </c>
      <c r="W90">
        <f>G90/$O90</f>
        <v>0.14885680030289009</v>
      </c>
      <c r="X90">
        <f>H90/$P90</f>
        <v>1.0355569210616848</v>
      </c>
      <c r="Y90">
        <f>I90/$P90</f>
        <v>0.98946832955877162</v>
      </c>
      <c r="Z90">
        <f>J90/$P90</f>
        <v>0.97497474937954287</v>
      </c>
      <c r="AA90">
        <f>K90/$P90</f>
        <v>0.47476133794252973</v>
      </c>
      <c r="AB90">
        <f>L90/$P90</f>
        <v>0.48431241962575722</v>
      </c>
      <c r="AC90">
        <f>M90/$P90</f>
        <v>0.40689650097230978</v>
      </c>
      <c r="AE90" t="str">
        <f>Q90</f>
        <v>MCM5</v>
      </c>
      <c r="AF90" s="1">
        <f>B90/$O90</f>
        <v>1.025114635480207</v>
      </c>
      <c r="AG90" s="1">
        <f>C90/$O90</f>
        <v>0.84871972852074662</v>
      </c>
      <c r="AH90" s="1">
        <f>D90/$O90</f>
        <v>1.1261656359990464</v>
      </c>
      <c r="AI90" s="1">
        <f>E90/$O90</f>
        <v>0.16329946854009789</v>
      </c>
      <c r="AJ90" s="1">
        <f>F90/$O90</f>
        <v>0.16941791819163407</v>
      </c>
      <c r="AK90" s="1">
        <f>G90/$O90</f>
        <v>0.14885680030289009</v>
      </c>
      <c r="AL90" s="1">
        <f>H90/$P90</f>
        <v>1.0355569210616848</v>
      </c>
      <c r="AM90" s="1">
        <f>I90/$P90</f>
        <v>0.98946832955877162</v>
      </c>
      <c r="AN90" s="1">
        <f>J90/$P90</f>
        <v>0.97497474937954287</v>
      </c>
      <c r="AO90" s="1">
        <f>K90/$P90</f>
        <v>0.47476133794252973</v>
      </c>
      <c r="AP90" s="1">
        <f>L90/$P90</f>
        <v>0.48431241962575722</v>
      </c>
      <c r="AQ90" s="1">
        <f>M90/$P90</f>
        <v>0.40689650097230978</v>
      </c>
    </row>
    <row r="91" spans="1:43" x14ac:dyDescent="0.2">
      <c r="A91" t="s">
        <v>111</v>
      </c>
      <c r="B91">
        <v>31.075099999999999</v>
      </c>
      <c r="C91">
        <v>23.496400000000001</v>
      </c>
      <c r="D91">
        <v>29.043099999999999</v>
      </c>
      <c r="E91">
        <v>7.4495899999999997</v>
      </c>
      <c r="F91">
        <v>7.4991300000000001</v>
      </c>
      <c r="G91">
        <v>9.3752600000000008</v>
      </c>
      <c r="H91">
        <v>48.882100000000001</v>
      </c>
      <c r="I91">
        <v>50.714700000000001</v>
      </c>
      <c r="J91">
        <v>56.279600000000002</v>
      </c>
      <c r="K91">
        <v>27.7498</v>
      </c>
      <c r="L91">
        <v>25.887</v>
      </c>
      <c r="M91">
        <v>26.9419</v>
      </c>
      <c r="O91">
        <f>AVERAGE(B91:D91)</f>
        <v>27.871533333333332</v>
      </c>
      <c r="P91">
        <f>AVERAGE(H91:J91)</f>
        <v>51.958799999999997</v>
      </c>
      <c r="Q91" t="str">
        <f>A91</f>
        <v>LIN28B</v>
      </c>
      <c r="R91">
        <f>B91/$O91</f>
        <v>1.1149404529830915</v>
      </c>
      <c r="S91">
        <f>C91/$O91</f>
        <v>0.84302502194592821</v>
      </c>
      <c r="T91">
        <f>D91/$O91</f>
        <v>1.0420345250709804</v>
      </c>
      <c r="U91">
        <f>E91/$O91</f>
        <v>0.26728310606042488</v>
      </c>
      <c r="V91">
        <f>F91/$O91</f>
        <v>0.26906054684229791</v>
      </c>
      <c r="W91">
        <f>G91/$O91</f>
        <v>0.33637403037268615</v>
      </c>
      <c r="X91">
        <f>H91/$P91</f>
        <v>0.94078577642285821</v>
      </c>
      <c r="Y91">
        <f>I91/$P91</f>
        <v>0.97605602900759836</v>
      </c>
      <c r="Z91">
        <f>J91/$P91</f>
        <v>1.0831581945695437</v>
      </c>
      <c r="AA91">
        <f>K91/$P91</f>
        <v>0.53407315026521018</v>
      </c>
      <c r="AB91">
        <f>L91/$P91</f>
        <v>0.49822166793690392</v>
      </c>
      <c r="AC91">
        <f>M91/$P91</f>
        <v>0.51852429232391828</v>
      </c>
      <c r="AE91" t="str">
        <f>Q91</f>
        <v>LIN28B</v>
      </c>
      <c r="AF91" s="1">
        <f>B91/$O91</f>
        <v>1.1149404529830915</v>
      </c>
      <c r="AG91" s="1">
        <f>C91/$O91</f>
        <v>0.84302502194592821</v>
      </c>
      <c r="AH91" s="1">
        <f>D91/$O91</f>
        <v>1.0420345250709804</v>
      </c>
      <c r="AI91" s="1">
        <f>E91/$O91</f>
        <v>0.26728310606042488</v>
      </c>
      <c r="AJ91" s="1">
        <f>F91/$O91</f>
        <v>0.26906054684229791</v>
      </c>
      <c r="AK91" s="1">
        <f>G91/$O91</f>
        <v>0.33637403037268615</v>
      </c>
      <c r="AL91" s="1">
        <f>H91/$P91</f>
        <v>0.94078577642285821</v>
      </c>
      <c r="AM91" s="1">
        <f>I91/$P91</f>
        <v>0.97605602900759836</v>
      </c>
      <c r="AN91" s="1">
        <f>J91/$P91</f>
        <v>1.0831581945695437</v>
      </c>
      <c r="AO91" s="1">
        <f>K91/$P91</f>
        <v>0.53407315026521018</v>
      </c>
      <c r="AP91" s="1">
        <f>L91/$P91</f>
        <v>0.49822166793690392</v>
      </c>
      <c r="AQ91" s="1">
        <f>M91/$P91</f>
        <v>0.51852429232391828</v>
      </c>
    </row>
    <row r="92" spans="1:43" x14ac:dyDescent="0.2">
      <c r="A92" t="s">
        <v>71</v>
      </c>
      <c r="B92">
        <v>25.642800000000001</v>
      </c>
      <c r="C92">
        <v>26.451499999999999</v>
      </c>
      <c r="D92">
        <v>25.736599999999999</v>
      </c>
      <c r="E92">
        <v>9.6386199999999995</v>
      </c>
      <c r="F92">
        <v>10.6965</v>
      </c>
      <c r="G92">
        <v>10.093500000000001</v>
      </c>
      <c r="H92">
        <v>7.0393100000000004</v>
      </c>
      <c r="I92">
        <v>7.3340500000000004</v>
      </c>
      <c r="J92">
        <v>6.4537800000000001</v>
      </c>
      <c r="K92">
        <v>3.7265700000000002</v>
      </c>
      <c r="L92">
        <v>3.8153299999999999</v>
      </c>
      <c r="M92">
        <v>3.5511599999999999</v>
      </c>
      <c r="O92">
        <f>AVERAGE(B92:D92)</f>
        <v>25.943633333333334</v>
      </c>
      <c r="P92">
        <f>AVERAGE(H92:J92)</f>
        <v>6.94238</v>
      </c>
      <c r="Q92" t="str">
        <f>A92</f>
        <v>FARP1</v>
      </c>
      <c r="R92">
        <f>B92/$O92</f>
        <v>0.9884043484014704</v>
      </c>
      <c r="S92">
        <f>C92/$O92</f>
        <v>1.0195757726044539</v>
      </c>
      <c r="T92">
        <f>D92/$O92</f>
        <v>0.99201987899407551</v>
      </c>
      <c r="U92">
        <f>E92/$O92</f>
        <v>0.37152159360870807</v>
      </c>
      <c r="V92">
        <f>F92/$O92</f>
        <v>0.41229768639447828</v>
      </c>
      <c r="W92">
        <f>G92/$O92</f>
        <v>0.38905498972773023</v>
      </c>
      <c r="X92">
        <f>H92/$P92</f>
        <v>1.0139620706443613</v>
      </c>
      <c r="Y92">
        <f>I92/$P92</f>
        <v>1.0564172517205916</v>
      </c>
      <c r="Z92">
        <f>J92/$P92</f>
        <v>0.92962067763504741</v>
      </c>
      <c r="AA92">
        <f>K92/$P92</f>
        <v>0.53678565563970859</v>
      </c>
      <c r="AB92">
        <f>L92/$P92</f>
        <v>0.54957089643609247</v>
      </c>
      <c r="AC92">
        <f>M92/$P92</f>
        <v>0.51151910439935577</v>
      </c>
      <c r="AE92" t="str">
        <f>Q92</f>
        <v>FARP1</v>
      </c>
      <c r="AF92" s="1">
        <f>B92/$O92</f>
        <v>0.9884043484014704</v>
      </c>
      <c r="AG92" s="1">
        <f>C92/$O92</f>
        <v>1.0195757726044539</v>
      </c>
      <c r="AH92" s="1">
        <f>D92/$O92</f>
        <v>0.99201987899407551</v>
      </c>
      <c r="AI92" s="1">
        <f>E92/$O92</f>
        <v>0.37152159360870807</v>
      </c>
      <c r="AJ92" s="1">
        <f>F92/$O92</f>
        <v>0.41229768639447828</v>
      </c>
      <c r="AK92" s="1">
        <f>G92/$O92</f>
        <v>0.38905498972773023</v>
      </c>
      <c r="AL92" s="1">
        <f>H92/$P92</f>
        <v>1.0139620706443613</v>
      </c>
      <c r="AM92" s="1">
        <f>I92/$P92</f>
        <v>1.0564172517205916</v>
      </c>
      <c r="AN92" s="1">
        <f>J92/$P92</f>
        <v>0.92962067763504741</v>
      </c>
      <c r="AO92" s="1">
        <f>K92/$P92</f>
        <v>0.53678565563970859</v>
      </c>
      <c r="AP92" s="1">
        <f>L92/$P92</f>
        <v>0.54957089643609247</v>
      </c>
      <c r="AQ92" s="1">
        <f>M92/$P92</f>
        <v>0.51151910439935577</v>
      </c>
    </row>
    <row r="93" spans="1:43" x14ac:dyDescent="0.2">
      <c r="A93" t="s">
        <v>82</v>
      </c>
      <c r="B93">
        <v>25.893000000000001</v>
      </c>
      <c r="C93">
        <v>22.436</v>
      </c>
      <c r="D93">
        <v>27.989000000000001</v>
      </c>
      <c r="E93">
        <v>11.7761</v>
      </c>
      <c r="F93">
        <v>12.564399999999999</v>
      </c>
      <c r="G93">
        <v>12.6358</v>
      </c>
      <c r="H93">
        <v>28.857700000000001</v>
      </c>
      <c r="I93">
        <v>29.4008</v>
      </c>
      <c r="J93">
        <v>29.592600000000001</v>
      </c>
      <c r="K93">
        <v>10.2508</v>
      </c>
      <c r="L93">
        <v>10.2341</v>
      </c>
      <c r="M93">
        <v>9.1107999999999993</v>
      </c>
      <c r="O93">
        <f>AVERAGE(B93:D93)</f>
        <v>25.439333333333334</v>
      </c>
      <c r="P93">
        <f>AVERAGE(H93:J93)</f>
        <v>29.2837</v>
      </c>
      <c r="Q93" t="str">
        <f>A93</f>
        <v>HADH</v>
      </c>
      <c r="R93">
        <f>B93/$O93</f>
        <v>1.0178332765533689</v>
      </c>
      <c r="S93">
        <f>C93/$O93</f>
        <v>0.88194135066432555</v>
      </c>
      <c r="T93">
        <f>D93/$O93</f>
        <v>1.1002253727823057</v>
      </c>
      <c r="U93">
        <f>E93/$O93</f>
        <v>0.46290914332136585</v>
      </c>
      <c r="V93">
        <f>F93/$O93</f>
        <v>0.49389659058151414</v>
      </c>
      <c r="W93">
        <f>G93/$O93</f>
        <v>0.49670326790534342</v>
      </c>
      <c r="X93">
        <f>H93/$P93</f>
        <v>0.98545265796330384</v>
      </c>
      <c r="Y93">
        <f>I93/$P93</f>
        <v>1.00399881162558</v>
      </c>
      <c r="Z93">
        <f>J93/$P93</f>
        <v>1.0105485304111161</v>
      </c>
      <c r="AA93">
        <f>K93/$P93</f>
        <v>0.35005139377879163</v>
      </c>
      <c r="AB93">
        <f>L93/$P93</f>
        <v>0.34948111065200094</v>
      </c>
      <c r="AC93">
        <f>M93/$P93</f>
        <v>0.31112188692002718</v>
      </c>
      <c r="AE93" t="str">
        <f>Q93</f>
        <v>HADH</v>
      </c>
      <c r="AF93" s="1">
        <f>B93/$O93</f>
        <v>1.0178332765533689</v>
      </c>
      <c r="AG93" s="1">
        <f>C93/$O93</f>
        <v>0.88194135066432555</v>
      </c>
      <c r="AH93" s="1">
        <f>D93/$O93</f>
        <v>1.1002253727823057</v>
      </c>
      <c r="AI93" s="1">
        <f>E93/$O93</f>
        <v>0.46290914332136585</v>
      </c>
      <c r="AJ93" s="1">
        <f>F93/$O93</f>
        <v>0.49389659058151414</v>
      </c>
      <c r="AK93" s="1">
        <f>G93/$O93</f>
        <v>0.49670326790534342</v>
      </c>
      <c r="AL93" s="1">
        <f>H93/$P93</f>
        <v>0.98545265796330384</v>
      </c>
      <c r="AM93" s="1">
        <f>I93/$P93</f>
        <v>1.00399881162558</v>
      </c>
      <c r="AN93" s="1">
        <f>J93/$P93</f>
        <v>1.0105485304111161</v>
      </c>
      <c r="AO93" s="1">
        <f>K93/$P93</f>
        <v>0.35005139377879163</v>
      </c>
      <c r="AP93" s="1">
        <f>L93/$P93</f>
        <v>0.34948111065200094</v>
      </c>
      <c r="AQ93" s="1">
        <f>M93/$P93</f>
        <v>0.31112188692002718</v>
      </c>
    </row>
    <row r="94" spans="1:43" x14ac:dyDescent="0.2">
      <c r="A94" t="s">
        <v>20</v>
      </c>
      <c r="B94">
        <v>23.020700000000001</v>
      </c>
      <c r="C94">
        <v>26.711500000000001</v>
      </c>
      <c r="D94">
        <v>25.465499999999999</v>
      </c>
      <c r="E94">
        <v>2.5538799999999999</v>
      </c>
      <c r="F94">
        <v>2.5519500000000002</v>
      </c>
      <c r="G94">
        <v>2.3398699999999999</v>
      </c>
      <c r="H94">
        <v>7.74343</v>
      </c>
      <c r="I94">
        <v>8.03003</v>
      </c>
      <c r="J94">
        <v>8.5326299999999993</v>
      </c>
      <c r="K94">
        <v>0.61633000000000004</v>
      </c>
      <c r="L94">
        <v>0.69467000000000001</v>
      </c>
      <c r="M94">
        <v>0.62456999999999996</v>
      </c>
      <c r="O94">
        <f>AVERAGE(B94:D94)</f>
        <v>25.065899999999999</v>
      </c>
      <c r="P94">
        <f>AVERAGE(H94:J94)</f>
        <v>8.1020299999999992</v>
      </c>
      <c r="Q94" t="str">
        <f>A94</f>
        <v>APOM</v>
      </c>
      <c r="R94">
        <f>B94/$O94</f>
        <v>0.91840707893991447</v>
      </c>
      <c r="S94">
        <f>C94/$O94</f>
        <v>1.0656509441113227</v>
      </c>
      <c r="T94">
        <f>D94/$O94</f>
        <v>1.015941976948763</v>
      </c>
      <c r="U94">
        <f>E94/$O94</f>
        <v>0.10188662685161913</v>
      </c>
      <c r="V94">
        <f>F94/$O94</f>
        <v>0.10180962981580555</v>
      </c>
      <c r="W94">
        <f>G94/$O94</f>
        <v>9.3348732740496057E-2</v>
      </c>
      <c r="X94">
        <f>H94/$P94</f>
        <v>0.95573948751115467</v>
      </c>
      <c r="Y94">
        <f>I94/$P94</f>
        <v>0.99111333826213932</v>
      </c>
      <c r="Z94">
        <f>J94/$P94</f>
        <v>1.0531471742267062</v>
      </c>
      <c r="AA94">
        <f>K94/$P94</f>
        <v>7.6071058734662814E-2</v>
      </c>
      <c r="AB94">
        <f>L94/$P94</f>
        <v>8.5740240408885185E-2</v>
      </c>
      <c r="AC94">
        <f>M94/$P94</f>
        <v>7.7088087800217975E-2</v>
      </c>
      <c r="AE94" t="str">
        <f>Q94</f>
        <v>APOM</v>
      </c>
      <c r="AF94" s="1">
        <f>B94/$O94</f>
        <v>0.91840707893991447</v>
      </c>
      <c r="AG94" s="1">
        <f>C94/$O94</f>
        <v>1.0656509441113227</v>
      </c>
      <c r="AH94" s="1">
        <f>D94/$O94</f>
        <v>1.015941976948763</v>
      </c>
      <c r="AI94" s="1">
        <f>E94/$O94</f>
        <v>0.10188662685161913</v>
      </c>
      <c r="AJ94" s="1">
        <f>F94/$O94</f>
        <v>0.10180962981580555</v>
      </c>
      <c r="AK94" s="1">
        <f>G94/$O94</f>
        <v>9.3348732740496057E-2</v>
      </c>
      <c r="AL94" s="1">
        <f>H94/$P94</f>
        <v>0.95573948751115467</v>
      </c>
      <c r="AM94" s="1">
        <f>I94/$P94</f>
        <v>0.99111333826213932</v>
      </c>
      <c r="AN94" s="1">
        <f>J94/$P94</f>
        <v>1.0531471742267062</v>
      </c>
      <c r="AO94" s="1">
        <f>K94/$P94</f>
        <v>7.6071058734662814E-2</v>
      </c>
      <c r="AP94" s="1">
        <f>L94/$P94</f>
        <v>8.5740240408885185E-2</v>
      </c>
      <c r="AQ94" s="1">
        <f>M94/$P94</f>
        <v>7.7088087800217975E-2</v>
      </c>
    </row>
    <row r="95" spans="1:43" x14ac:dyDescent="0.2">
      <c r="A95" t="s">
        <v>180</v>
      </c>
      <c r="B95">
        <v>28.801300000000001</v>
      </c>
      <c r="C95">
        <v>14.8642</v>
      </c>
      <c r="D95">
        <v>31.523900000000001</v>
      </c>
      <c r="E95">
        <v>6.8089700000000004</v>
      </c>
      <c r="F95">
        <v>6.3939000000000004</v>
      </c>
      <c r="G95">
        <v>6.7259399999999996</v>
      </c>
      <c r="H95">
        <v>26.601199999999999</v>
      </c>
      <c r="I95">
        <v>25.0717</v>
      </c>
      <c r="J95">
        <v>26.157499999999999</v>
      </c>
      <c r="K95">
        <v>8.6296199999999992</v>
      </c>
      <c r="L95">
        <v>8.9062400000000004</v>
      </c>
      <c r="M95">
        <v>8.4056999999999995</v>
      </c>
      <c r="O95">
        <f>AVERAGE(B95:D95)</f>
        <v>25.063133333333337</v>
      </c>
      <c r="P95">
        <f>AVERAGE(H95:J95)</f>
        <v>25.943466666666666</v>
      </c>
      <c r="Q95" t="str">
        <f>A95</f>
        <v>SEC24D</v>
      </c>
      <c r="R95">
        <f>B95/$O95</f>
        <v>1.1491500131667494</v>
      </c>
      <c r="S95">
        <f>C95/$O95</f>
        <v>0.59307029980289772</v>
      </c>
      <c r="T95">
        <f>D95/$O95</f>
        <v>1.2577796870303526</v>
      </c>
      <c r="U95">
        <f>E95/$O95</f>
        <v>0.27167273578456536</v>
      </c>
      <c r="V95">
        <f>F95/$O95</f>
        <v>0.25511175777436712</v>
      </c>
      <c r="W95">
        <f>G95/$O95</f>
        <v>0.26835990179466779</v>
      </c>
      <c r="X95">
        <f>H95/$P95</f>
        <v>1.0253525614669845</v>
      </c>
      <c r="Y95">
        <f>I95/$P95</f>
        <v>0.96639744881177536</v>
      </c>
      <c r="Z95">
        <f>J95/$P95</f>
        <v>1.00824998972124</v>
      </c>
      <c r="AA95">
        <f>K95/$P95</f>
        <v>0.33263172230902061</v>
      </c>
      <c r="AB95">
        <f>L95/$P95</f>
        <v>0.34329413699531292</v>
      </c>
      <c r="AC95">
        <f>M95/$P95</f>
        <v>0.32400064756187813</v>
      </c>
      <c r="AE95" t="str">
        <f>Q95</f>
        <v>SEC24D</v>
      </c>
      <c r="AF95" s="1">
        <f>B95/$O95</f>
        <v>1.1491500131667494</v>
      </c>
      <c r="AG95" s="1">
        <f>C95/$O95</f>
        <v>0.59307029980289772</v>
      </c>
      <c r="AH95" s="1">
        <f>D95/$O95</f>
        <v>1.2577796870303526</v>
      </c>
      <c r="AI95" s="1">
        <f>E95/$O95</f>
        <v>0.27167273578456536</v>
      </c>
      <c r="AJ95" s="1">
        <f>F95/$O95</f>
        <v>0.25511175777436712</v>
      </c>
      <c r="AK95" s="1">
        <f>G95/$O95</f>
        <v>0.26835990179466779</v>
      </c>
      <c r="AL95" s="1">
        <f>H95/$P95</f>
        <v>1.0253525614669845</v>
      </c>
      <c r="AM95" s="1">
        <f>I95/$P95</f>
        <v>0.96639744881177536</v>
      </c>
      <c r="AN95" s="1">
        <f>J95/$P95</f>
        <v>1.00824998972124</v>
      </c>
      <c r="AO95" s="1">
        <f>K95/$P95</f>
        <v>0.33263172230902061</v>
      </c>
      <c r="AP95" s="1">
        <f>L95/$P95</f>
        <v>0.34329413699531292</v>
      </c>
      <c r="AQ95" s="1">
        <f>M95/$P95</f>
        <v>0.32400064756187813</v>
      </c>
    </row>
    <row r="96" spans="1:43" x14ac:dyDescent="0.2">
      <c r="A96" t="s">
        <v>76</v>
      </c>
      <c r="B96">
        <v>26.3293</v>
      </c>
      <c r="C96">
        <v>24.972799999999999</v>
      </c>
      <c r="D96">
        <v>23.301400000000001</v>
      </c>
      <c r="E96">
        <v>8.9942799999999998</v>
      </c>
      <c r="F96">
        <v>9.9276300000000006</v>
      </c>
      <c r="G96">
        <v>8.8661799999999999</v>
      </c>
      <c r="H96">
        <v>53.551900000000003</v>
      </c>
      <c r="I96">
        <v>54.581299999999999</v>
      </c>
      <c r="J96">
        <v>53.317599999999999</v>
      </c>
      <c r="K96">
        <v>20.539300000000001</v>
      </c>
      <c r="L96">
        <v>25.627099999999999</v>
      </c>
      <c r="M96">
        <v>19.499300000000002</v>
      </c>
      <c r="O96">
        <f>AVERAGE(B96:D96)</f>
        <v>24.867833333333333</v>
      </c>
      <c r="P96">
        <f>AVERAGE(H96:J96)</f>
        <v>53.816933333333338</v>
      </c>
      <c r="Q96" t="str">
        <f>A96</f>
        <v>GGCT</v>
      </c>
      <c r="R96">
        <f>B96/$O96</f>
        <v>1.0587693606868311</v>
      </c>
      <c r="S96">
        <f>C96/$O96</f>
        <v>1.0042209815893357</v>
      </c>
      <c r="T96">
        <f>D96/$O96</f>
        <v>0.93700965772383338</v>
      </c>
      <c r="U96">
        <f>E96/$O96</f>
        <v>0.36168329904092972</v>
      </c>
      <c r="V96">
        <f>F96/$O96</f>
        <v>0.39921572044207043</v>
      </c>
      <c r="W96">
        <f>G96/$O96</f>
        <v>0.35653206618992406</v>
      </c>
      <c r="X96">
        <f>H96/$P96</f>
        <v>0.99507527989951117</v>
      </c>
      <c r="Y96">
        <f>I96/$P96</f>
        <v>1.0142030884950708</v>
      </c>
      <c r="Z96">
        <f>J96/$P96</f>
        <v>0.99072163160541771</v>
      </c>
      <c r="AA96">
        <f>K96/$P96</f>
        <v>0.38165125227004137</v>
      </c>
      <c r="AB96">
        <f>L96/$P96</f>
        <v>0.47619026972923012</v>
      </c>
      <c r="AC96">
        <f>M96/$P96</f>
        <v>0.36232647964581161</v>
      </c>
      <c r="AE96" t="str">
        <f>Q96</f>
        <v>GGCT</v>
      </c>
      <c r="AF96" s="1">
        <f>B96/$O96</f>
        <v>1.0587693606868311</v>
      </c>
      <c r="AG96" s="1">
        <f>C96/$O96</f>
        <v>1.0042209815893357</v>
      </c>
      <c r="AH96" s="1">
        <f>D96/$O96</f>
        <v>0.93700965772383338</v>
      </c>
      <c r="AI96" s="1">
        <f>E96/$O96</f>
        <v>0.36168329904092972</v>
      </c>
      <c r="AJ96" s="1">
        <f>F96/$O96</f>
        <v>0.39921572044207043</v>
      </c>
      <c r="AK96" s="1">
        <f>G96/$O96</f>
        <v>0.35653206618992406</v>
      </c>
      <c r="AL96" s="1">
        <f>H96/$P96</f>
        <v>0.99507527989951117</v>
      </c>
      <c r="AM96" s="1">
        <f>I96/$P96</f>
        <v>1.0142030884950708</v>
      </c>
      <c r="AN96" s="1">
        <f>J96/$P96</f>
        <v>0.99072163160541771</v>
      </c>
      <c r="AO96" s="1">
        <f>K96/$P96</f>
        <v>0.38165125227004137</v>
      </c>
      <c r="AP96" s="1">
        <f>L96/$P96</f>
        <v>0.47619026972923012</v>
      </c>
      <c r="AQ96" s="1">
        <f>M96/$P96</f>
        <v>0.36232647964581161</v>
      </c>
    </row>
    <row r="97" spans="1:43" x14ac:dyDescent="0.2">
      <c r="A97" t="s">
        <v>151</v>
      </c>
      <c r="B97">
        <v>22.269100000000002</v>
      </c>
      <c r="C97">
        <v>32.364600000000003</v>
      </c>
      <c r="D97">
        <v>19.663599999999999</v>
      </c>
      <c r="E97">
        <v>7.9423500000000002</v>
      </c>
      <c r="F97">
        <v>9.1608499999999999</v>
      </c>
      <c r="G97">
        <v>8.4489999999999998</v>
      </c>
      <c r="H97">
        <v>12.8339</v>
      </c>
      <c r="I97">
        <v>13.1633</v>
      </c>
      <c r="J97">
        <v>13.0665</v>
      </c>
      <c r="K97">
        <v>2.3250099999999998</v>
      </c>
      <c r="L97">
        <v>3.0596100000000002</v>
      </c>
      <c r="M97">
        <v>2.25081</v>
      </c>
      <c r="O97">
        <f>AVERAGE(B97:D97)</f>
        <v>24.765766666666668</v>
      </c>
      <c r="P97">
        <f>AVERAGE(H97:J97)</f>
        <v>13.021233333333333</v>
      </c>
      <c r="Q97" t="str">
        <f>A97</f>
        <v>PCK2</v>
      </c>
      <c r="R97">
        <f>B97/$O97</f>
        <v>0.89918879959298659</v>
      </c>
      <c r="S97">
        <f>C97/$O97</f>
        <v>1.3068281081546707</v>
      </c>
      <c r="T97">
        <f>D97/$O97</f>
        <v>0.79398309225234287</v>
      </c>
      <c r="U97">
        <f>E97/$O97</f>
        <v>0.32069873333216686</v>
      </c>
      <c r="V97">
        <f>F97/$O97</f>
        <v>0.36989971371772595</v>
      </c>
      <c r="W97">
        <f>G97/$O97</f>
        <v>0.34115640810635106</v>
      </c>
      <c r="X97">
        <f>H97/$P97</f>
        <v>0.98561324196120692</v>
      </c>
      <c r="Y97">
        <f>I97/$P97</f>
        <v>1.0109103848329779</v>
      </c>
      <c r="Z97">
        <f>J97/$P97</f>
        <v>1.0034763732058152</v>
      </c>
      <c r="AA97">
        <f>K97/$P97</f>
        <v>0.17855528278171293</v>
      </c>
      <c r="AB97">
        <f>L97/$P97</f>
        <v>0.23497082969611174</v>
      </c>
      <c r="AC97">
        <f>M97/$P97</f>
        <v>0.17285689783609848</v>
      </c>
      <c r="AE97" t="str">
        <f>Q97</f>
        <v>PCK2</v>
      </c>
      <c r="AF97" s="1">
        <f>B97/$O97</f>
        <v>0.89918879959298659</v>
      </c>
      <c r="AG97" s="1">
        <f>C97/$O97</f>
        <v>1.3068281081546707</v>
      </c>
      <c r="AH97" s="1">
        <f>D97/$O97</f>
        <v>0.79398309225234287</v>
      </c>
      <c r="AI97" s="1">
        <f>E97/$O97</f>
        <v>0.32069873333216686</v>
      </c>
      <c r="AJ97" s="1">
        <f>F97/$O97</f>
        <v>0.36989971371772595</v>
      </c>
      <c r="AK97" s="1">
        <f>G97/$O97</f>
        <v>0.34115640810635106</v>
      </c>
      <c r="AL97" s="1">
        <f>H97/$P97</f>
        <v>0.98561324196120692</v>
      </c>
      <c r="AM97" s="1">
        <f>I97/$P97</f>
        <v>1.0109103848329779</v>
      </c>
      <c r="AN97" s="1">
        <f>J97/$P97</f>
        <v>1.0034763732058152</v>
      </c>
      <c r="AO97" s="1">
        <f>K97/$P97</f>
        <v>0.17855528278171293</v>
      </c>
      <c r="AP97" s="1">
        <f>L97/$P97</f>
        <v>0.23497082969611174</v>
      </c>
      <c r="AQ97" s="1">
        <f>M97/$P97</f>
        <v>0.17285689783609848</v>
      </c>
    </row>
    <row r="98" spans="1:43" x14ac:dyDescent="0.2">
      <c r="A98" t="s">
        <v>210</v>
      </c>
      <c r="B98">
        <v>26.462700000000002</v>
      </c>
      <c r="C98">
        <v>20.643899999999999</v>
      </c>
      <c r="D98">
        <v>26.564699999999998</v>
      </c>
      <c r="E98">
        <v>3.44442</v>
      </c>
      <c r="F98">
        <v>3.7047099999999999</v>
      </c>
      <c r="G98">
        <v>3.3854500000000001</v>
      </c>
      <c r="H98">
        <v>53.8185</v>
      </c>
      <c r="I98">
        <v>58.415999999999997</v>
      </c>
      <c r="J98">
        <v>57.834099999999999</v>
      </c>
      <c r="K98">
        <v>18.0318</v>
      </c>
      <c r="L98">
        <v>25.0487</v>
      </c>
      <c r="M98">
        <v>21.086200000000002</v>
      </c>
      <c r="O98">
        <f>AVERAGE(B98:D98)</f>
        <v>24.557100000000002</v>
      </c>
      <c r="P98">
        <f>AVERAGE(H98:J98)</f>
        <v>56.689533333333337</v>
      </c>
      <c r="Q98" t="str">
        <f>A98</f>
        <v>UBE2T</v>
      </c>
      <c r="R98">
        <f>B98/$O98</f>
        <v>1.0775987392648154</v>
      </c>
      <c r="S98">
        <f>C98/$O98</f>
        <v>0.84064893656009854</v>
      </c>
      <c r="T98">
        <f>D98/$O98</f>
        <v>1.0817523241750857</v>
      </c>
      <c r="U98">
        <f>E98/$O98</f>
        <v>0.14026167584934701</v>
      </c>
      <c r="V98">
        <f>F98/$O98</f>
        <v>0.1508610544404673</v>
      </c>
      <c r="W98">
        <f>G98/$O98</f>
        <v>0.13786033367132111</v>
      </c>
      <c r="X98">
        <f>H98/$P98</f>
        <v>0.94935514257187981</v>
      </c>
      <c r="Y98">
        <f>I98/$P98</f>
        <v>1.0304547694283364</v>
      </c>
      <c r="Z98">
        <f>J98/$P98</f>
        <v>1.0201900879997836</v>
      </c>
      <c r="AA98">
        <f>K98/$P98</f>
        <v>0.31807988070696175</v>
      </c>
      <c r="AB98">
        <f>L98/$P98</f>
        <v>0.44185757982367113</v>
      </c>
      <c r="AC98">
        <f>M98/$P98</f>
        <v>0.37195931524102627</v>
      </c>
      <c r="AE98" t="str">
        <f>Q98</f>
        <v>UBE2T</v>
      </c>
      <c r="AF98" s="1">
        <f>B98/$O98</f>
        <v>1.0775987392648154</v>
      </c>
      <c r="AG98" s="1">
        <f>C98/$O98</f>
        <v>0.84064893656009854</v>
      </c>
      <c r="AH98" s="1">
        <f>D98/$O98</f>
        <v>1.0817523241750857</v>
      </c>
      <c r="AI98" s="1">
        <f>E98/$O98</f>
        <v>0.14026167584934701</v>
      </c>
      <c r="AJ98" s="1">
        <f>F98/$O98</f>
        <v>0.1508610544404673</v>
      </c>
      <c r="AK98" s="1">
        <f>G98/$O98</f>
        <v>0.13786033367132111</v>
      </c>
      <c r="AL98" s="1">
        <f>H98/$P98</f>
        <v>0.94935514257187981</v>
      </c>
      <c r="AM98" s="1">
        <f>I98/$P98</f>
        <v>1.0304547694283364</v>
      </c>
      <c r="AN98" s="1">
        <f>J98/$P98</f>
        <v>1.0201900879997836</v>
      </c>
      <c r="AO98" s="1">
        <f>K98/$P98</f>
        <v>0.31807988070696175</v>
      </c>
      <c r="AP98" s="1">
        <f>L98/$P98</f>
        <v>0.44185757982367113</v>
      </c>
      <c r="AQ98" s="1">
        <f>M98/$P98</f>
        <v>0.37195931524102627</v>
      </c>
    </row>
    <row r="99" spans="1:43" x14ac:dyDescent="0.2">
      <c r="A99" t="s">
        <v>28</v>
      </c>
      <c r="B99">
        <v>22.4925</v>
      </c>
      <c r="C99">
        <v>22.4633</v>
      </c>
      <c r="D99">
        <v>25.713200000000001</v>
      </c>
      <c r="E99">
        <v>0.73260000000000003</v>
      </c>
      <c r="F99">
        <v>1.2736499999999999</v>
      </c>
      <c r="G99">
        <v>0.78817999999999999</v>
      </c>
      <c r="H99">
        <v>62.970399999999998</v>
      </c>
      <c r="I99">
        <v>64.194999999999993</v>
      </c>
      <c r="J99">
        <v>61.106499999999997</v>
      </c>
      <c r="K99">
        <v>23.552399999999999</v>
      </c>
      <c r="L99">
        <v>25.8949</v>
      </c>
      <c r="M99">
        <v>23.988</v>
      </c>
      <c r="O99">
        <f>AVERAGE(B99:D99)</f>
        <v>23.556333333333331</v>
      </c>
      <c r="P99">
        <f>AVERAGE(H99:J99)</f>
        <v>62.757299999999994</v>
      </c>
      <c r="Q99" t="str">
        <f>A99</f>
        <v>AURKB</v>
      </c>
      <c r="R99">
        <f>B99/$O99</f>
        <v>0.95483875532411677</v>
      </c>
      <c r="S99">
        <f>C99/$O99</f>
        <v>0.95359917361219215</v>
      </c>
      <c r="T99">
        <f>D99/$O99</f>
        <v>1.0915620710636915</v>
      </c>
      <c r="U99">
        <f>E99/$O99</f>
        <v>3.1099916512190639E-2</v>
      </c>
      <c r="V99">
        <f>F99/$O99</f>
        <v>5.4068261897012838E-2</v>
      </c>
      <c r="W99">
        <f>G99/$O99</f>
        <v>3.345936690769645E-2</v>
      </c>
      <c r="X99">
        <f>H99/$P99</f>
        <v>1.0033956209078467</v>
      </c>
      <c r="Y99">
        <f>I99/$P99</f>
        <v>1.0229088886870532</v>
      </c>
      <c r="Z99">
        <f>J99/$P99</f>
        <v>0.97369549040510028</v>
      </c>
      <c r="AA99">
        <f>K99/$P99</f>
        <v>0.37529339216314278</v>
      </c>
      <c r="AB99">
        <f>L99/$P99</f>
        <v>0.4126197271074441</v>
      </c>
      <c r="AC99">
        <f>M99/$P99</f>
        <v>0.38223441735065089</v>
      </c>
      <c r="AE99" t="str">
        <f>Q99</f>
        <v>AURKB</v>
      </c>
      <c r="AF99" s="1">
        <f>B99/$O99</f>
        <v>0.95483875532411677</v>
      </c>
      <c r="AG99" s="1">
        <f>C99/$O99</f>
        <v>0.95359917361219215</v>
      </c>
      <c r="AH99" s="1">
        <f>D99/$O99</f>
        <v>1.0915620710636915</v>
      </c>
      <c r="AI99" s="1">
        <f>E99/$O99</f>
        <v>3.1099916512190639E-2</v>
      </c>
      <c r="AJ99" s="1">
        <f>F99/$O99</f>
        <v>5.4068261897012838E-2</v>
      </c>
      <c r="AK99" s="1">
        <f>G99/$O99</f>
        <v>3.345936690769645E-2</v>
      </c>
      <c r="AL99" s="1">
        <f>H99/$P99</f>
        <v>1.0033956209078467</v>
      </c>
      <c r="AM99" s="1">
        <f>I99/$P99</f>
        <v>1.0229088886870532</v>
      </c>
      <c r="AN99" s="1">
        <f>J99/$P99</f>
        <v>0.97369549040510028</v>
      </c>
      <c r="AO99" s="1">
        <f>K99/$P99</f>
        <v>0.37529339216314278</v>
      </c>
      <c r="AP99" s="1">
        <f>L99/$P99</f>
        <v>0.4126197271074441</v>
      </c>
      <c r="AQ99" s="1">
        <f>M99/$P99</f>
        <v>0.38223441735065089</v>
      </c>
    </row>
    <row r="100" spans="1:43" x14ac:dyDescent="0.2">
      <c r="A100" t="s">
        <v>15</v>
      </c>
      <c r="B100">
        <v>23.543500000000002</v>
      </c>
      <c r="C100">
        <v>20.4496</v>
      </c>
      <c r="D100">
        <v>24.034400000000002</v>
      </c>
      <c r="E100">
        <v>9.5400899999999993</v>
      </c>
      <c r="F100">
        <v>10.1692</v>
      </c>
      <c r="G100">
        <v>9.8927700000000005</v>
      </c>
      <c r="H100">
        <v>28.4481</v>
      </c>
      <c r="I100">
        <v>28.430399999999999</v>
      </c>
      <c r="J100">
        <v>29.6142</v>
      </c>
      <c r="K100">
        <v>7.6159699999999999</v>
      </c>
      <c r="L100">
        <v>8.1886799999999997</v>
      </c>
      <c r="M100">
        <v>6.9568399999999997</v>
      </c>
      <c r="O100">
        <f>AVERAGE(B100:D100)</f>
        <v>22.675833333333333</v>
      </c>
      <c r="P100">
        <f>AVERAGE(H100:J100)</f>
        <v>28.8309</v>
      </c>
      <c r="Q100" t="str">
        <f>A100</f>
        <v>ALDH7A1</v>
      </c>
      <c r="R100">
        <f>B100/$O100</f>
        <v>1.0382639373782663</v>
      </c>
      <c r="S100">
        <f>C100/$O100</f>
        <v>0.90182352725000925</v>
      </c>
      <c r="T100">
        <f>D100/$O100</f>
        <v>1.0599125353717247</v>
      </c>
      <c r="U100">
        <f>E100/$O100</f>
        <v>0.42071618095623092</v>
      </c>
      <c r="V100">
        <f>F100/$O100</f>
        <v>0.44845981404579033</v>
      </c>
      <c r="W100">
        <f>G100/$O100</f>
        <v>0.43626930285546289</v>
      </c>
      <c r="X100">
        <f>H100/$P100</f>
        <v>0.98672257889972215</v>
      </c>
      <c r="Y100">
        <f>I100/$P100</f>
        <v>0.98610865425637073</v>
      </c>
      <c r="Z100">
        <f>J100/$P100</f>
        <v>1.0271687668439071</v>
      </c>
      <c r="AA100">
        <f>K100/$P100</f>
        <v>0.26415998113135558</v>
      </c>
      <c r="AB100">
        <f>L100/$P100</f>
        <v>0.28402443211970491</v>
      </c>
      <c r="AC100">
        <f>M100/$P100</f>
        <v>0.24129805174309507</v>
      </c>
      <c r="AE100" t="str">
        <f>Q100</f>
        <v>ALDH7A1</v>
      </c>
      <c r="AF100" s="1">
        <f>B100/$O100</f>
        <v>1.0382639373782663</v>
      </c>
      <c r="AG100" s="1">
        <f>C100/$O100</f>
        <v>0.90182352725000925</v>
      </c>
      <c r="AH100" s="1">
        <f>D100/$O100</f>
        <v>1.0599125353717247</v>
      </c>
      <c r="AI100" s="1">
        <f>E100/$O100</f>
        <v>0.42071618095623092</v>
      </c>
      <c r="AJ100" s="1">
        <f>F100/$O100</f>
        <v>0.44845981404579033</v>
      </c>
      <c r="AK100" s="1">
        <f>G100/$O100</f>
        <v>0.43626930285546289</v>
      </c>
      <c r="AL100" s="1">
        <f>H100/$P100</f>
        <v>0.98672257889972215</v>
      </c>
      <c r="AM100" s="1">
        <f>I100/$P100</f>
        <v>0.98610865425637073</v>
      </c>
      <c r="AN100" s="1">
        <f>J100/$P100</f>
        <v>1.0271687668439071</v>
      </c>
      <c r="AO100" s="1">
        <f>K100/$P100</f>
        <v>0.26415998113135558</v>
      </c>
      <c r="AP100" s="1">
        <f>L100/$P100</f>
        <v>0.28402443211970491</v>
      </c>
      <c r="AQ100" s="1">
        <f>M100/$P100</f>
        <v>0.24129805174309507</v>
      </c>
    </row>
    <row r="101" spans="1:43" x14ac:dyDescent="0.2">
      <c r="A101" t="s">
        <v>55</v>
      </c>
      <c r="B101">
        <v>23.775500000000001</v>
      </c>
      <c r="C101">
        <v>20.235900000000001</v>
      </c>
      <c r="D101">
        <v>23.640999999999998</v>
      </c>
      <c r="E101">
        <v>8.9676399999999994</v>
      </c>
      <c r="F101">
        <v>8.6056699999999999</v>
      </c>
      <c r="G101">
        <v>9.6833600000000004</v>
      </c>
      <c r="H101">
        <v>27.942299999999999</v>
      </c>
      <c r="I101">
        <v>28.976099999999999</v>
      </c>
      <c r="J101">
        <v>27.964400000000001</v>
      </c>
      <c r="K101">
        <v>13.383100000000001</v>
      </c>
      <c r="L101">
        <v>12.734500000000001</v>
      </c>
      <c r="M101">
        <v>12.505100000000001</v>
      </c>
      <c r="O101">
        <f>AVERAGE(B101:D101)</f>
        <v>22.550799999999999</v>
      </c>
      <c r="P101">
        <f>AVERAGE(H101:J101)</f>
        <v>28.294266666666669</v>
      </c>
      <c r="Q101" t="str">
        <f>A101</f>
        <v>DLAT</v>
      </c>
      <c r="R101">
        <f>B101/$O101</f>
        <v>1.0543084945988614</v>
      </c>
      <c r="S101">
        <f>C101/$O101</f>
        <v>0.89734732248966786</v>
      </c>
      <c r="T101">
        <f>D101/$O101</f>
        <v>1.048344182911471</v>
      </c>
      <c r="U101">
        <f>E101/$O101</f>
        <v>0.39766394096883478</v>
      </c>
      <c r="V101">
        <f>F101/$O101</f>
        <v>0.38161262571616084</v>
      </c>
      <c r="W101">
        <f>G101/$O101</f>
        <v>0.42940206112421736</v>
      </c>
      <c r="X101">
        <f>H101/$P101</f>
        <v>0.98756049517687905</v>
      </c>
      <c r="Y101">
        <f>I101/$P101</f>
        <v>1.0240979326789408</v>
      </c>
      <c r="Z101">
        <f>J101/$P101</f>
        <v>0.98834157214417995</v>
      </c>
      <c r="AA101">
        <f>K101/$P101</f>
        <v>0.47299688511689059</v>
      </c>
      <c r="AB101">
        <f>L101/$P101</f>
        <v>0.4500735131263342</v>
      </c>
      <c r="AC101">
        <f>M101/$P101</f>
        <v>0.44196586352005351</v>
      </c>
      <c r="AE101" t="str">
        <f>Q101</f>
        <v>DLAT</v>
      </c>
      <c r="AF101" s="1">
        <f>B101/$O101</f>
        <v>1.0543084945988614</v>
      </c>
      <c r="AG101" s="1">
        <f>C101/$O101</f>
        <v>0.89734732248966786</v>
      </c>
      <c r="AH101" s="1">
        <f>D101/$O101</f>
        <v>1.048344182911471</v>
      </c>
      <c r="AI101" s="1">
        <f>E101/$O101</f>
        <v>0.39766394096883478</v>
      </c>
      <c r="AJ101" s="1">
        <f>F101/$O101</f>
        <v>0.38161262571616084</v>
      </c>
      <c r="AK101" s="1">
        <f>G101/$O101</f>
        <v>0.42940206112421736</v>
      </c>
      <c r="AL101" s="1">
        <f>H101/$P101</f>
        <v>0.98756049517687905</v>
      </c>
      <c r="AM101" s="1">
        <f>I101/$P101</f>
        <v>1.0240979326789408</v>
      </c>
      <c r="AN101" s="1">
        <f>J101/$P101</f>
        <v>0.98834157214417995</v>
      </c>
      <c r="AO101" s="1">
        <f>K101/$P101</f>
        <v>0.47299688511689059</v>
      </c>
      <c r="AP101" s="1">
        <f>L101/$P101</f>
        <v>0.4500735131263342</v>
      </c>
      <c r="AQ101" s="1">
        <f>M101/$P101</f>
        <v>0.44196586352005351</v>
      </c>
    </row>
    <row r="102" spans="1:43" x14ac:dyDescent="0.2">
      <c r="A102" t="s">
        <v>166</v>
      </c>
      <c r="B102">
        <v>22.5883</v>
      </c>
      <c r="C102">
        <v>22.742899999999999</v>
      </c>
      <c r="D102">
        <v>21.7364</v>
      </c>
      <c r="E102">
        <v>7.5524800000000001</v>
      </c>
      <c r="F102">
        <v>6.8765000000000001</v>
      </c>
      <c r="G102">
        <v>7.33833</v>
      </c>
      <c r="H102">
        <v>13.6686</v>
      </c>
      <c r="I102">
        <v>13.338100000000001</v>
      </c>
      <c r="J102">
        <v>13.7729</v>
      </c>
      <c r="K102">
        <v>7.6360400000000004</v>
      </c>
      <c r="L102">
        <v>7.8938499999999996</v>
      </c>
      <c r="M102">
        <v>7.7765399999999998</v>
      </c>
      <c r="O102">
        <f>AVERAGE(B102:D102)</f>
        <v>22.355866666666667</v>
      </c>
      <c r="P102">
        <f>AVERAGE(H102:J102)</f>
        <v>13.593200000000001</v>
      </c>
      <c r="Q102" t="str">
        <f>A102</f>
        <v>PPM1H</v>
      </c>
      <c r="R102">
        <f>B102/$O102</f>
        <v>1.010396972606743</v>
      </c>
      <c r="S102">
        <f>C102/$O102</f>
        <v>1.0173123833266733</v>
      </c>
      <c r="T102">
        <f>D102/$O102</f>
        <v>0.9722906440665835</v>
      </c>
      <c r="U102">
        <f>E102/$O102</f>
        <v>0.33782989103531363</v>
      </c>
      <c r="V102">
        <f>F102/$O102</f>
        <v>0.30759263787581487</v>
      </c>
      <c r="W102">
        <f>G102/$O102</f>
        <v>0.32825074998956277</v>
      </c>
      <c r="X102">
        <f>H102/$P102</f>
        <v>1.0055468910926051</v>
      </c>
      <c r="Y102">
        <f>I102/$P102</f>
        <v>0.98123326369066888</v>
      </c>
      <c r="Z102">
        <f>J102/$P102</f>
        <v>1.0132198452167258</v>
      </c>
      <c r="AA102">
        <f>K102/$P102</f>
        <v>0.56175440661507225</v>
      </c>
      <c r="AB102">
        <f>L102/$P102</f>
        <v>0.58072050731247971</v>
      </c>
      <c r="AC102">
        <f>M102/$P102</f>
        <v>0.57209045699320238</v>
      </c>
      <c r="AE102" t="str">
        <f>Q102</f>
        <v>PPM1H</v>
      </c>
      <c r="AF102" s="1">
        <f>B102/$O102</f>
        <v>1.010396972606743</v>
      </c>
      <c r="AG102" s="1">
        <f>C102/$O102</f>
        <v>1.0173123833266733</v>
      </c>
      <c r="AH102" s="1">
        <f>D102/$O102</f>
        <v>0.9722906440665835</v>
      </c>
      <c r="AI102" s="1">
        <f>E102/$O102</f>
        <v>0.33782989103531363</v>
      </c>
      <c r="AJ102" s="1">
        <f>F102/$O102</f>
        <v>0.30759263787581487</v>
      </c>
      <c r="AK102" s="1">
        <f>G102/$O102</f>
        <v>0.32825074998956277</v>
      </c>
      <c r="AL102" s="1">
        <f>H102/$P102</f>
        <v>1.0055468910926051</v>
      </c>
      <c r="AM102" s="1">
        <f>I102/$P102</f>
        <v>0.98123326369066888</v>
      </c>
      <c r="AN102" s="1">
        <f>J102/$P102</f>
        <v>1.0132198452167258</v>
      </c>
      <c r="AO102" s="1">
        <f>K102/$P102</f>
        <v>0.56175440661507225</v>
      </c>
      <c r="AP102" s="1">
        <f>L102/$P102</f>
        <v>0.58072050731247971</v>
      </c>
      <c r="AQ102" s="1">
        <f>M102/$P102</f>
        <v>0.57209045699320238</v>
      </c>
    </row>
    <row r="103" spans="1:43" x14ac:dyDescent="0.2">
      <c r="A103" t="s">
        <v>10</v>
      </c>
      <c r="B103">
        <v>19.978200000000001</v>
      </c>
      <c r="C103">
        <v>22.985299999999999</v>
      </c>
      <c r="D103">
        <v>20.4724</v>
      </c>
      <c r="E103">
        <v>3.7431800000000002</v>
      </c>
      <c r="F103">
        <v>2.9609800000000002</v>
      </c>
      <c r="G103">
        <v>2.9116900000000001</v>
      </c>
      <c r="H103">
        <v>5.9037899999999999</v>
      </c>
      <c r="I103">
        <v>6.0998400000000004</v>
      </c>
      <c r="J103">
        <v>6.1641199999999996</v>
      </c>
      <c r="K103">
        <v>0.18279999999999999</v>
      </c>
      <c r="L103">
        <v>0.13822999999999999</v>
      </c>
      <c r="M103">
        <v>0.11568000000000001</v>
      </c>
      <c r="O103">
        <f>AVERAGE(B103:D103)</f>
        <v>21.145299999999999</v>
      </c>
      <c r="P103">
        <f>AVERAGE(H103:J103)</f>
        <v>6.0559166666666675</v>
      </c>
      <c r="Q103" t="str">
        <f>A103</f>
        <v>AGXT</v>
      </c>
      <c r="R103">
        <f>B103/$O103</f>
        <v>0.94480570150340748</v>
      </c>
      <c r="S103">
        <f>C103/$O103</f>
        <v>1.0870169730389259</v>
      </c>
      <c r="T103">
        <f>D103/$O103</f>
        <v>0.96817732545766677</v>
      </c>
      <c r="U103">
        <f>E103/$O103</f>
        <v>0.17702184409774277</v>
      </c>
      <c r="V103">
        <f>F103/$O103</f>
        <v>0.14003017218956459</v>
      </c>
      <c r="W103">
        <f>G103/$O103</f>
        <v>0.1376991577324512</v>
      </c>
      <c r="X103">
        <f>H103/$P103</f>
        <v>0.97487966313935392</v>
      </c>
      <c r="Y103">
        <f>I103/$P103</f>
        <v>1.0072529619793313</v>
      </c>
      <c r="Z103">
        <f>J103/$P103</f>
        <v>1.0178673748813143</v>
      </c>
      <c r="AA103">
        <f>K103/$P103</f>
        <v>3.0185355919142429E-2</v>
      </c>
      <c r="AB103">
        <f>L103/$P103</f>
        <v>2.2825611316756336E-2</v>
      </c>
      <c r="AC103">
        <f>M103/$P103</f>
        <v>1.9101980157146592E-2</v>
      </c>
      <c r="AE103" t="str">
        <f>Q103</f>
        <v>AGXT</v>
      </c>
      <c r="AF103" s="1">
        <f>B103/$O103</f>
        <v>0.94480570150340748</v>
      </c>
      <c r="AG103" s="1">
        <f>C103/$O103</f>
        <v>1.0870169730389259</v>
      </c>
      <c r="AH103" s="1">
        <f>D103/$O103</f>
        <v>0.96817732545766677</v>
      </c>
      <c r="AI103" s="1">
        <f>E103/$O103</f>
        <v>0.17702184409774277</v>
      </c>
      <c r="AJ103" s="1">
        <f>F103/$O103</f>
        <v>0.14003017218956459</v>
      </c>
      <c r="AK103" s="1">
        <f>G103/$O103</f>
        <v>0.1376991577324512</v>
      </c>
      <c r="AL103" s="1">
        <f>H103/$P103</f>
        <v>0.97487966313935392</v>
      </c>
      <c r="AM103" s="1">
        <f>I103/$P103</f>
        <v>1.0072529619793313</v>
      </c>
      <c r="AN103" s="1">
        <f>J103/$P103</f>
        <v>1.0178673748813143</v>
      </c>
      <c r="AO103" s="1">
        <f>K103/$P103</f>
        <v>3.0185355919142429E-2</v>
      </c>
      <c r="AP103" s="1">
        <f>L103/$P103</f>
        <v>2.2825611316756336E-2</v>
      </c>
      <c r="AQ103" s="1">
        <f>M103/$P103</f>
        <v>1.9101980157146592E-2</v>
      </c>
    </row>
    <row r="104" spans="1:43" x14ac:dyDescent="0.2">
      <c r="A104" t="s">
        <v>197</v>
      </c>
      <c r="B104">
        <v>20.488199999999999</v>
      </c>
      <c r="C104">
        <v>20.653300000000002</v>
      </c>
      <c r="D104">
        <v>21.357099999999999</v>
      </c>
      <c r="E104">
        <v>4.0434299999999999</v>
      </c>
      <c r="F104">
        <v>5.1625699999999997</v>
      </c>
      <c r="G104">
        <v>3.71713</v>
      </c>
      <c r="H104">
        <v>2.1387200000000002</v>
      </c>
      <c r="I104">
        <v>2.1002100000000001</v>
      </c>
      <c r="J104">
        <v>1.1277900000000001</v>
      </c>
      <c r="K104">
        <v>0.2218</v>
      </c>
      <c r="L104">
        <v>0.38069999999999998</v>
      </c>
      <c r="M104">
        <v>0.22056000000000001</v>
      </c>
      <c r="O104">
        <f>AVERAGE(B104:D104)</f>
        <v>20.832866666666664</v>
      </c>
      <c r="P104">
        <f>AVERAGE(H104:J104)</f>
        <v>1.7889066666666666</v>
      </c>
      <c r="Q104" t="str">
        <f>A104</f>
        <v>SULT1A2</v>
      </c>
      <c r="R104">
        <f>B104/$O104</f>
        <v>0.98345562940609876</v>
      </c>
      <c r="S104">
        <f>C104/$O104</f>
        <v>0.99138060692559538</v>
      </c>
      <c r="T104">
        <f>D104/$O104</f>
        <v>1.0251637636683062</v>
      </c>
      <c r="U104">
        <f>E104/$O104</f>
        <v>0.1940889875933221</v>
      </c>
      <c r="V104">
        <f>F104/$O104</f>
        <v>0.24780891091960461</v>
      </c>
      <c r="W104">
        <f>G104/$O104</f>
        <v>0.17842623674770317</v>
      </c>
      <c r="X104">
        <f>H104/$P104</f>
        <v>1.1955458827738359</v>
      </c>
      <c r="Y104">
        <f>I104/$P104</f>
        <v>1.1740187675153539</v>
      </c>
      <c r="Z104">
        <f>J104/$P104</f>
        <v>0.63043534971081039</v>
      </c>
      <c r="AA104">
        <f>K104/$P104</f>
        <v>0.12398634547731202</v>
      </c>
      <c r="AB104">
        <f>L104/$P104</f>
        <v>0.21281154969888497</v>
      </c>
      <c r="AC104">
        <f>M104/$P104</f>
        <v>0.12329318466400334</v>
      </c>
      <c r="AE104" t="str">
        <f>Q104</f>
        <v>SULT1A2</v>
      </c>
      <c r="AF104" s="1">
        <f>B104/$O104</f>
        <v>0.98345562940609876</v>
      </c>
      <c r="AG104" s="1">
        <f>C104/$O104</f>
        <v>0.99138060692559538</v>
      </c>
      <c r="AH104" s="1">
        <f>D104/$O104</f>
        <v>1.0251637636683062</v>
      </c>
      <c r="AI104" s="1">
        <f>E104/$O104</f>
        <v>0.1940889875933221</v>
      </c>
      <c r="AJ104" s="1">
        <f>F104/$O104</f>
        <v>0.24780891091960461</v>
      </c>
      <c r="AK104" s="1">
        <f>G104/$O104</f>
        <v>0.17842623674770317</v>
      </c>
      <c r="AL104" s="1">
        <f>H104/$P104</f>
        <v>1.1955458827738359</v>
      </c>
      <c r="AM104" s="1">
        <f>I104/$P104</f>
        <v>1.1740187675153539</v>
      </c>
      <c r="AN104" s="1">
        <f>J104/$P104</f>
        <v>0.63043534971081039</v>
      </c>
      <c r="AO104" s="1">
        <f>K104/$P104</f>
        <v>0.12398634547731202</v>
      </c>
      <c r="AP104" s="1">
        <f>L104/$P104</f>
        <v>0.21281154969888497</v>
      </c>
      <c r="AQ104" s="1">
        <f>M104/$P104</f>
        <v>0.12329318466400334</v>
      </c>
    </row>
    <row r="105" spans="1:43" x14ac:dyDescent="0.2">
      <c r="A105" t="s">
        <v>145</v>
      </c>
      <c r="B105">
        <v>20.639500000000002</v>
      </c>
      <c r="C105">
        <v>21.698699999999999</v>
      </c>
      <c r="D105">
        <v>18.6662</v>
      </c>
      <c r="E105">
        <v>4.1812199999999997</v>
      </c>
      <c r="F105">
        <v>3.4844599999999999</v>
      </c>
      <c r="G105">
        <v>4.2738699999999996</v>
      </c>
      <c r="H105">
        <v>18.781700000000001</v>
      </c>
      <c r="I105">
        <v>18.987200000000001</v>
      </c>
      <c r="J105">
        <v>19.313700000000001</v>
      </c>
      <c r="K105">
        <v>5.18201</v>
      </c>
      <c r="L105">
        <v>5.8022499999999999</v>
      </c>
      <c r="M105">
        <v>4.7326600000000001</v>
      </c>
      <c r="O105">
        <f>AVERAGE(B105:D105)</f>
        <v>20.334800000000001</v>
      </c>
      <c r="P105">
        <f>AVERAGE(H105:J105)</f>
        <v>19.027533333333334</v>
      </c>
      <c r="Q105" t="str">
        <f>A105</f>
        <v>NT5E</v>
      </c>
      <c r="R105">
        <f>B105/$O105</f>
        <v>1.0149841650766174</v>
      </c>
      <c r="S105">
        <f>C105/$O105</f>
        <v>1.0670722111847668</v>
      </c>
      <c r="T105">
        <f>D105/$O105</f>
        <v>0.91794362373861549</v>
      </c>
      <c r="U105">
        <f>E105/$O105</f>
        <v>0.20561893896177977</v>
      </c>
      <c r="V105">
        <f>F105/$O105</f>
        <v>0.1713545252473592</v>
      </c>
      <c r="W105">
        <f>G105/$O105</f>
        <v>0.21017516769282213</v>
      </c>
      <c r="X105">
        <f>H105/$P105</f>
        <v>0.98708012599285944</v>
      </c>
      <c r="Y105">
        <f>I105/$P105</f>
        <v>0.99788026473916747</v>
      </c>
      <c r="Z105">
        <f>J105/$P105</f>
        <v>1.015039609267973</v>
      </c>
      <c r="AA105">
        <f>K105/$P105</f>
        <v>0.27234271038810426</v>
      </c>
      <c r="AB105">
        <f>L105/$P105</f>
        <v>0.30493968389666903</v>
      </c>
      <c r="AC105">
        <f>M105/$P105</f>
        <v>0.24872693255037437</v>
      </c>
      <c r="AE105" t="str">
        <f>Q105</f>
        <v>NT5E</v>
      </c>
      <c r="AF105" s="1">
        <f>B105/$O105</f>
        <v>1.0149841650766174</v>
      </c>
      <c r="AG105" s="1">
        <f>C105/$O105</f>
        <v>1.0670722111847668</v>
      </c>
      <c r="AH105" s="1">
        <f>D105/$O105</f>
        <v>0.91794362373861549</v>
      </c>
      <c r="AI105" s="1">
        <f>E105/$O105</f>
        <v>0.20561893896177977</v>
      </c>
      <c r="AJ105" s="1">
        <f>F105/$O105</f>
        <v>0.1713545252473592</v>
      </c>
      <c r="AK105" s="1">
        <f>G105/$O105</f>
        <v>0.21017516769282213</v>
      </c>
      <c r="AL105" s="1">
        <f>H105/$P105</f>
        <v>0.98708012599285944</v>
      </c>
      <c r="AM105" s="1">
        <f>I105/$P105</f>
        <v>0.99788026473916747</v>
      </c>
      <c r="AN105" s="1">
        <f>J105/$P105</f>
        <v>1.015039609267973</v>
      </c>
      <c r="AO105" s="1">
        <f>K105/$P105</f>
        <v>0.27234271038810426</v>
      </c>
      <c r="AP105" s="1">
        <f>L105/$P105</f>
        <v>0.30493968389666903</v>
      </c>
      <c r="AQ105" s="1">
        <f>M105/$P105</f>
        <v>0.24872693255037437</v>
      </c>
    </row>
    <row r="106" spans="1:43" x14ac:dyDescent="0.2">
      <c r="A106" t="s">
        <v>172</v>
      </c>
      <c r="B106">
        <v>19.081700000000001</v>
      </c>
      <c r="C106">
        <v>20.2971</v>
      </c>
      <c r="D106">
        <v>18.868099999999998</v>
      </c>
      <c r="E106">
        <v>9.2246000000000006</v>
      </c>
      <c r="F106">
        <v>9.5551600000000008</v>
      </c>
      <c r="G106">
        <v>9.4905500000000007</v>
      </c>
      <c r="H106">
        <v>16.788</v>
      </c>
      <c r="I106">
        <v>16.715</v>
      </c>
      <c r="J106">
        <v>16.754200000000001</v>
      </c>
      <c r="K106">
        <v>9.5001599999999993</v>
      </c>
      <c r="L106">
        <v>10.1159</v>
      </c>
      <c r="M106">
        <v>8.4659399999999998</v>
      </c>
      <c r="O106">
        <f>AVERAGE(B106:D106)</f>
        <v>19.415633333333332</v>
      </c>
      <c r="P106">
        <f>AVERAGE(H106:J106)</f>
        <v>16.752399999999998</v>
      </c>
      <c r="Q106" t="str">
        <f>A106</f>
        <v>R3HDM1</v>
      </c>
      <c r="R106">
        <f>B106/$O106</f>
        <v>0.9828008014160412</v>
      </c>
      <c r="S106">
        <f>C106/$O106</f>
        <v>1.0453998410215823</v>
      </c>
      <c r="T106">
        <f>D106/$O106</f>
        <v>0.97179935756237668</v>
      </c>
      <c r="U106">
        <f>E106/$O106</f>
        <v>0.47511198020838885</v>
      </c>
      <c r="V106">
        <f>F106/$O106</f>
        <v>0.49213743564035173</v>
      </c>
      <c r="W106">
        <f>G106/$O106</f>
        <v>0.48880970489416609</v>
      </c>
      <c r="X106">
        <f>H106/$P106</f>
        <v>1.0021250686468806</v>
      </c>
      <c r="Y106">
        <f>I106/$P106</f>
        <v>0.99776748406198523</v>
      </c>
      <c r="Z106">
        <f>J106/$P106</f>
        <v>1.0001074472911347</v>
      </c>
      <c r="AA106">
        <f>K106/$P106</f>
        <v>0.56709247630190307</v>
      </c>
      <c r="AB106">
        <f>L106/$P106</f>
        <v>0.60384780688140216</v>
      </c>
      <c r="AC106">
        <f>M106/$P106</f>
        <v>0.50535684439244533</v>
      </c>
      <c r="AE106" t="str">
        <f>Q106</f>
        <v>R3HDM1</v>
      </c>
      <c r="AF106" s="1">
        <f>B106/$O106</f>
        <v>0.9828008014160412</v>
      </c>
      <c r="AG106" s="1">
        <f>C106/$O106</f>
        <v>1.0453998410215823</v>
      </c>
      <c r="AH106" s="1">
        <f>D106/$O106</f>
        <v>0.97179935756237668</v>
      </c>
      <c r="AI106" s="1">
        <f>E106/$O106</f>
        <v>0.47511198020838885</v>
      </c>
      <c r="AJ106" s="1">
        <f>F106/$O106</f>
        <v>0.49213743564035173</v>
      </c>
      <c r="AK106" s="1">
        <f>G106/$O106</f>
        <v>0.48880970489416609</v>
      </c>
      <c r="AL106" s="1">
        <f>H106/$P106</f>
        <v>1.0021250686468806</v>
      </c>
      <c r="AM106" s="1">
        <f>I106/$P106</f>
        <v>0.99776748406198523</v>
      </c>
      <c r="AN106" s="1">
        <f>J106/$P106</f>
        <v>1.0001074472911347</v>
      </c>
      <c r="AO106" s="1">
        <f>K106/$P106</f>
        <v>0.56709247630190307</v>
      </c>
      <c r="AP106" s="1">
        <f>L106/$P106</f>
        <v>0.60384780688140216</v>
      </c>
      <c r="AQ106" s="1">
        <f>M106/$P106</f>
        <v>0.50535684439244533</v>
      </c>
    </row>
    <row r="107" spans="1:43" x14ac:dyDescent="0.2">
      <c r="A107" t="s">
        <v>131</v>
      </c>
      <c r="B107">
        <v>19.215299999999999</v>
      </c>
      <c r="C107">
        <v>18.523099999999999</v>
      </c>
      <c r="D107">
        <v>19.955400000000001</v>
      </c>
      <c r="E107">
        <v>9.1138600000000007</v>
      </c>
      <c r="F107">
        <v>9.0696499999999993</v>
      </c>
      <c r="G107">
        <v>9.8231599999999997</v>
      </c>
      <c r="H107">
        <v>34.705199999999998</v>
      </c>
      <c r="I107">
        <v>35.734900000000003</v>
      </c>
      <c r="J107">
        <v>36.092700000000001</v>
      </c>
      <c r="K107">
        <v>15.865399999999999</v>
      </c>
      <c r="L107">
        <v>17.997699999999998</v>
      </c>
      <c r="M107">
        <v>15.492699999999999</v>
      </c>
      <c r="O107">
        <f>AVERAGE(B107:D107)</f>
        <v>19.231266666666667</v>
      </c>
      <c r="P107">
        <f>AVERAGE(H107:J107)</f>
        <v>35.510933333333334</v>
      </c>
      <c r="Q107" t="str">
        <f>A107</f>
        <v>MRPL30</v>
      </c>
      <c r="R107">
        <f>B107/$O107</f>
        <v>0.99916975480900894</v>
      </c>
      <c r="S107">
        <f>C107/$O107</f>
        <v>0.96317628584007287</v>
      </c>
      <c r="T107">
        <f>D107/$O107</f>
        <v>1.0376539593509182</v>
      </c>
      <c r="U107">
        <f>E107/$O107</f>
        <v>0.47390846156779415</v>
      </c>
      <c r="V107">
        <f>F107/$O107</f>
        <v>0.47160960103165328</v>
      </c>
      <c r="W107">
        <f>G107/$O107</f>
        <v>0.510791107536685</v>
      </c>
      <c r="X107">
        <f>H107/$P107</f>
        <v>0.9773102743943648</v>
      </c>
      <c r="Y107">
        <f>I107/$P107</f>
        <v>1.0063069777570852</v>
      </c>
      <c r="Z107">
        <f>J107/$P107</f>
        <v>1.0163827478485499</v>
      </c>
      <c r="AA107">
        <f>K107/$P107</f>
        <v>0.44677507772254177</v>
      </c>
      <c r="AB107">
        <f>L107/$P107</f>
        <v>0.50682137332352095</v>
      </c>
      <c r="AC107">
        <f>M107/$P107</f>
        <v>0.43627971854677616</v>
      </c>
      <c r="AE107" t="str">
        <f>Q107</f>
        <v>MRPL30</v>
      </c>
      <c r="AF107" s="1">
        <f>B107/$O107</f>
        <v>0.99916975480900894</v>
      </c>
      <c r="AG107" s="1">
        <f>C107/$O107</f>
        <v>0.96317628584007287</v>
      </c>
      <c r="AH107" s="1">
        <f>D107/$O107</f>
        <v>1.0376539593509182</v>
      </c>
      <c r="AI107" s="1">
        <f>E107/$O107</f>
        <v>0.47390846156779415</v>
      </c>
      <c r="AJ107" s="1">
        <f>F107/$O107</f>
        <v>0.47160960103165328</v>
      </c>
      <c r="AK107" s="1">
        <f>G107/$O107</f>
        <v>0.510791107536685</v>
      </c>
      <c r="AL107" s="1">
        <f>H107/$P107</f>
        <v>0.9773102743943648</v>
      </c>
      <c r="AM107" s="1">
        <f>I107/$P107</f>
        <v>1.0063069777570852</v>
      </c>
      <c r="AN107" s="1">
        <f>J107/$P107</f>
        <v>1.0163827478485499</v>
      </c>
      <c r="AO107" s="1">
        <f>K107/$P107</f>
        <v>0.44677507772254177</v>
      </c>
      <c r="AP107" s="1">
        <f>L107/$P107</f>
        <v>0.50682137332352095</v>
      </c>
      <c r="AQ107" s="1">
        <f>M107/$P107</f>
        <v>0.43627971854677616</v>
      </c>
    </row>
    <row r="108" spans="1:43" x14ac:dyDescent="0.2">
      <c r="A108" t="s">
        <v>171</v>
      </c>
      <c r="B108">
        <v>16.465699999999998</v>
      </c>
      <c r="C108">
        <v>18.0336</v>
      </c>
      <c r="D108">
        <v>20.084700000000002</v>
      </c>
      <c r="E108">
        <v>4.3433000000000002</v>
      </c>
      <c r="F108">
        <v>4.8582200000000002</v>
      </c>
      <c r="G108">
        <v>4.6638599999999997</v>
      </c>
      <c r="H108">
        <v>8.1739599999999992</v>
      </c>
      <c r="I108">
        <v>8.2954600000000003</v>
      </c>
      <c r="J108">
        <v>8.2279099999999996</v>
      </c>
      <c r="K108">
        <v>1.2377899999999999</v>
      </c>
      <c r="L108">
        <v>1.3838699999999999</v>
      </c>
      <c r="M108">
        <v>1.49394</v>
      </c>
      <c r="O108">
        <f>AVERAGE(B108:D108)</f>
        <v>18.194666666666667</v>
      </c>
      <c r="P108">
        <f>AVERAGE(H108:J108)</f>
        <v>8.2324433333333342</v>
      </c>
      <c r="Q108" t="str">
        <f>A108</f>
        <v>QPCTL</v>
      </c>
      <c r="R108">
        <f>B108/$O108</f>
        <v>0.90497398505056414</v>
      </c>
      <c r="S108">
        <f>C108/$O108</f>
        <v>0.99114758903708045</v>
      </c>
      <c r="T108">
        <f>D108/$O108</f>
        <v>1.1038784259123553</v>
      </c>
      <c r="U108">
        <f>E108/$O108</f>
        <v>0.23871280961453906</v>
      </c>
      <c r="V108">
        <f>F108/$O108</f>
        <v>0.26701341052323024</v>
      </c>
      <c r="W108">
        <f>G108/$O108</f>
        <v>0.25633115931408468</v>
      </c>
      <c r="X108">
        <f>H108/$P108</f>
        <v>0.99289599321060196</v>
      </c>
      <c r="Y108">
        <f>I108/$P108</f>
        <v>1.007654673602369</v>
      </c>
      <c r="Z108">
        <f>J108/$P108</f>
        <v>0.99944933318702855</v>
      </c>
      <c r="AA108">
        <f>K108/$P108</f>
        <v>0.15035511935905621</v>
      </c>
      <c r="AB108">
        <f>L108/$P108</f>
        <v>0.16809954760291898</v>
      </c>
      <c r="AC108">
        <f>M108/$P108</f>
        <v>0.18146981880227536</v>
      </c>
      <c r="AE108" t="str">
        <f>Q108</f>
        <v>QPCTL</v>
      </c>
      <c r="AF108" s="1">
        <f>B108/$O108</f>
        <v>0.90497398505056414</v>
      </c>
      <c r="AG108" s="1">
        <f>C108/$O108</f>
        <v>0.99114758903708045</v>
      </c>
      <c r="AH108" s="1">
        <f>D108/$O108</f>
        <v>1.1038784259123553</v>
      </c>
      <c r="AI108" s="1">
        <f>E108/$O108</f>
        <v>0.23871280961453906</v>
      </c>
      <c r="AJ108" s="1">
        <f>F108/$O108</f>
        <v>0.26701341052323024</v>
      </c>
      <c r="AK108" s="1">
        <f>G108/$O108</f>
        <v>0.25633115931408468</v>
      </c>
      <c r="AL108" s="1">
        <f>H108/$P108</f>
        <v>0.99289599321060196</v>
      </c>
      <c r="AM108" s="1">
        <f>I108/$P108</f>
        <v>1.007654673602369</v>
      </c>
      <c r="AN108" s="1">
        <f>J108/$P108</f>
        <v>0.99944933318702855</v>
      </c>
      <c r="AO108" s="1">
        <f>K108/$P108</f>
        <v>0.15035511935905621</v>
      </c>
      <c r="AP108" s="1">
        <f>L108/$P108</f>
        <v>0.16809954760291898</v>
      </c>
      <c r="AQ108" s="1">
        <f>M108/$P108</f>
        <v>0.18146981880227536</v>
      </c>
    </row>
    <row r="109" spans="1:43" x14ac:dyDescent="0.2">
      <c r="A109" t="s">
        <v>125</v>
      </c>
      <c r="B109">
        <v>18.122900000000001</v>
      </c>
      <c r="C109">
        <v>18.052299999999999</v>
      </c>
      <c r="D109">
        <v>18.0642</v>
      </c>
      <c r="E109">
        <v>7.6104900000000004</v>
      </c>
      <c r="F109">
        <v>8.6573399999999996</v>
      </c>
      <c r="G109">
        <v>7.3168600000000001</v>
      </c>
      <c r="H109">
        <v>33.822899999999997</v>
      </c>
      <c r="I109">
        <v>32.922400000000003</v>
      </c>
      <c r="J109">
        <v>32.396000000000001</v>
      </c>
      <c r="K109">
        <v>20.558299999999999</v>
      </c>
      <c r="L109">
        <v>20.324400000000001</v>
      </c>
      <c r="M109">
        <v>18.1906</v>
      </c>
      <c r="O109">
        <f>AVERAGE(B109:D109)</f>
        <v>18.079800000000002</v>
      </c>
      <c r="P109">
        <f>AVERAGE(H109:J109)</f>
        <v>33.0471</v>
      </c>
      <c r="Q109" t="str">
        <f>A109</f>
        <v>METTL3</v>
      </c>
      <c r="R109">
        <f>B109/$O109</f>
        <v>1.002383875927831</v>
      </c>
      <c r="S109">
        <f>C109/$O109</f>
        <v>0.99847896547528159</v>
      </c>
      <c r="T109">
        <f>D109/$O109</f>
        <v>0.99913715859688701</v>
      </c>
      <c r="U109">
        <f>E109/$O109</f>
        <v>0.42093883781900238</v>
      </c>
      <c r="V109">
        <f>F109/$O109</f>
        <v>0.47884047389904749</v>
      </c>
      <c r="W109">
        <f>G109/$O109</f>
        <v>0.4046980608192568</v>
      </c>
      <c r="X109">
        <f>H109/$P109</f>
        <v>1.0234755848470818</v>
      </c>
      <c r="Y109">
        <f>I109/$P109</f>
        <v>0.99622659779526801</v>
      </c>
      <c r="Z109">
        <f>J109/$P109</f>
        <v>0.9802978173576502</v>
      </c>
      <c r="AA109">
        <f>K109/$P109</f>
        <v>0.62209089451116739</v>
      </c>
      <c r="AB109">
        <f>L109/$P109</f>
        <v>0.61501311764118483</v>
      </c>
      <c r="AC109">
        <f>M109/$P109</f>
        <v>0.55044466836726968</v>
      </c>
      <c r="AE109" t="str">
        <f>Q109</f>
        <v>METTL3</v>
      </c>
      <c r="AF109" s="1">
        <f>B109/$O109</f>
        <v>1.002383875927831</v>
      </c>
      <c r="AG109" s="1">
        <f>C109/$O109</f>
        <v>0.99847896547528159</v>
      </c>
      <c r="AH109" s="1">
        <f>D109/$O109</f>
        <v>0.99913715859688701</v>
      </c>
      <c r="AI109" s="1">
        <f>E109/$O109</f>
        <v>0.42093883781900238</v>
      </c>
      <c r="AJ109" s="1">
        <f>F109/$O109</f>
        <v>0.47884047389904749</v>
      </c>
      <c r="AK109" s="1">
        <f>G109/$O109</f>
        <v>0.4046980608192568</v>
      </c>
      <c r="AL109" s="1">
        <f>H109/$P109</f>
        <v>1.0234755848470818</v>
      </c>
      <c r="AM109" s="1">
        <f>I109/$P109</f>
        <v>0.99622659779526801</v>
      </c>
      <c r="AN109" s="1">
        <f>J109/$P109</f>
        <v>0.9802978173576502</v>
      </c>
      <c r="AO109" s="1">
        <f>K109/$P109</f>
        <v>0.62209089451116739</v>
      </c>
      <c r="AP109" s="1">
        <f>L109/$P109</f>
        <v>0.61501311764118483</v>
      </c>
      <c r="AQ109" s="1">
        <f>M109/$P109</f>
        <v>0.55044466836726968</v>
      </c>
    </row>
    <row r="110" spans="1:43" x14ac:dyDescent="0.2">
      <c r="A110" t="s">
        <v>81</v>
      </c>
      <c r="B110">
        <v>17.319400000000002</v>
      </c>
      <c r="C110">
        <v>18.541399999999999</v>
      </c>
      <c r="D110">
        <v>17.489899999999999</v>
      </c>
      <c r="E110">
        <v>8.3468800000000005</v>
      </c>
      <c r="F110">
        <v>9.1830300000000005</v>
      </c>
      <c r="G110">
        <v>8.6314399999999996</v>
      </c>
      <c r="H110">
        <v>5.6791799999999997</v>
      </c>
      <c r="I110">
        <v>5.4816000000000003</v>
      </c>
      <c r="J110">
        <v>5.2979599999999998</v>
      </c>
      <c r="K110">
        <v>2.3674499999999998</v>
      </c>
      <c r="L110">
        <v>2.0696400000000001</v>
      </c>
      <c r="M110">
        <v>2.0214799999999999</v>
      </c>
      <c r="O110">
        <f>AVERAGE(B110:D110)</f>
        <v>17.783566666666665</v>
      </c>
      <c r="P110">
        <f>AVERAGE(H110:J110)</f>
        <v>5.4862466666666663</v>
      </c>
      <c r="Q110" t="str">
        <f>A110</f>
        <v>GREB1</v>
      </c>
      <c r="R110">
        <f>B110/$O110</f>
        <v>0.97389912409771584</v>
      </c>
      <c r="S110">
        <f>C110/$O110</f>
        <v>1.0426142487352557</v>
      </c>
      <c r="T110">
        <f>D110/$O110</f>
        <v>0.98348662716702873</v>
      </c>
      <c r="U110">
        <f>E110/$O110</f>
        <v>0.46935916492192237</v>
      </c>
      <c r="V110">
        <f>F110/$O110</f>
        <v>0.51637729214424555</v>
      </c>
      <c r="W110">
        <f>G110/$O110</f>
        <v>0.48536045450200277</v>
      </c>
      <c r="X110">
        <f>H110/$P110</f>
        <v>1.0351667260069726</v>
      </c>
      <c r="Y110">
        <f>I110/$P110</f>
        <v>0.99915303358580321</v>
      </c>
      <c r="Z110">
        <f>J110/$P110</f>
        <v>0.96568024040722444</v>
      </c>
      <c r="AA110">
        <f>K110/$P110</f>
        <v>0.43152452739395603</v>
      </c>
      <c r="AB110">
        <f>L110/$P110</f>
        <v>0.37724151423499008</v>
      </c>
      <c r="AC110">
        <f>M110/$P110</f>
        <v>0.36846319949157713</v>
      </c>
      <c r="AE110" t="str">
        <f>Q110</f>
        <v>GREB1</v>
      </c>
      <c r="AF110" s="1">
        <f>B110/$O110</f>
        <v>0.97389912409771584</v>
      </c>
      <c r="AG110" s="1">
        <f>C110/$O110</f>
        <v>1.0426142487352557</v>
      </c>
      <c r="AH110" s="1">
        <f>D110/$O110</f>
        <v>0.98348662716702873</v>
      </c>
      <c r="AI110" s="1">
        <f>E110/$O110</f>
        <v>0.46935916492192237</v>
      </c>
      <c r="AJ110" s="1">
        <f>F110/$O110</f>
        <v>0.51637729214424555</v>
      </c>
      <c r="AK110" s="1">
        <f>G110/$O110</f>
        <v>0.48536045450200277</v>
      </c>
      <c r="AL110" s="1">
        <f>H110/$P110</f>
        <v>1.0351667260069726</v>
      </c>
      <c r="AM110" s="1">
        <f>I110/$P110</f>
        <v>0.99915303358580321</v>
      </c>
      <c r="AN110" s="1">
        <f>J110/$P110</f>
        <v>0.96568024040722444</v>
      </c>
      <c r="AO110" s="1">
        <f>K110/$P110</f>
        <v>0.43152452739395603</v>
      </c>
      <c r="AP110" s="1">
        <f>L110/$P110</f>
        <v>0.37724151423499008</v>
      </c>
      <c r="AQ110" s="1">
        <f>M110/$P110</f>
        <v>0.36846319949157713</v>
      </c>
    </row>
    <row r="111" spans="1:43" x14ac:dyDescent="0.2">
      <c r="A111" t="s">
        <v>50</v>
      </c>
      <c r="B111">
        <v>17.970700000000001</v>
      </c>
      <c r="C111">
        <v>16.856300000000001</v>
      </c>
      <c r="D111">
        <v>18.404399999999999</v>
      </c>
      <c r="E111">
        <v>5.0174300000000001</v>
      </c>
      <c r="F111">
        <v>5.65219</v>
      </c>
      <c r="G111">
        <v>4.9160000000000004</v>
      </c>
      <c r="H111">
        <v>15.0665</v>
      </c>
      <c r="I111">
        <v>16.251799999999999</v>
      </c>
      <c r="J111">
        <v>14.4194</v>
      </c>
      <c r="K111">
        <v>5.3288799999999998</v>
      </c>
      <c r="L111">
        <v>5.8286800000000003</v>
      </c>
      <c r="M111">
        <v>5.3077300000000003</v>
      </c>
      <c r="O111">
        <f>AVERAGE(B111:D111)</f>
        <v>17.743799999999997</v>
      </c>
      <c r="P111">
        <f>AVERAGE(H111:J111)</f>
        <v>15.245900000000001</v>
      </c>
      <c r="Q111" t="str">
        <f>A111</f>
        <v>CTNNBIP1</v>
      </c>
      <c r="R111">
        <f>B111/$O111</f>
        <v>1.0127875652340539</v>
      </c>
      <c r="S111">
        <f>C111/$O111</f>
        <v>0.94998252910875935</v>
      </c>
      <c r="T111">
        <f>D111/$O111</f>
        <v>1.0372299056571874</v>
      </c>
      <c r="U111">
        <f>E111/$O111</f>
        <v>0.2827708833508043</v>
      </c>
      <c r="V111">
        <f>F111/$O111</f>
        <v>0.3185445056864934</v>
      </c>
      <c r="W111">
        <f>G111/$O111</f>
        <v>0.27705452045221435</v>
      </c>
      <c r="X111">
        <f>H111/$P111</f>
        <v>0.98823290196052704</v>
      </c>
      <c r="Y111">
        <f>I111/$P111</f>
        <v>1.0659783941912251</v>
      </c>
      <c r="Z111">
        <f>J111/$P111</f>
        <v>0.94578870384824765</v>
      </c>
      <c r="AA111">
        <f>K111/$P111</f>
        <v>0.34952872575577693</v>
      </c>
      <c r="AB111">
        <f>L111/$P111</f>
        <v>0.38231130992594731</v>
      </c>
      <c r="AC111">
        <f>M111/$P111</f>
        <v>0.3481414675420933</v>
      </c>
      <c r="AE111" t="str">
        <f>Q111</f>
        <v>CTNNBIP1</v>
      </c>
      <c r="AF111" s="1">
        <f>B111/$O111</f>
        <v>1.0127875652340539</v>
      </c>
      <c r="AG111" s="1">
        <f>C111/$O111</f>
        <v>0.94998252910875935</v>
      </c>
      <c r="AH111" s="1">
        <f>D111/$O111</f>
        <v>1.0372299056571874</v>
      </c>
      <c r="AI111" s="1">
        <f>E111/$O111</f>
        <v>0.2827708833508043</v>
      </c>
      <c r="AJ111" s="1">
        <f>F111/$O111</f>
        <v>0.3185445056864934</v>
      </c>
      <c r="AK111" s="1">
        <f>G111/$O111</f>
        <v>0.27705452045221435</v>
      </c>
      <c r="AL111" s="1">
        <f>H111/$P111</f>
        <v>0.98823290196052704</v>
      </c>
      <c r="AM111" s="1">
        <f>I111/$P111</f>
        <v>1.0659783941912251</v>
      </c>
      <c r="AN111" s="1">
        <f>J111/$P111</f>
        <v>0.94578870384824765</v>
      </c>
      <c r="AO111" s="1">
        <f>K111/$P111</f>
        <v>0.34952872575577693</v>
      </c>
      <c r="AP111" s="1">
        <f>L111/$P111</f>
        <v>0.38231130992594731</v>
      </c>
      <c r="AQ111" s="1">
        <f>M111/$P111</f>
        <v>0.3481414675420933</v>
      </c>
    </row>
    <row r="112" spans="1:43" x14ac:dyDescent="0.2">
      <c r="A112" t="s">
        <v>116</v>
      </c>
      <c r="B112">
        <v>17.798100000000002</v>
      </c>
      <c r="C112">
        <v>16.932400000000001</v>
      </c>
      <c r="D112">
        <v>17.596299999999999</v>
      </c>
      <c r="E112">
        <v>4.0338700000000003</v>
      </c>
      <c r="F112">
        <v>4.2015399999999996</v>
      </c>
      <c r="G112">
        <v>4.4261699999999999</v>
      </c>
      <c r="H112">
        <v>16.6462</v>
      </c>
      <c r="I112">
        <v>16.104900000000001</v>
      </c>
      <c r="J112">
        <v>16.849299999999999</v>
      </c>
      <c r="K112">
        <v>10.347200000000001</v>
      </c>
      <c r="L112">
        <v>10.0633</v>
      </c>
      <c r="M112">
        <v>9.4206699999999994</v>
      </c>
      <c r="O112">
        <f>AVERAGE(B112:D112)</f>
        <v>17.442266666666669</v>
      </c>
      <c r="P112">
        <f>AVERAGE(H112:J112)</f>
        <v>16.533466666666666</v>
      </c>
      <c r="Q112" t="str">
        <f>A112</f>
        <v>LRP11</v>
      </c>
      <c r="R112">
        <f>B112/$O112</f>
        <v>1.020400636002966</v>
      </c>
      <c r="S112">
        <f>C112/$O112</f>
        <v>0.97076832521767042</v>
      </c>
      <c r="T112">
        <f>D112/$O112</f>
        <v>1.0088310387793633</v>
      </c>
      <c r="U112">
        <f>E112/$O112</f>
        <v>0.23126982731602161</v>
      </c>
      <c r="V112">
        <f>F112/$O112</f>
        <v>0.24088268344328331</v>
      </c>
      <c r="W112">
        <f>G112/$O112</f>
        <v>0.25376117018430322</v>
      </c>
      <c r="X112">
        <f>H112/$P112</f>
        <v>1.0068184933992468</v>
      </c>
      <c r="Y112">
        <f>I112/$P112</f>
        <v>0.97407883807388662</v>
      </c>
      <c r="Z112">
        <f>J112/$P112</f>
        <v>1.0191026685268667</v>
      </c>
      <c r="AA112">
        <f>K112/$P112</f>
        <v>0.62583366263175311</v>
      </c>
      <c r="AB112">
        <f>L112/$P112</f>
        <v>0.60866243014169241</v>
      </c>
      <c r="AC112">
        <f>M112/$P112</f>
        <v>0.56979399359682581</v>
      </c>
      <c r="AE112" t="str">
        <f>Q112</f>
        <v>LRP11</v>
      </c>
      <c r="AF112" s="1">
        <f>B112/$O112</f>
        <v>1.020400636002966</v>
      </c>
      <c r="AG112" s="1">
        <f>C112/$O112</f>
        <v>0.97076832521767042</v>
      </c>
      <c r="AH112" s="1">
        <f>D112/$O112</f>
        <v>1.0088310387793633</v>
      </c>
      <c r="AI112" s="1">
        <f>E112/$O112</f>
        <v>0.23126982731602161</v>
      </c>
      <c r="AJ112" s="1">
        <f>F112/$O112</f>
        <v>0.24088268344328331</v>
      </c>
      <c r="AK112" s="1">
        <f>G112/$O112</f>
        <v>0.25376117018430322</v>
      </c>
      <c r="AL112" s="1">
        <f>H112/$P112</f>
        <v>1.0068184933992468</v>
      </c>
      <c r="AM112" s="1">
        <f>I112/$P112</f>
        <v>0.97407883807388662</v>
      </c>
      <c r="AN112" s="1">
        <f>J112/$P112</f>
        <v>1.0191026685268667</v>
      </c>
      <c r="AO112" s="1">
        <f>K112/$P112</f>
        <v>0.62583366263175311</v>
      </c>
      <c r="AP112" s="1">
        <f>L112/$P112</f>
        <v>0.60866243014169241</v>
      </c>
      <c r="AQ112" s="1">
        <f>M112/$P112</f>
        <v>0.56979399359682581</v>
      </c>
    </row>
    <row r="113" spans="1:43" x14ac:dyDescent="0.2">
      <c r="A113" t="s">
        <v>56</v>
      </c>
      <c r="B113">
        <v>15.357200000000001</v>
      </c>
      <c r="C113">
        <v>15.021000000000001</v>
      </c>
      <c r="D113">
        <v>18.337399999999999</v>
      </c>
      <c r="E113">
        <v>6.5625600000000004</v>
      </c>
      <c r="F113">
        <v>7.6619599999999997</v>
      </c>
      <c r="G113">
        <v>6.8261799999999999</v>
      </c>
      <c r="H113">
        <v>13.7811</v>
      </c>
      <c r="I113">
        <v>13.639099999999999</v>
      </c>
      <c r="J113">
        <v>13.2843</v>
      </c>
      <c r="K113">
        <v>6.9801599999999997</v>
      </c>
      <c r="L113">
        <v>6.4626900000000003</v>
      </c>
      <c r="M113">
        <v>6.6433299999999997</v>
      </c>
      <c r="O113">
        <f>AVERAGE(B113:D113)</f>
        <v>16.238533333333333</v>
      </c>
      <c r="P113">
        <f>AVERAGE(H113:J113)</f>
        <v>13.568166666666668</v>
      </c>
      <c r="Q113" t="str">
        <f>A113</f>
        <v>DNAAF5</v>
      </c>
      <c r="R113">
        <f>B113/$O113</f>
        <v>0.94572580446509957</v>
      </c>
      <c r="S113">
        <f>C113/$O113</f>
        <v>0.92502196421680127</v>
      </c>
      <c r="T113">
        <f>D113/$O113</f>
        <v>1.1292522313180993</v>
      </c>
      <c r="U113">
        <f>E113/$O113</f>
        <v>0.40413502040414162</v>
      </c>
      <c r="V113">
        <f>F113/$O113</f>
        <v>0.47183817914589987</v>
      </c>
      <c r="W113">
        <f>G113/$O113</f>
        <v>0.42036924516992502</v>
      </c>
      <c r="X113">
        <f>H113/$P113</f>
        <v>1.015693596531096</v>
      </c>
      <c r="Y113">
        <f>I113/$P113</f>
        <v>1.005227923202594</v>
      </c>
      <c r="Z113">
        <f>J113/$P113</f>
        <v>0.9790784802663095</v>
      </c>
      <c r="AA113">
        <f>K113/$P113</f>
        <v>0.51445122775123131</v>
      </c>
      <c r="AB113">
        <f>L113/$P113</f>
        <v>0.47631269269982429</v>
      </c>
      <c r="AC113">
        <f>M113/$P113</f>
        <v>0.48962620840447607</v>
      </c>
      <c r="AE113" t="str">
        <f>Q113</f>
        <v>DNAAF5</v>
      </c>
      <c r="AF113" s="1">
        <f>B113/$O113</f>
        <v>0.94572580446509957</v>
      </c>
      <c r="AG113" s="1">
        <f>C113/$O113</f>
        <v>0.92502196421680127</v>
      </c>
      <c r="AH113" s="1">
        <f>D113/$O113</f>
        <v>1.1292522313180993</v>
      </c>
      <c r="AI113" s="1">
        <f>E113/$O113</f>
        <v>0.40413502040414162</v>
      </c>
      <c r="AJ113" s="1">
        <f>F113/$O113</f>
        <v>0.47183817914589987</v>
      </c>
      <c r="AK113" s="1">
        <f>G113/$O113</f>
        <v>0.42036924516992502</v>
      </c>
      <c r="AL113" s="1">
        <f>H113/$P113</f>
        <v>1.015693596531096</v>
      </c>
      <c r="AM113" s="1">
        <f>I113/$P113</f>
        <v>1.005227923202594</v>
      </c>
      <c r="AN113" s="1">
        <f>J113/$P113</f>
        <v>0.9790784802663095</v>
      </c>
      <c r="AO113" s="1">
        <f>K113/$P113</f>
        <v>0.51445122775123131</v>
      </c>
      <c r="AP113" s="1">
        <f>L113/$P113</f>
        <v>0.47631269269982429</v>
      </c>
      <c r="AQ113" s="1">
        <f>M113/$P113</f>
        <v>0.48962620840447607</v>
      </c>
    </row>
    <row r="114" spans="1:43" x14ac:dyDescent="0.2">
      <c r="A114" t="s">
        <v>58</v>
      </c>
      <c r="B114">
        <v>15.808199999999999</v>
      </c>
      <c r="C114">
        <v>18.1785</v>
      </c>
      <c r="D114">
        <v>14.443</v>
      </c>
      <c r="E114">
        <v>4.2775499999999997</v>
      </c>
      <c r="F114">
        <v>4.4472399999999999</v>
      </c>
      <c r="G114">
        <v>5.2430000000000003</v>
      </c>
      <c r="H114">
        <v>12.0892</v>
      </c>
      <c r="I114">
        <v>12.5694</v>
      </c>
      <c r="J114">
        <v>12.9221</v>
      </c>
      <c r="K114">
        <v>6.8290199999999999</v>
      </c>
      <c r="L114">
        <v>7.2253699999999998</v>
      </c>
      <c r="M114">
        <v>7.1524999999999999</v>
      </c>
      <c r="O114">
        <f>AVERAGE(B114:D114)</f>
        <v>16.143233333333331</v>
      </c>
      <c r="P114">
        <f>AVERAGE(H114:J114)</f>
        <v>12.526899999999999</v>
      </c>
      <c r="Q114" t="str">
        <f>A114</f>
        <v>E2F5</v>
      </c>
      <c r="R114">
        <f>B114/$O114</f>
        <v>0.97924620635684312</v>
      </c>
      <c r="S114">
        <f>C114/$O114</f>
        <v>1.1260755280334176</v>
      </c>
      <c r="T114">
        <f>D114/$O114</f>
        <v>0.89467826560973962</v>
      </c>
      <c r="U114">
        <f>E114/$O114</f>
        <v>0.26497479852239436</v>
      </c>
      <c r="V114">
        <f>F114/$O114</f>
        <v>0.27548632347505769</v>
      </c>
      <c r="W114">
        <f>G114/$O114</f>
        <v>0.32478004199902133</v>
      </c>
      <c r="X114">
        <f>H114/$P114</f>
        <v>0.96505919261748718</v>
      </c>
      <c r="Y114">
        <f>I114/$P114</f>
        <v>1.0033926989119415</v>
      </c>
      <c r="Z114">
        <f>J114/$P114</f>
        <v>1.0315481084705713</v>
      </c>
      <c r="AA114">
        <f>K114/$P114</f>
        <v>0.54514844055592371</v>
      </c>
      <c r="AB114">
        <f>L114/$P114</f>
        <v>0.57678835146764162</v>
      </c>
      <c r="AC114">
        <f>M114/$P114</f>
        <v>0.5709712698273316</v>
      </c>
      <c r="AE114" t="str">
        <f>Q114</f>
        <v>E2F5</v>
      </c>
      <c r="AF114" s="1">
        <f>B114/$O114</f>
        <v>0.97924620635684312</v>
      </c>
      <c r="AG114" s="1">
        <f>C114/$O114</f>
        <v>1.1260755280334176</v>
      </c>
      <c r="AH114" s="1">
        <f>D114/$O114</f>
        <v>0.89467826560973962</v>
      </c>
      <c r="AI114" s="1">
        <f>E114/$O114</f>
        <v>0.26497479852239436</v>
      </c>
      <c r="AJ114" s="1">
        <f>F114/$O114</f>
        <v>0.27548632347505769</v>
      </c>
      <c r="AK114" s="1">
        <f>G114/$O114</f>
        <v>0.32478004199902133</v>
      </c>
      <c r="AL114" s="1">
        <f>H114/$P114</f>
        <v>0.96505919261748718</v>
      </c>
      <c r="AM114" s="1">
        <f>I114/$P114</f>
        <v>1.0033926989119415</v>
      </c>
      <c r="AN114" s="1">
        <f>J114/$P114</f>
        <v>1.0315481084705713</v>
      </c>
      <c r="AO114" s="1">
        <f>K114/$P114</f>
        <v>0.54514844055592371</v>
      </c>
      <c r="AP114" s="1">
        <f>L114/$P114</f>
        <v>0.57678835146764162</v>
      </c>
      <c r="AQ114" s="1">
        <f>M114/$P114</f>
        <v>0.5709712698273316</v>
      </c>
    </row>
    <row r="115" spans="1:43" x14ac:dyDescent="0.2">
      <c r="A115" t="s">
        <v>29</v>
      </c>
      <c r="B115">
        <v>17.738099999999999</v>
      </c>
      <c r="C115">
        <v>13.4566</v>
      </c>
      <c r="D115">
        <v>15.710699999999999</v>
      </c>
      <c r="E115">
        <v>5.2078100000000003</v>
      </c>
      <c r="F115">
        <v>5.8998999999999997</v>
      </c>
      <c r="G115">
        <v>6.6303099999999997</v>
      </c>
      <c r="H115">
        <v>21.322099999999999</v>
      </c>
      <c r="I115">
        <v>22.125399999999999</v>
      </c>
      <c r="J115">
        <v>23.155100000000001</v>
      </c>
      <c r="K115">
        <v>11.0175</v>
      </c>
      <c r="L115">
        <v>9.6993500000000008</v>
      </c>
      <c r="M115">
        <v>10.250999999999999</v>
      </c>
      <c r="O115">
        <f>AVERAGE(B115:D115)</f>
        <v>15.635133333333334</v>
      </c>
      <c r="P115">
        <f>AVERAGE(H115:J115)</f>
        <v>22.200866666666666</v>
      </c>
      <c r="Q115" t="str">
        <f>A115</f>
        <v>BCLAF1</v>
      </c>
      <c r="R115">
        <f>B115/$O115</f>
        <v>1.1345026372230063</v>
      </c>
      <c r="S115">
        <f>C115/$O115</f>
        <v>0.8606642305576756</v>
      </c>
      <c r="T115">
        <f>D115/$O115</f>
        <v>1.004833132219318</v>
      </c>
      <c r="U115">
        <f>E115/$O115</f>
        <v>0.33308382403731768</v>
      </c>
      <c r="V115">
        <f>F115/$O115</f>
        <v>0.37734887667518024</v>
      </c>
      <c r="W115">
        <f>G115/$O115</f>
        <v>0.42406481982884697</v>
      </c>
      <c r="X115">
        <f>H115/$P115</f>
        <v>0.96041746118019411</v>
      </c>
      <c r="Y115">
        <f>I115/$P115</f>
        <v>0.99660073330470578</v>
      </c>
      <c r="Z115">
        <f>J115/$P115</f>
        <v>1.0429818055151001</v>
      </c>
      <c r="AA115">
        <f>K115/$P115</f>
        <v>0.49626441009810429</v>
      </c>
      <c r="AB115">
        <f>L115/$P115</f>
        <v>0.43689060186839557</v>
      </c>
      <c r="AC115">
        <f>M115/$P115</f>
        <v>0.46173873092041451</v>
      </c>
      <c r="AE115" t="str">
        <f>Q115</f>
        <v>BCLAF1</v>
      </c>
      <c r="AF115" s="1">
        <f>B115/$O115</f>
        <v>1.1345026372230063</v>
      </c>
      <c r="AG115" s="1">
        <f>C115/$O115</f>
        <v>0.8606642305576756</v>
      </c>
      <c r="AH115" s="1">
        <f>D115/$O115</f>
        <v>1.004833132219318</v>
      </c>
      <c r="AI115" s="1">
        <f>E115/$O115</f>
        <v>0.33308382403731768</v>
      </c>
      <c r="AJ115" s="1">
        <f>F115/$O115</f>
        <v>0.37734887667518024</v>
      </c>
      <c r="AK115" s="1">
        <f>G115/$O115</f>
        <v>0.42406481982884697</v>
      </c>
      <c r="AL115" s="1">
        <f>H115/$P115</f>
        <v>0.96041746118019411</v>
      </c>
      <c r="AM115" s="1">
        <f>I115/$P115</f>
        <v>0.99660073330470578</v>
      </c>
      <c r="AN115" s="1">
        <f>J115/$P115</f>
        <v>1.0429818055151001</v>
      </c>
      <c r="AO115" s="1">
        <f>K115/$P115</f>
        <v>0.49626441009810429</v>
      </c>
      <c r="AP115" s="1">
        <f>L115/$P115</f>
        <v>0.43689060186839557</v>
      </c>
      <c r="AQ115" s="1">
        <f>M115/$P115</f>
        <v>0.46173873092041451</v>
      </c>
    </row>
    <row r="116" spans="1:43" x14ac:dyDescent="0.2">
      <c r="A116" t="s">
        <v>25</v>
      </c>
      <c r="B116">
        <v>15.738099999999999</v>
      </c>
      <c r="C116">
        <v>15.4176</v>
      </c>
      <c r="D116">
        <v>15.747199999999999</v>
      </c>
      <c r="E116">
        <v>8.1762899999999998</v>
      </c>
      <c r="F116">
        <v>7.4732099999999999</v>
      </c>
      <c r="G116">
        <v>7.3418999999999999</v>
      </c>
      <c r="H116">
        <v>18.680900000000001</v>
      </c>
      <c r="I116">
        <v>18.8216</v>
      </c>
      <c r="J116">
        <v>19.760300000000001</v>
      </c>
      <c r="K116">
        <v>10.322800000000001</v>
      </c>
      <c r="L116">
        <v>11.555300000000001</v>
      </c>
      <c r="M116">
        <v>10.4918</v>
      </c>
      <c r="O116">
        <f>AVERAGE(B116:D116)</f>
        <v>15.634300000000001</v>
      </c>
      <c r="P116">
        <f>AVERAGE(H116:J116)</f>
        <v>19.087599999999998</v>
      </c>
      <c r="Q116" t="str">
        <f>A116</f>
        <v>ASH2L</v>
      </c>
      <c r="R116">
        <f>B116/$O116</f>
        <v>1.0066392483194002</v>
      </c>
      <c r="S116">
        <f>C116/$O116</f>
        <v>0.98613944979947932</v>
      </c>
      <c r="T116">
        <f>D116/$O116</f>
        <v>1.0072213018811202</v>
      </c>
      <c r="U116">
        <f>E116/$O116</f>
        <v>0.52297128748968613</v>
      </c>
      <c r="V116">
        <f>F116/$O116</f>
        <v>0.47800093384417591</v>
      </c>
      <c r="W116">
        <f>G116/$O116</f>
        <v>0.46960209283434495</v>
      </c>
      <c r="X116">
        <f>H116/$P116</f>
        <v>0.9786929734487313</v>
      </c>
      <c r="Y116">
        <f>I116/$P116</f>
        <v>0.9860642511368638</v>
      </c>
      <c r="Z116">
        <f>J116/$P116</f>
        <v>1.0352427754144053</v>
      </c>
      <c r="AA116">
        <f>K116/$P116</f>
        <v>0.54081183595632776</v>
      </c>
      <c r="AB116">
        <f>L116/$P116</f>
        <v>0.60538255202330316</v>
      </c>
      <c r="AC116">
        <f>M116/$P116</f>
        <v>0.54966575158741804</v>
      </c>
      <c r="AE116" t="str">
        <f>Q116</f>
        <v>ASH2L</v>
      </c>
      <c r="AF116" s="1">
        <f>B116/$O116</f>
        <v>1.0066392483194002</v>
      </c>
      <c r="AG116" s="1">
        <f>C116/$O116</f>
        <v>0.98613944979947932</v>
      </c>
      <c r="AH116" s="1">
        <f>D116/$O116</f>
        <v>1.0072213018811202</v>
      </c>
      <c r="AI116" s="1">
        <f>E116/$O116</f>
        <v>0.52297128748968613</v>
      </c>
      <c r="AJ116" s="1">
        <f>F116/$O116</f>
        <v>0.47800093384417591</v>
      </c>
      <c r="AK116" s="1">
        <f>G116/$O116</f>
        <v>0.46960209283434495</v>
      </c>
      <c r="AL116" s="1">
        <f>H116/$P116</f>
        <v>0.9786929734487313</v>
      </c>
      <c r="AM116" s="1">
        <f>I116/$P116</f>
        <v>0.9860642511368638</v>
      </c>
      <c r="AN116" s="1">
        <f>J116/$P116</f>
        <v>1.0352427754144053</v>
      </c>
      <c r="AO116" s="1">
        <f>K116/$P116</f>
        <v>0.54081183595632776</v>
      </c>
      <c r="AP116" s="1">
        <f>L116/$P116</f>
        <v>0.60538255202330316</v>
      </c>
      <c r="AQ116" s="1">
        <f>M116/$P116</f>
        <v>0.54966575158741804</v>
      </c>
    </row>
    <row r="117" spans="1:43" x14ac:dyDescent="0.2">
      <c r="A117" t="s">
        <v>97</v>
      </c>
      <c r="B117">
        <v>15.841699999999999</v>
      </c>
      <c r="C117">
        <v>15.1473</v>
      </c>
      <c r="D117">
        <v>14.5572</v>
      </c>
      <c r="E117">
        <v>4.4041600000000001</v>
      </c>
      <c r="F117">
        <v>4.8519100000000002</v>
      </c>
      <c r="G117">
        <v>4.8692700000000002</v>
      </c>
      <c r="H117">
        <v>20.296299999999999</v>
      </c>
      <c r="I117">
        <v>20.116700000000002</v>
      </c>
      <c r="J117">
        <v>21.9695</v>
      </c>
      <c r="K117">
        <v>6.5214800000000004</v>
      </c>
      <c r="L117">
        <v>6.6425299999999998</v>
      </c>
      <c r="M117">
        <v>5.9571800000000001</v>
      </c>
      <c r="O117">
        <f>AVERAGE(B117:D117)</f>
        <v>15.182066666666666</v>
      </c>
      <c r="P117">
        <f>AVERAGE(H117:J117)</f>
        <v>20.794166666666666</v>
      </c>
      <c r="Q117" t="str">
        <f>A117</f>
        <v>IGF2BP3</v>
      </c>
      <c r="R117">
        <f>B117/$O117</f>
        <v>1.0434481910675315</v>
      </c>
      <c r="S117">
        <f>C117/$O117</f>
        <v>0.99771001752067134</v>
      </c>
      <c r="T117">
        <f>D117/$O117</f>
        <v>0.95884179141179726</v>
      </c>
      <c r="U117">
        <f>E117/$O117</f>
        <v>0.29008962328361093</v>
      </c>
      <c r="V117">
        <f>F117/$O117</f>
        <v>0.31958165554974954</v>
      </c>
      <c r="W117">
        <f>G117/$O117</f>
        <v>0.32072510988842101</v>
      </c>
      <c r="X117">
        <f>H117/$P117</f>
        <v>0.9760573878892318</v>
      </c>
      <c r="Y117">
        <f>I117/$P117</f>
        <v>0.96742035025848605</v>
      </c>
      <c r="Z117">
        <f>J117/$P117</f>
        <v>1.0565222618522823</v>
      </c>
      <c r="AA117">
        <f>K117/$P117</f>
        <v>0.31362064681601415</v>
      </c>
      <c r="AB117">
        <f>L117/$P117</f>
        <v>0.31944199094297282</v>
      </c>
      <c r="AC117">
        <f>M117/$P117</f>
        <v>0.28648322846952273</v>
      </c>
      <c r="AE117" t="str">
        <f>Q117</f>
        <v>IGF2BP3</v>
      </c>
      <c r="AF117" s="1">
        <f>B117/$O117</f>
        <v>1.0434481910675315</v>
      </c>
      <c r="AG117" s="1">
        <f>C117/$O117</f>
        <v>0.99771001752067134</v>
      </c>
      <c r="AH117" s="1">
        <f>D117/$O117</f>
        <v>0.95884179141179726</v>
      </c>
      <c r="AI117" s="1">
        <f>E117/$O117</f>
        <v>0.29008962328361093</v>
      </c>
      <c r="AJ117" s="1">
        <f>F117/$O117</f>
        <v>0.31958165554974954</v>
      </c>
      <c r="AK117" s="1">
        <f>G117/$O117</f>
        <v>0.32072510988842101</v>
      </c>
      <c r="AL117" s="1">
        <f>H117/$P117</f>
        <v>0.9760573878892318</v>
      </c>
      <c r="AM117" s="1">
        <f>I117/$P117</f>
        <v>0.96742035025848605</v>
      </c>
      <c r="AN117" s="1">
        <f>J117/$P117</f>
        <v>1.0565222618522823</v>
      </c>
      <c r="AO117" s="1">
        <f>K117/$P117</f>
        <v>0.31362064681601415</v>
      </c>
      <c r="AP117" s="1">
        <f>L117/$P117</f>
        <v>0.31944199094297282</v>
      </c>
      <c r="AQ117" s="1">
        <f>M117/$P117</f>
        <v>0.28648322846952273</v>
      </c>
    </row>
    <row r="118" spans="1:43" x14ac:dyDescent="0.2">
      <c r="A118" t="s">
        <v>88</v>
      </c>
      <c r="B118">
        <v>15.645300000000001</v>
      </c>
      <c r="C118">
        <v>14.970700000000001</v>
      </c>
      <c r="D118">
        <v>14.8462</v>
      </c>
      <c r="E118">
        <v>6.2812799999999998</v>
      </c>
      <c r="F118">
        <v>5.8536599999999996</v>
      </c>
      <c r="G118">
        <v>6.4589299999999996</v>
      </c>
      <c r="H118">
        <v>9.1348400000000005</v>
      </c>
      <c r="I118">
        <v>9.0498799999999999</v>
      </c>
      <c r="J118">
        <v>8.7494300000000003</v>
      </c>
      <c r="K118">
        <v>4.5576400000000001</v>
      </c>
      <c r="L118">
        <v>4.6961500000000003</v>
      </c>
      <c r="M118">
        <v>4.26492</v>
      </c>
      <c r="O118">
        <f>AVERAGE(B118:D118)</f>
        <v>15.154066666666665</v>
      </c>
      <c r="P118">
        <f>AVERAGE(H118:J118)</f>
        <v>8.9780499999999996</v>
      </c>
      <c r="Q118" t="str">
        <f>A118</f>
        <v>HNRNPLL</v>
      </c>
      <c r="R118">
        <f>B118/$O118</f>
        <v>1.0324159411555096</v>
      </c>
      <c r="S118">
        <f>C118/$O118</f>
        <v>0.98789983766733691</v>
      </c>
      <c r="T118">
        <f>D118/$O118</f>
        <v>0.97968422117715381</v>
      </c>
      <c r="U118">
        <f>E118/$O118</f>
        <v>0.41449467909604026</v>
      </c>
      <c r="V118">
        <f>F118/$O118</f>
        <v>0.38627651103554161</v>
      </c>
      <c r="W118">
        <f>G118/$O118</f>
        <v>0.42621760495532551</v>
      </c>
      <c r="X118">
        <f>H118/$P118</f>
        <v>1.0174637031426648</v>
      </c>
      <c r="Y118">
        <f>I118/$P118</f>
        <v>1.0080006237434633</v>
      </c>
      <c r="Z118">
        <f>J118/$P118</f>
        <v>0.97453567311387224</v>
      </c>
      <c r="AA118">
        <f>K118/$P118</f>
        <v>0.50764252816591582</v>
      </c>
      <c r="AB118">
        <f>L118/$P118</f>
        <v>0.52307015443219862</v>
      </c>
      <c r="AC118">
        <f>M118/$P118</f>
        <v>0.4750385662810967</v>
      </c>
      <c r="AE118" t="str">
        <f>Q118</f>
        <v>HNRNPLL</v>
      </c>
      <c r="AF118" s="1">
        <f>B118/$O118</f>
        <v>1.0324159411555096</v>
      </c>
      <c r="AG118" s="1">
        <f>C118/$O118</f>
        <v>0.98789983766733691</v>
      </c>
      <c r="AH118" s="1">
        <f>D118/$O118</f>
        <v>0.97968422117715381</v>
      </c>
      <c r="AI118" s="1">
        <f>E118/$O118</f>
        <v>0.41449467909604026</v>
      </c>
      <c r="AJ118" s="1">
        <f>F118/$O118</f>
        <v>0.38627651103554161</v>
      </c>
      <c r="AK118" s="1">
        <f>G118/$O118</f>
        <v>0.42621760495532551</v>
      </c>
      <c r="AL118" s="1">
        <f>H118/$P118</f>
        <v>1.0174637031426648</v>
      </c>
      <c r="AM118" s="1">
        <f>I118/$P118</f>
        <v>1.0080006237434633</v>
      </c>
      <c r="AN118" s="1">
        <f>J118/$P118</f>
        <v>0.97453567311387224</v>
      </c>
      <c r="AO118" s="1">
        <f>K118/$P118</f>
        <v>0.50764252816591582</v>
      </c>
      <c r="AP118" s="1">
        <f>L118/$P118</f>
        <v>0.52307015443219862</v>
      </c>
      <c r="AQ118" s="1">
        <f>M118/$P118</f>
        <v>0.4750385662810967</v>
      </c>
    </row>
    <row r="119" spans="1:43" x14ac:dyDescent="0.2">
      <c r="A119" t="s">
        <v>163</v>
      </c>
      <c r="B119">
        <v>15.4679</v>
      </c>
      <c r="C119">
        <v>14.9068</v>
      </c>
      <c r="D119">
        <v>14.9884</v>
      </c>
      <c r="E119">
        <v>7.2445700000000004</v>
      </c>
      <c r="F119">
        <v>7.3388</v>
      </c>
      <c r="G119">
        <v>7.4468899999999998</v>
      </c>
      <c r="H119">
        <v>17.3947</v>
      </c>
      <c r="I119">
        <v>18.305900000000001</v>
      </c>
      <c r="J119">
        <v>18.178999999999998</v>
      </c>
      <c r="K119">
        <v>9.5827600000000004</v>
      </c>
      <c r="L119">
        <v>9.7630499999999998</v>
      </c>
      <c r="M119">
        <v>9.2849500000000003</v>
      </c>
      <c r="O119">
        <f>AVERAGE(B119:D119)</f>
        <v>15.121033333333335</v>
      </c>
      <c r="P119">
        <f>AVERAGE(H119:J119)</f>
        <v>17.959866666666667</v>
      </c>
      <c r="Q119" t="str">
        <f>A119</f>
        <v>PMPCB</v>
      </c>
      <c r="R119">
        <f>B119/$O119</f>
        <v>1.0229393493830887</v>
      </c>
      <c r="S119">
        <f>C119/$O119</f>
        <v>0.98583209701277019</v>
      </c>
      <c r="T119">
        <f>D119/$O119</f>
        <v>0.99122855360414075</v>
      </c>
      <c r="U119">
        <f>E119/$O119</f>
        <v>0.47910548441354317</v>
      </c>
      <c r="V119">
        <f>F119/$O119</f>
        <v>0.48533720138173975</v>
      </c>
      <c r="W119">
        <f>G119/$O119</f>
        <v>0.49248552237391174</v>
      </c>
      <c r="X119">
        <f>H119/$P119</f>
        <v>0.96853168917363897</v>
      </c>
      <c r="Y119">
        <f>I119/$P119</f>
        <v>1.0192670324204338</v>
      </c>
      <c r="Z119">
        <f>J119/$P119</f>
        <v>1.0122012784059271</v>
      </c>
      <c r="AA119">
        <f>K119/$P119</f>
        <v>0.5335652083534399</v>
      </c>
      <c r="AB119">
        <f>L119/$P119</f>
        <v>0.54360370158650029</v>
      </c>
      <c r="AC119">
        <f>M119/$P119</f>
        <v>0.51698323669811952</v>
      </c>
      <c r="AE119" t="str">
        <f>Q119</f>
        <v>PMPCB</v>
      </c>
      <c r="AF119" s="1">
        <f>B119/$O119</f>
        <v>1.0229393493830887</v>
      </c>
      <c r="AG119" s="1">
        <f>C119/$O119</f>
        <v>0.98583209701277019</v>
      </c>
      <c r="AH119" s="1">
        <f>D119/$O119</f>
        <v>0.99122855360414075</v>
      </c>
      <c r="AI119" s="1">
        <f>E119/$O119</f>
        <v>0.47910548441354317</v>
      </c>
      <c r="AJ119" s="1">
        <f>F119/$O119</f>
        <v>0.48533720138173975</v>
      </c>
      <c r="AK119" s="1">
        <f>G119/$O119</f>
        <v>0.49248552237391174</v>
      </c>
      <c r="AL119" s="1">
        <f>H119/$P119</f>
        <v>0.96853168917363897</v>
      </c>
      <c r="AM119" s="1">
        <f>I119/$P119</f>
        <v>1.0192670324204338</v>
      </c>
      <c r="AN119" s="1">
        <f>J119/$P119</f>
        <v>1.0122012784059271</v>
      </c>
      <c r="AO119" s="1">
        <f>K119/$P119</f>
        <v>0.5335652083534399</v>
      </c>
      <c r="AP119" s="1">
        <f>L119/$P119</f>
        <v>0.54360370158650029</v>
      </c>
      <c r="AQ119" s="1">
        <f>M119/$P119</f>
        <v>0.51698323669811952</v>
      </c>
    </row>
    <row r="120" spans="1:43" x14ac:dyDescent="0.2">
      <c r="A120" t="s">
        <v>164</v>
      </c>
      <c r="B120">
        <v>14.4612</v>
      </c>
      <c r="C120">
        <v>14.805899999999999</v>
      </c>
      <c r="D120">
        <v>15.9922</v>
      </c>
      <c r="E120">
        <v>2.7587899999999999</v>
      </c>
      <c r="F120">
        <v>2.97187</v>
      </c>
      <c r="G120">
        <v>2.4092799999999999</v>
      </c>
      <c r="H120">
        <v>9.82606</v>
      </c>
      <c r="I120">
        <v>9.6570300000000007</v>
      </c>
      <c r="J120">
        <v>8.3625299999999996</v>
      </c>
      <c r="K120">
        <v>1.1378900000000001</v>
      </c>
      <c r="L120">
        <v>1.03549</v>
      </c>
      <c r="M120">
        <v>1.0281800000000001</v>
      </c>
      <c r="O120">
        <f>AVERAGE(B120:D120)</f>
        <v>15.086433333333332</v>
      </c>
      <c r="P120">
        <f>AVERAGE(H120:J120)</f>
        <v>9.2818733333333334</v>
      </c>
      <c r="Q120" t="str">
        <f>A120</f>
        <v>PNPLA3</v>
      </c>
      <c r="R120">
        <f>B120/$O120</f>
        <v>0.95855658395070187</v>
      </c>
      <c r="S120">
        <f>C120/$O120</f>
        <v>0.98140492672224278</v>
      </c>
      <c r="T120">
        <f>D120/$O120</f>
        <v>1.0600384893270556</v>
      </c>
      <c r="U120">
        <f>E120/$O120</f>
        <v>0.18286562098839354</v>
      </c>
      <c r="V120">
        <f>F120/$O120</f>
        <v>0.19698956899465969</v>
      </c>
      <c r="W120">
        <f>G120/$O120</f>
        <v>0.15969844871661737</v>
      </c>
      <c r="X120">
        <f>H120/$P120</f>
        <v>1.0586289692957096</v>
      </c>
      <c r="Y120">
        <f>I120/$P120</f>
        <v>1.0404182058075921</v>
      </c>
      <c r="Z120">
        <f>J120/$P120</f>
        <v>0.90095282489669826</v>
      </c>
      <c r="AA120">
        <f>K120/$P120</f>
        <v>0.1225927093740416</v>
      </c>
      <c r="AB120">
        <f>L120/$P120</f>
        <v>0.11156045367278589</v>
      </c>
      <c r="AC120">
        <f>M120/$P120</f>
        <v>0.11077289713786226</v>
      </c>
      <c r="AE120" t="str">
        <f>Q120</f>
        <v>PNPLA3</v>
      </c>
      <c r="AF120" s="1">
        <f>B120/$O120</f>
        <v>0.95855658395070187</v>
      </c>
      <c r="AG120" s="1">
        <f>C120/$O120</f>
        <v>0.98140492672224278</v>
      </c>
      <c r="AH120" s="1">
        <f>D120/$O120</f>
        <v>1.0600384893270556</v>
      </c>
      <c r="AI120" s="1">
        <f>E120/$O120</f>
        <v>0.18286562098839354</v>
      </c>
      <c r="AJ120" s="1">
        <f>F120/$O120</f>
        <v>0.19698956899465969</v>
      </c>
      <c r="AK120" s="1">
        <f>G120/$O120</f>
        <v>0.15969844871661737</v>
      </c>
      <c r="AL120" s="1">
        <f>H120/$P120</f>
        <v>1.0586289692957096</v>
      </c>
      <c r="AM120" s="1">
        <f>I120/$P120</f>
        <v>1.0404182058075921</v>
      </c>
      <c r="AN120" s="1">
        <f>J120/$P120</f>
        <v>0.90095282489669826</v>
      </c>
      <c r="AO120" s="1">
        <f>K120/$P120</f>
        <v>0.1225927093740416</v>
      </c>
      <c r="AP120" s="1">
        <f>L120/$P120</f>
        <v>0.11156045367278589</v>
      </c>
      <c r="AQ120" s="1">
        <f>M120/$P120</f>
        <v>0.11077289713786226</v>
      </c>
    </row>
    <row r="121" spans="1:43" x14ac:dyDescent="0.2">
      <c r="A121" t="s">
        <v>23</v>
      </c>
      <c r="B121">
        <v>15.139200000000001</v>
      </c>
      <c r="C121">
        <v>14.5441</v>
      </c>
      <c r="D121">
        <v>15.3774</v>
      </c>
      <c r="E121">
        <v>6.5135100000000001</v>
      </c>
      <c r="F121">
        <v>6.3467000000000002</v>
      </c>
      <c r="G121">
        <v>7.8285799999999997</v>
      </c>
      <c r="H121">
        <v>20.515499999999999</v>
      </c>
      <c r="I121">
        <v>21.246099999999998</v>
      </c>
      <c r="J121">
        <v>23.200600000000001</v>
      </c>
      <c r="K121">
        <v>10.885</v>
      </c>
      <c r="L121">
        <v>11.032</v>
      </c>
      <c r="M121">
        <v>10.8301</v>
      </c>
      <c r="O121">
        <f>AVERAGE(B121:D121)</f>
        <v>15.020233333333335</v>
      </c>
      <c r="P121">
        <f>AVERAGE(H121:J121)</f>
        <v>21.654066666666665</v>
      </c>
      <c r="Q121" t="str">
        <f>A121</f>
        <v>ARMC1</v>
      </c>
      <c r="R121">
        <f>B121/$O121</f>
        <v>1.007920427334684</v>
      </c>
      <c r="S121">
        <f>C121/$O121</f>
        <v>0.96830053683142947</v>
      </c>
      <c r="T121">
        <f>D121/$O121</f>
        <v>1.0237790358338861</v>
      </c>
      <c r="U121">
        <f>E121/$O121</f>
        <v>0.43364905560721423</v>
      </c>
      <c r="V121">
        <f>F121/$O121</f>
        <v>0.42254336927744129</v>
      </c>
      <c r="W121">
        <f>G121/$O121</f>
        <v>0.52120228935635704</v>
      </c>
      <c r="X121">
        <f>H121/$P121</f>
        <v>0.94742019205014616</v>
      </c>
      <c r="Y121">
        <f>I121/$P121</f>
        <v>0.98115981293736976</v>
      </c>
      <c r="Z121">
        <f>J121/$P121</f>
        <v>1.0714199950124843</v>
      </c>
      <c r="AA121">
        <f>K121/$P121</f>
        <v>0.50267694135974461</v>
      </c>
      <c r="AB121">
        <f>L121/$P121</f>
        <v>0.50946550455495665</v>
      </c>
      <c r="AC121">
        <f>M121/$P121</f>
        <v>0.50014162081949198</v>
      </c>
      <c r="AE121" t="str">
        <f>Q121</f>
        <v>ARMC1</v>
      </c>
      <c r="AF121" s="1">
        <f>B121/$O121</f>
        <v>1.007920427334684</v>
      </c>
      <c r="AG121" s="1">
        <f>C121/$O121</f>
        <v>0.96830053683142947</v>
      </c>
      <c r="AH121" s="1">
        <f>D121/$O121</f>
        <v>1.0237790358338861</v>
      </c>
      <c r="AI121" s="1">
        <f>E121/$O121</f>
        <v>0.43364905560721423</v>
      </c>
      <c r="AJ121" s="1">
        <f>F121/$O121</f>
        <v>0.42254336927744129</v>
      </c>
      <c r="AK121" s="1">
        <f>G121/$O121</f>
        <v>0.52120228935635704</v>
      </c>
      <c r="AL121" s="1">
        <f>H121/$P121</f>
        <v>0.94742019205014616</v>
      </c>
      <c r="AM121" s="1">
        <f>I121/$P121</f>
        <v>0.98115981293736976</v>
      </c>
      <c r="AN121" s="1">
        <f>J121/$P121</f>
        <v>1.0714199950124843</v>
      </c>
      <c r="AO121" s="1">
        <f>K121/$P121</f>
        <v>0.50267694135974461</v>
      </c>
      <c r="AP121" s="1">
        <f>L121/$P121</f>
        <v>0.50946550455495665</v>
      </c>
      <c r="AQ121" s="1">
        <f>M121/$P121</f>
        <v>0.50014162081949198</v>
      </c>
    </row>
    <row r="122" spans="1:43" x14ac:dyDescent="0.2">
      <c r="A122" t="s">
        <v>36</v>
      </c>
      <c r="B122">
        <v>15.472099999999999</v>
      </c>
      <c r="C122">
        <v>11.888299999999999</v>
      </c>
      <c r="D122">
        <v>17.209399999999999</v>
      </c>
      <c r="E122">
        <v>1.4107799999999999</v>
      </c>
      <c r="F122">
        <v>1.6397200000000001</v>
      </c>
      <c r="G122">
        <v>1.38245</v>
      </c>
      <c r="H122">
        <v>34.960900000000002</v>
      </c>
      <c r="I122">
        <v>33.767299999999999</v>
      </c>
      <c r="J122">
        <v>37.0336</v>
      </c>
      <c r="K122">
        <v>13.825100000000001</v>
      </c>
      <c r="L122">
        <v>15.001300000000001</v>
      </c>
      <c r="M122">
        <v>13.9856</v>
      </c>
      <c r="O122">
        <f>AVERAGE(B122:D122)</f>
        <v>14.8566</v>
      </c>
      <c r="P122">
        <f>AVERAGE(H122:J122)</f>
        <v>35.253933333333329</v>
      </c>
      <c r="Q122" t="str">
        <f>A122</f>
        <v>CDC6</v>
      </c>
      <c r="R122">
        <f>B122/$O122</f>
        <v>1.0414293983818639</v>
      </c>
      <c r="S122">
        <f>C122/$O122</f>
        <v>0.80020327665818547</v>
      </c>
      <c r="T122">
        <f>D122/$O122</f>
        <v>1.1583673249599504</v>
      </c>
      <c r="U122">
        <f>E122/$O122</f>
        <v>9.4959815839424894E-2</v>
      </c>
      <c r="V122">
        <f>F122/$O122</f>
        <v>0.11036980197353365</v>
      </c>
      <c r="W122">
        <f>G122/$O122</f>
        <v>9.3052919241279966E-2</v>
      </c>
      <c r="X122">
        <f>H122/$P122</f>
        <v>0.99168792512986748</v>
      </c>
      <c r="Y122">
        <f>I122/$P122</f>
        <v>0.95783071014298171</v>
      </c>
      <c r="Z122">
        <f>J122/$P122</f>
        <v>1.0504813647271511</v>
      </c>
      <c r="AA122">
        <f>K122/$P122</f>
        <v>0.39215765994905538</v>
      </c>
      <c r="AB122">
        <f>L122/$P122</f>
        <v>0.42552131298824347</v>
      </c>
      <c r="AC122">
        <f>M122/$P122</f>
        <v>0.39671034343212769</v>
      </c>
      <c r="AE122" t="str">
        <f>Q122</f>
        <v>CDC6</v>
      </c>
      <c r="AF122" s="1">
        <f>B122/$O122</f>
        <v>1.0414293983818639</v>
      </c>
      <c r="AG122" s="1">
        <f>C122/$O122</f>
        <v>0.80020327665818547</v>
      </c>
      <c r="AH122" s="1">
        <f>D122/$O122</f>
        <v>1.1583673249599504</v>
      </c>
      <c r="AI122" s="1">
        <f>E122/$O122</f>
        <v>9.4959815839424894E-2</v>
      </c>
      <c r="AJ122" s="1">
        <f>F122/$O122</f>
        <v>0.11036980197353365</v>
      </c>
      <c r="AK122" s="1">
        <f>G122/$O122</f>
        <v>9.3052919241279966E-2</v>
      </c>
      <c r="AL122" s="1">
        <f>H122/$P122</f>
        <v>0.99168792512986748</v>
      </c>
      <c r="AM122" s="1">
        <f>I122/$P122</f>
        <v>0.95783071014298171</v>
      </c>
      <c r="AN122" s="1">
        <f>J122/$P122</f>
        <v>1.0504813647271511</v>
      </c>
      <c r="AO122" s="1">
        <f>K122/$P122</f>
        <v>0.39215765994905538</v>
      </c>
      <c r="AP122" s="1">
        <f>L122/$P122</f>
        <v>0.42552131298824347</v>
      </c>
      <c r="AQ122" s="1">
        <f>M122/$P122</f>
        <v>0.39671034343212769</v>
      </c>
    </row>
    <row r="123" spans="1:43" x14ac:dyDescent="0.2">
      <c r="A123" t="s">
        <v>137</v>
      </c>
      <c r="B123">
        <v>15.4116</v>
      </c>
      <c r="C123">
        <v>13.081899999999999</v>
      </c>
      <c r="D123">
        <v>14.554500000000001</v>
      </c>
      <c r="E123">
        <v>0.39208999999999999</v>
      </c>
      <c r="F123">
        <v>0.45955000000000001</v>
      </c>
      <c r="G123">
        <v>0.39646999999999999</v>
      </c>
      <c r="H123">
        <v>60.561300000000003</v>
      </c>
      <c r="I123">
        <v>62.272599999999997</v>
      </c>
      <c r="J123">
        <v>63.275799999999997</v>
      </c>
      <c r="K123">
        <v>13.594200000000001</v>
      </c>
      <c r="L123">
        <v>15.026999999999999</v>
      </c>
      <c r="M123">
        <v>14.206200000000001</v>
      </c>
      <c r="O123">
        <f>AVERAGE(B123:D123)</f>
        <v>14.349333333333334</v>
      </c>
      <c r="P123">
        <f>AVERAGE(H123:J123)</f>
        <v>62.036566666666666</v>
      </c>
      <c r="Q123" t="str">
        <f>A123</f>
        <v>NCAPG</v>
      </c>
      <c r="R123">
        <f>B123/$O123</f>
        <v>1.0740289908938858</v>
      </c>
      <c r="S123">
        <f>C123/$O123</f>
        <v>0.91167301616799845</v>
      </c>
      <c r="T123">
        <f>D123/$O123</f>
        <v>1.0142979929381155</v>
      </c>
      <c r="U123">
        <f>E123/$O123</f>
        <v>2.7324614383943503E-2</v>
      </c>
      <c r="V123">
        <f>F123/$O123</f>
        <v>3.2025878089574425E-2</v>
      </c>
      <c r="W123">
        <f>G123/$O123</f>
        <v>2.7629855045530567E-2</v>
      </c>
      <c r="X123">
        <f>H123/$P123</f>
        <v>0.97621940178292699</v>
      </c>
      <c r="Y123">
        <f>I123/$P123</f>
        <v>1.0038047452658299</v>
      </c>
      <c r="Z123">
        <f>J123/$P123</f>
        <v>1.0199758529512433</v>
      </c>
      <c r="AA123">
        <f>K123/$P123</f>
        <v>0.21913204953852489</v>
      </c>
      <c r="AB123">
        <f>L123/$P123</f>
        <v>0.2422281052519025</v>
      </c>
      <c r="AC123">
        <f>M123/$P123</f>
        <v>0.22899719896383694</v>
      </c>
      <c r="AE123" t="str">
        <f>Q123</f>
        <v>NCAPG</v>
      </c>
      <c r="AF123" s="1">
        <f>B123/$O123</f>
        <v>1.0740289908938858</v>
      </c>
      <c r="AG123" s="1">
        <f>C123/$O123</f>
        <v>0.91167301616799845</v>
      </c>
      <c r="AH123" s="1">
        <f>D123/$O123</f>
        <v>1.0142979929381155</v>
      </c>
      <c r="AI123" s="1">
        <f>E123/$O123</f>
        <v>2.7324614383943503E-2</v>
      </c>
      <c r="AJ123" s="1">
        <f>F123/$O123</f>
        <v>3.2025878089574425E-2</v>
      </c>
      <c r="AK123" s="1">
        <f>G123/$O123</f>
        <v>2.7629855045530567E-2</v>
      </c>
      <c r="AL123" s="1">
        <f>H123/$P123</f>
        <v>0.97621940178292699</v>
      </c>
      <c r="AM123" s="1">
        <f>I123/$P123</f>
        <v>1.0038047452658299</v>
      </c>
      <c r="AN123" s="1">
        <f>J123/$P123</f>
        <v>1.0199758529512433</v>
      </c>
      <c r="AO123" s="1">
        <f>K123/$P123</f>
        <v>0.21913204953852489</v>
      </c>
      <c r="AP123" s="1">
        <f>L123/$P123</f>
        <v>0.2422281052519025</v>
      </c>
      <c r="AQ123" s="1">
        <f>M123/$P123</f>
        <v>0.22899719896383694</v>
      </c>
    </row>
    <row r="124" spans="1:43" x14ac:dyDescent="0.2">
      <c r="A124" t="s">
        <v>167</v>
      </c>
      <c r="B124">
        <v>15.8657</v>
      </c>
      <c r="C124">
        <v>13.177099999999999</v>
      </c>
      <c r="D124">
        <v>13.5511</v>
      </c>
      <c r="E124">
        <v>2.03077</v>
      </c>
      <c r="F124">
        <v>2.6878500000000001</v>
      </c>
      <c r="G124">
        <v>2.28755</v>
      </c>
      <c r="H124">
        <v>27.732900000000001</v>
      </c>
      <c r="I124">
        <v>25.3933</v>
      </c>
      <c r="J124">
        <v>31.4054</v>
      </c>
      <c r="K124">
        <v>8.0944299999999991</v>
      </c>
      <c r="L124">
        <v>10.893000000000001</v>
      </c>
      <c r="M124">
        <v>8.3839799999999993</v>
      </c>
      <c r="O124">
        <f>AVERAGE(B124:D124)</f>
        <v>14.197966666666666</v>
      </c>
      <c r="P124">
        <f>AVERAGE(H124:J124)</f>
        <v>28.177199999999999</v>
      </c>
      <c r="Q124" t="str">
        <f>A124</f>
        <v>PRIM1</v>
      </c>
      <c r="R124">
        <f>B124/$O124</f>
        <v>1.1174628291844608</v>
      </c>
      <c r="S124">
        <f>C124/$O124</f>
        <v>0.92809768534931059</v>
      </c>
      <c r="T124">
        <f>D124/$O124</f>
        <v>0.95443948546622881</v>
      </c>
      <c r="U124">
        <f>E124/$O124</f>
        <v>0.14303245300383388</v>
      </c>
      <c r="V124">
        <f>F124/$O124</f>
        <v>0.18931231936967502</v>
      </c>
      <c r="W124">
        <f>G124/$O124</f>
        <v>0.16111814133009658</v>
      </c>
      <c r="X124">
        <f>H124/$P124</f>
        <v>0.98423193220050265</v>
      </c>
      <c r="Y124">
        <f>I124/$P124</f>
        <v>0.90120026120409413</v>
      </c>
      <c r="Z124">
        <f>J124/$P124</f>
        <v>1.1145678065954034</v>
      </c>
      <c r="AA124">
        <f>K124/$P124</f>
        <v>0.28726878469116873</v>
      </c>
      <c r="AB124">
        <f>L124/$P124</f>
        <v>0.38658915719092035</v>
      </c>
      <c r="AC124">
        <f>M124/$P124</f>
        <v>0.29754482347429834</v>
      </c>
      <c r="AE124" t="str">
        <f>Q124</f>
        <v>PRIM1</v>
      </c>
      <c r="AF124" s="1">
        <f>B124/$O124</f>
        <v>1.1174628291844608</v>
      </c>
      <c r="AG124" s="1">
        <f>C124/$O124</f>
        <v>0.92809768534931059</v>
      </c>
      <c r="AH124" s="1">
        <f>D124/$O124</f>
        <v>0.95443948546622881</v>
      </c>
      <c r="AI124" s="1">
        <f>E124/$O124</f>
        <v>0.14303245300383388</v>
      </c>
      <c r="AJ124" s="1">
        <f>F124/$O124</f>
        <v>0.18931231936967502</v>
      </c>
      <c r="AK124" s="1">
        <f>G124/$O124</f>
        <v>0.16111814133009658</v>
      </c>
      <c r="AL124" s="1">
        <f>H124/$P124</f>
        <v>0.98423193220050265</v>
      </c>
      <c r="AM124" s="1">
        <f>I124/$P124</f>
        <v>0.90120026120409413</v>
      </c>
      <c r="AN124" s="1">
        <f>J124/$P124</f>
        <v>1.1145678065954034</v>
      </c>
      <c r="AO124" s="1">
        <f>K124/$P124</f>
        <v>0.28726878469116873</v>
      </c>
      <c r="AP124" s="1">
        <f>L124/$P124</f>
        <v>0.38658915719092035</v>
      </c>
      <c r="AQ124" s="1">
        <f>M124/$P124</f>
        <v>0.29754482347429834</v>
      </c>
    </row>
    <row r="125" spans="1:43" x14ac:dyDescent="0.2">
      <c r="A125" t="s">
        <v>69</v>
      </c>
      <c r="B125">
        <v>13.9292</v>
      </c>
      <c r="C125">
        <v>12.095599999999999</v>
      </c>
      <c r="D125">
        <v>15.266400000000001</v>
      </c>
      <c r="E125">
        <v>2.3372600000000001</v>
      </c>
      <c r="F125">
        <v>2.35189</v>
      </c>
      <c r="G125">
        <v>2.4110900000000002</v>
      </c>
      <c r="H125">
        <v>17.6555</v>
      </c>
      <c r="I125">
        <v>16.613099999999999</v>
      </c>
      <c r="J125">
        <v>16.152100000000001</v>
      </c>
      <c r="K125">
        <v>8.0921000000000003</v>
      </c>
      <c r="L125">
        <v>6.9889999999999999</v>
      </c>
      <c r="M125">
        <v>6.8172600000000001</v>
      </c>
      <c r="O125">
        <f>AVERAGE(B125:D125)</f>
        <v>13.763733333333334</v>
      </c>
      <c r="P125">
        <f>AVERAGE(H125:J125)</f>
        <v>16.806899999999999</v>
      </c>
      <c r="Q125" t="str">
        <f>A125</f>
        <v>FANCA</v>
      </c>
      <c r="R125">
        <f>B125/$O125</f>
        <v>1.0120219320339441</v>
      </c>
      <c r="S125">
        <f>C125/$O125</f>
        <v>0.87880226295191211</v>
      </c>
      <c r="T125">
        <f>D125/$O125</f>
        <v>1.1091758050141434</v>
      </c>
      <c r="U125">
        <f>E125/$O125</f>
        <v>0.16981293835006006</v>
      </c>
      <c r="V125">
        <f>F125/$O125</f>
        <v>0.17087587670012011</v>
      </c>
      <c r="W125">
        <f>G125/$O125</f>
        <v>0.17517703530049986</v>
      </c>
      <c r="X125">
        <f>H125/$P125</f>
        <v>1.0504911673181849</v>
      </c>
      <c r="Y125">
        <f>I125/$P125</f>
        <v>0.9884690216518216</v>
      </c>
      <c r="Z125">
        <f>J125/$P125</f>
        <v>0.9610398110299937</v>
      </c>
      <c r="AA125">
        <f>K125/$P125</f>
        <v>0.48147487044011689</v>
      </c>
      <c r="AB125">
        <f>L125/$P125</f>
        <v>0.41584111287625919</v>
      </c>
      <c r="AC125">
        <f>M125/$P125</f>
        <v>0.40562269068061335</v>
      </c>
      <c r="AE125" t="str">
        <f>Q125</f>
        <v>FANCA</v>
      </c>
      <c r="AF125" s="1">
        <f>B125/$O125</f>
        <v>1.0120219320339441</v>
      </c>
      <c r="AG125" s="1">
        <f>C125/$O125</f>
        <v>0.87880226295191211</v>
      </c>
      <c r="AH125" s="1">
        <f>D125/$O125</f>
        <v>1.1091758050141434</v>
      </c>
      <c r="AI125" s="1">
        <f>E125/$O125</f>
        <v>0.16981293835006006</v>
      </c>
      <c r="AJ125" s="1">
        <f>F125/$O125</f>
        <v>0.17087587670012011</v>
      </c>
      <c r="AK125" s="1">
        <f>G125/$O125</f>
        <v>0.17517703530049986</v>
      </c>
      <c r="AL125" s="1">
        <f>H125/$P125</f>
        <v>1.0504911673181849</v>
      </c>
      <c r="AM125" s="1">
        <f>I125/$P125</f>
        <v>0.9884690216518216</v>
      </c>
      <c r="AN125" s="1">
        <f>J125/$P125</f>
        <v>0.9610398110299937</v>
      </c>
      <c r="AO125" s="1">
        <f>K125/$P125</f>
        <v>0.48147487044011689</v>
      </c>
      <c r="AP125" s="1">
        <f>L125/$P125</f>
        <v>0.41584111287625919</v>
      </c>
      <c r="AQ125" s="1">
        <f>M125/$P125</f>
        <v>0.40562269068061335</v>
      </c>
    </row>
    <row r="126" spans="1:43" x14ac:dyDescent="0.2">
      <c r="A126" t="s">
        <v>52</v>
      </c>
      <c r="B126">
        <v>13.915800000000001</v>
      </c>
      <c r="C126">
        <v>11.1037</v>
      </c>
      <c r="D126">
        <v>14.563499999999999</v>
      </c>
      <c r="E126">
        <v>3.7690700000000001</v>
      </c>
      <c r="F126">
        <v>4.34762</v>
      </c>
      <c r="G126">
        <v>4.45824</v>
      </c>
      <c r="H126">
        <v>31.575800000000001</v>
      </c>
      <c r="I126">
        <v>33.001600000000003</v>
      </c>
      <c r="J126">
        <v>34.327399999999997</v>
      </c>
      <c r="K126">
        <v>9.1485099999999999</v>
      </c>
      <c r="L126">
        <v>10.4046</v>
      </c>
      <c r="M126">
        <v>8.9791899999999991</v>
      </c>
      <c r="O126">
        <f>AVERAGE(B126:D126)</f>
        <v>13.194333333333333</v>
      </c>
      <c r="P126">
        <f>AVERAGE(H126:J126)</f>
        <v>32.968266666666672</v>
      </c>
      <c r="Q126" t="str">
        <f>A126</f>
        <v>DARS2</v>
      </c>
      <c r="R126">
        <f>B126/$O126</f>
        <v>1.0546800394108582</v>
      </c>
      <c r="S126">
        <f>C126/$O126</f>
        <v>0.8415506656898164</v>
      </c>
      <c r="T126">
        <f>D126/$O126</f>
        <v>1.1037692948993254</v>
      </c>
      <c r="U126">
        <f>E126/$O126</f>
        <v>0.28565823712199684</v>
      </c>
      <c r="V126">
        <f>F126/$O126</f>
        <v>0.32950660637142209</v>
      </c>
      <c r="W126">
        <f>G126/$O126</f>
        <v>0.33789050855165098</v>
      </c>
      <c r="X126">
        <f>H126/$P126</f>
        <v>0.9577634250309387</v>
      </c>
      <c r="Y126">
        <f>I126/$P126</f>
        <v>1.0010110732745023</v>
      </c>
      <c r="Z126">
        <f>J126/$P126</f>
        <v>1.0412255016945586</v>
      </c>
      <c r="AA126">
        <f>K126/$P126</f>
        <v>0.27749441887552467</v>
      </c>
      <c r="AB126">
        <f>L126/$P126</f>
        <v>0.31559438975661441</v>
      </c>
      <c r="AC126">
        <f>M126/$P126</f>
        <v>0.27235857107036254</v>
      </c>
      <c r="AE126" t="str">
        <f>Q126</f>
        <v>DARS2</v>
      </c>
      <c r="AF126" s="1">
        <f>B126/$O126</f>
        <v>1.0546800394108582</v>
      </c>
      <c r="AG126" s="1">
        <f>C126/$O126</f>
        <v>0.8415506656898164</v>
      </c>
      <c r="AH126" s="1">
        <f>D126/$O126</f>
        <v>1.1037692948993254</v>
      </c>
      <c r="AI126" s="1">
        <f>E126/$O126</f>
        <v>0.28565823712199684</v>
      </c>
      <c r="AJ126" s="1">
        <f>F126/$O126</f>
        <v>0.32950660637142209</v>
      </c>
      <c r="AK126" s="1">
        <f>G126/$O126</f>
        <v>0.33789050855165098</v>
      </c>
      <c r="AL126" s="1">
        <f>H126/$P126</f>
        <v>0.9577634250309387</v>
      </c>
      <c r="AM126" s="1">
        <f>I126/$P126</f>
        <v>1.0010110732745023</v>
      </c>
      <c r="AN126" s="1">
        <f>J126/$P126</f>
        <v>1.0412255016945586</v>
      </c>
      <c r="AO126" s="1">
        <f>K126/$P126</f>
        <v>0.27749441887552467</v>
      </c>
      <c r="AP126" s="1">
        <f>L126/$P126</f>
        <v>0.31559438975661441</v>
      </c>
      <c r="AQ126" s="1">
        <f>M126/$P126</f>
        <v>0.27235857107036254</v>
      </c>
    </row>
    <row r="127" spans="1:43" x14ac:dyDescent="0.2">
      <c r="A127" t="s">
        <v>124</v>
      </c>
      <c r="B127">
        <v>13.709</v>
      </c>
      <c r="C127">
        <v>10.495200000000001</v>
      </c>
      <c r="D127">
        <v>15.2393</v>
      </c>
      <c r="E127">
        <v>1.4116500000000001</v>
      </c>
      <c r="F127">
        <v>1.25536</v>
      </c>
      <c r="G127">
        <v>1.36951</v>
      </c>
      <c r="H127">
        <v>65.589399999999998</v>
      </c>
      <c r="I127">
        <v>66.848399999999998</v>
      </c>
      <c r="J127">
        <v>64.422300000000007</v>
      </c>
      <c r="K127">
        <v>18.183499999999999</v>
      </c>
      <c r="L127">
        <v>19.855899999999998</v>
      </c>
      <c r="M127">
        <v>16.687799999999999</v>
      </c>
      <c r="O127">
        <f>AVERAGE(B127:D127)</f>
        <v>13.147833333333333</v>
      </c>
      <c r="P127">
        <f>AVERAGE(H127:J127)</f>
        <v>65.620033333333325</v>
      </c>
      <c r="Q127" t="str">
        <f>A127</f>
        <v>MCM6</v>
      </c>
      <c r="R127">
        <f>B127/$O127</f>
        <v>1.0426813036368476</v>
      </c>
      <c r="S127">
        <f>C127/$O127</f>
        <v>0.79824559179585997</v>
      </c>
      <c r="T127">
        <f>D127/$O127</f>
        <v>1.1590731045672924</v>
      </c>
      <c r="U127">
        <f>E127/$O127</f>
        <v>0.1073675003485999</v>
      </c>
      <c r="V127">
        <f>F127/$O127</f>
        <v>9.5480370656762209E-2</v>
      </c>
      <c r="W127">
        <f>G127/$O127</f>
        <v>0.10416240952248153</v>
      </c>
      <c r="X127">
        <f>H127/$P127</f>
        <v>0.99953317101840355</v>
      </c>
      <c r="Y127">
        <f>I127/$P127</f>
        <v>1.0187193849845653</v>
      </c>
      <c r="Z127">
        <f>J127/$P127</f>
        <v>0.98174744399703162</v>
      </c>
      <c r="AA127">
        <f>K127/$P127</f>
        <v>0.27710287661136007</v>
      </c>
      <c r="AB127">
        <f>L127/$P127</f>
        <v>0.30258899594178812</v>
      </c>
      <c r="AC127">
        <f>M127/$P127</f>
        <v>0.25430953250557126</v>
      </c>
      <c r="AE127" t="str">
        <f>Q127</f>
        <v>MCM6</v>
      </c>
      <c r="AF127" s="1">
        <f>B127/$O127</f>
        <v>1.0426813036368476</v>
      </c>
      <c r="AG127" s="1">
        <f>C127/$O127</f>
        <v>0.79824559179585997</v>
      </c>
      <c r="AH127" s="1">
        <f>D127/$O127</f>
        <v>1.1590731045672924</v>
      </c>
      <c r="AI127" s="1">
        <f>E127/$O127</f>
        <v>0.1073675003485999</v>
      </c>
      <c r="AJ127" s="1">
        <f>F127/$O127</f>
        <v>9.5480370656762209E-2</v>
      </c>
      <c r="AK127" s="1">
        <f>G127/$O127</f>
        <v>0.10416240952248153</v>
      </c>
      <c r="AL127" s="1">
        <f>H127/$P127</f>
        <v>0.99953317101840355</v>
      </c>
      <c r="AM127" s="1">
        <f>I127/$P127</f>
        <v>1.0187193849845653</v>
      </c>
      <c r="AN127" s="1">
        <f>J127/$P127</f>
        <v>0.98174744399703162</v>
      </c>
      <c r="AO127" s="1">
        <f>K127/$P127</f>
        <v>0.27710287661136007</v>
      </c>
      <c r="AP127" s="1">
        <f>L127/$P127</f>
        <v>0.30258899594178812</v>
      </c>
      <c r="AQ127" s="1">
        <f>M127/$P127</f>
        <v>0.25430953250557126</v>
      </c>
    </row>
    <row r="128" spans="1:43" x14ac:dyDescent="0.2">
      <c r="A128" t="s">
        <v>14</v>
      </c>
      <c r="B128">
        <v>13.002000000000001</v>
      </c>
      <c r="C128">
        <v>12.4803</v>
      </c>
      <c r="D128">
        <v>13.8231</v>
      </c>
      <c r="E128">
        <v>3.7542499999999999</v>
      </c>
      <c r="F128">
        <v>3.7330700000000001</v>
      </c>
      <c r="G128">
        <v>3.68106</v>
      </c>
      <c r="H128">
        <v>18.711300000000001</v>
      </c>
      <c r="I128">
        <v>17.543700000000001</v>
      </c>
      <c r="J128">
        <v>18.0886</v>
      </c>
      <c r="K128">
        <v>1.5336399999999999</v>
      </c>
      <c r="L128">
        <v>1.5520499999999999</v>
      </c>
      <c r="M128">
        <v>1.42391</v>
      </c>
      <c r="O128">
        <f>AVERAGE(B128:D128)</f>
        <v>13.101800000000003</v>
      </c>
      <c r="P128">
        <f>AVERAGE(H128:J128)</f>
        <v>18.114533333333334</v>
      </c>
      <c r="Q128" t="str">
        <f>A128</f>
        <v>ALDH6A1</v>
      </c>
      <c r="R128">
        <f>B128/$O128</f>
        <v>0.99238272603764355</v>
      </c>
      <c r="S128">
        <f>C128/$O128</f>
        <v>0.95256376986368263</v>
      </c>
      <c r="T128">
        <f>D128/$O128</f>
        <v>1.0550535040986733</v>
      </c>
      <c r="U128">
        <f>E128/$O128</f>
        <v>0.28654459692561318</v>
      </c>
      <c r="V128">
        <f>F128/$O128</f>
        <v>0.28492802515684862</v>
      </c>
      <c r="W128">
        <f>G128/$O128</f>
        <v>0.28095834160191724</v>
      </c>
      <c r="X128">
        <f>H128/$P128</f>
        <v>1.0329440817317954</v>
      </c>
      <c r="Y128">
        <f>I128/$P128</f>
        <v>0.96848754959185634</v>
      </c>
      <c r="Z128">
        <f>J128/$P128</f>
        <v>0.99856836867634824</v>
      </c>
      <c r="AA128">
        <f>K128/$P128</f>
        <v>8.4663511434649147E-2</v>
      </c>
      <c r="AB128">
        <f>L128/$P128</f>
        <v>8.5679822462994715E-2</v>
      </c>
      <c r="AC128">
        <f>M128/$P128</f>
        <v>7.8605944398236399E-2</v>
      </c>
      <c r="AE128" t="str">
        <f>Q128</f>
        <v>ALDH6A1</v>
      </c>
      <c r="AF128" s="1">
        <f>B128/$O128</f>
        <v>0.99238272603764355</v>
      </c>
      <c r="AG128" s="1">
        <f>C128/$O128</f>
        <v>0.95256376986368263</v>
      </c>
      <c r="AH128" s="1">
        <f>D128/$O128</f>
        <v>1.0550535040986733</v>
      </c>
      <c r="AI128" s="1">
        <f>E128/$O128</f>
        <v>0.28654459692561318</v>
      </c>
      <c r="AJ128" s="1">
        <f>F128/$O128</f>
        <v>0.28492802515684862</v>
      </c>
      <c r="AK128" s="1">
        <f>G128/$O128</f>
        <v>0.28095834160191724</v>
      </c>
      <c r="AL128" s="1">
        <f>H128/$P128</f>
        <v>1.0329440817317954</v>
      </c>
      <c r="AM128" s="1">
        <f>I128/$P128</f>
        <v>0.96848754959185634</v>
      </c>
      <c r="AN128" s="1">
        <f>J128/$P128</f>
        <v>0.99856836867634824</v>
      </c>
      <c r="AO128" s="1">
        <f>K128/$P128</f>
        <v>8.4663511434649147E-2</v>
      </c>
      <c r="AP128" s="1">
        <f>L128/$P128</f>
        <v>8.5679822462994715E-2</v>
      </c>
      <c r="AQ128" s="1">
        <f>M128/$P128</f>
        <v>7.8605944398236399E-2</v>
      </c>
    </row>
    <row r="129" spans="1:43" x14ac:dyDescent="0.2">
      <c r="A129" t="s">
        <v>64</v>
      </c>
      <c r="B129">
        <v>11.6271</v>
      </c>
      <c r="C129">
        <v>11.9695</v>
      </c>
      <c r="D129">
        <v>14.194800000000001</v>
      </c>
      <c r="E129">
        <v>4.8822700000000001</v>
      </c>
      <c r="F129">
        <v>5.1313500000000003</v>
      </c>
      <c r="G129">
        <v>4.6535399999999996</v>
      </c>
      <c r="H129">
        <v>6.0168799999999996</v>
      </c>
      <c r="I129">
        <v>5.6365100000000004</v>
      </c>
      <c r="J129">
        <v>4.72187</v>
      </c>
      <c r="K129">
        <v>0.78149000000000002</v>
      </c>
      <c r="L129">
        <v>0.79857999999999996</v>
      </c>
      <c r="M129">
        <v>0.86914999999999998</v>
      </c>
      <c r="O129">
        <f>AVERAGE(B129:D129)</f>
        <v>12.597133333333334</v>
      </c>
      <c r="P129">
        <f>AVERAGE(H129:J129)</f>
        <v>5.4584200000000003</v>
      </c>
      <c r="Q129" t="str">
        <f>A129</f>
        <v>ESPN</v>
      </c>
      <c r="R129">
        <f>B129/$O129</f>
        <v>0.92299570801822639</v>
      </c>
      <c r="S129">
        <f>C129/$O129</f>
        <v>0.95017649518144331</v>
      </c>
      <c r="T129">
        <f>D129/$O129</f>
        <v>1.1268277968003302</v>
      </c>
      <c r="U129">
        <f>E129/$O129</f>
        <v>0.38756992331588669</v>
      </c>
      <c r="V129">
        <f>F129/$O129</f>
        <v>0.40734267584688583</v>
      </c>
      <c r="W129">
        <f>G129/$O129</f>
        <v>0.3694126176855051</v>
      </c>
      <c r="X129">
        <f>H129/$P129</f>
        <v>1.1023116579523011</v>
      </c>
      <c r="Y129">
        <f>I129/$P129</f>
        <v>1.032626657530934</v>
      </c>
      <c r="Z129">
        <f>J129/$P129</f>
        <v>0.86506168451676491</v>
      </c>
      <c r="AA129">
        <f>K129/$P129</f>
        <v>0.14317146720113147</v>
      </c>
      <c r="AB129">
        <f>L129/$P129</f>
        <v>0.14630240985486642</v>
      </c>
      <c r="AC129">
        <f>M129/$P129</f>
        <v>0.15923105953737526</v>
      </c>
      <c r="AE129" t="str">
        <f>Q129</f>
        <v>ESPN</v>
      </c>
      <c r="AF129" s="1">
        <f>B129/$O129</f>
        <v>0.92299570801822639</v>
      </c>
      <c r="AG129" s="1">
        <f>C129/$O129</f>
        <v>0.95017649518144331</v>
      </c>
      <c r="AH129" s="1">
        <f>D129/$O129</f>
        <v>1.1268277968003302</v>
      </c>
      <c r="AI129" s="1">
        <f>E129/$O129</f>
        <v>0.38756992331588669</v>
      </c>
      <c r="AJ129" s="1">
        <f>F129/$O129</f>
        <v>0.40734267584688583</v>
      </c>
      <c r="AK129" s="1">
        <f>G129/$O129</f>
        <v>0.3694126176855051</v>
      </c>
      <c r="AL129" s="1">
        <f>H129/$P129</f>
        <v>1.1023116579523011</v>
      </c>
      <c r="AM129" s="1">
        <f>I129/$P129</f>
        <v>1.032626657530934</v>
      </c>
      <c r="AN129" s="1">
        <f>J129/$P129</f>
        <v>0.86506168451676491</v>
      </c>
      <c r="AO129" s="1">
        <f>K129/$P129</f>
        <v>0.14317146720113147</v>
      </c>
      <c r="AP129" s="1">
        <f>L129/$P129</f>
        <v>0.14630240985486642</v>
      </c>
      <c r="AQ129" s="1">
        <f>M129/$P129</f>
        <v>0.15923105953737526</v>
      </c>
    </row>
    <row r="130" spans="1:43" x14ac:dyDescent="0.2">
      <c r="A130" t="s">
        <v>19</v>
      </c>
      <c r="B130">
        <v>13.209300000000001</v>
      </c>
      <c r="C130">
        <v>12.2432</v>
      </c>
      <c r="D130">
        <v>12.322900000000001</v>
      </c>
      <c r="E130">
        <v>6.0585100000000001</v>
      </c>
      <c r="F130">
        <v>5.8314599999999999</v>
      </c>
      <c r="G130">
        <v>6.7911099999999998</v>
      </c>
      <c r="H130">
        <v>10.075200000000001</v>
      </c>
      <c r="I130">
        <v>9.8307900000000004</v>
      </c>
      <c r="J130">
        <v>10.6424</v>
      </c>
      <c r="K130">
        <v>5.3489599999999999</v>
      </c>
      <c r="L130">
        <v>5.9028</v>
      </c>
      <c r="M130">
        <v>5.9261699999999999</v>
      </c>
      <c r="O130">
        <f>AVERAGE(B130:D130)</f>
        <v>12.591800000000001</v>
      </c>
      <c r="P130">
        <f>AVERAGE(H130:J130)</f>
        <v>10.182796666666668</v>
      </c>
      <c r="Q130" t="str">
        <f>A130</f>
        <v>AP3B1</v>
      </c>
      <c r="R130">
        <f>B130/$O130</f>
        <v>1.0490398513318191</v>
      </c>
      <c r="S130">
        <f>C130/$O130</f>
        <v>0.9723153163169681</v>
      </c>
      <c r="T130">
        <f>D130/$O130</f>
        <v>0.97864483235121269</v>
      </c>
      <c r="U130">
        <f>E130/$O130</f>
        <v>0.48114725456249302</v>
      </c>
      <c r="V130">
        <f>F130/$O130</f>
        <v>0.46311567845740875</v>
      </c>
      <c r="W130">
        <f>G130/$O130</f>
        <v>0.53932797534903665</v>
      </c>
      <c r="X130">
        <f>H130/$P130</f>
        <v>0.98943348569269929</v>
      </c>
      <c r="Y130">
        <f>I130/$P130</f>
        <v>0.96543123876577441</v>
      </c>
      <c r="Z130">
        <f>J130/$P130</f>
        <v>1.045135275541526</v>
      </c>
      <c r="AA130">
        <f>K130/$P130</f>
        <v>0.52529380435433737</v>
      </c>
      <c r="AB130">
        <f>L130/$P130</f>
        <v>0.57968357743239485</v>
      </c>
      <c r="AC130">
        <f>M130/$P130</f>
        <v>0.58197862473275996</v>
      </c>
      <c r="AE130" t="str">
        <f>Q130</f>
        <v>AP3B1</v>
      </c>
      <c r="AF130" s="1">
        <f>B130/$O130</f>
        <v>1.0490398513318191</v>
      </c>
      <c r="AG130" s="1">
        <f>C130/$O130</f>
        <v>0.9723153163169681</v>
      </c>
      <c r="AH130" s="1">
        <f>D130/$O130</f>
        <v>0.97864483235121269</v>
      </c>
      <c r="AI130" s="1">
        <f>E130/$O130</f>
        <v>0.48114725456249302</v>
      </c>
      <c r="AJ130" s="1">
        <f>F130/$O130</f>
        <v>0.46311567845740875</v>
      </c>
      <c r="AK130" s="1">
        <f>G130/$O130</f>
        <v>0.53932797534903665</v>
      </c>
      <c r="AL130" s="1">
        <f>H130/$P130</f>
        <v>0.98943348569269929</v>
      </c>
      <c r="AM130" s="1">
        <f>I130/$P130</f>
        <v>0.96543123876577441</v>
      </c>
      <c r="AN130" s="1">
        <f>J130/$P130</f>
        <v>1.045135275541526</v>
      </c>
      <c r="AO130" s="1">
        <f>K130/$P130</f>
        <v>0.52529380435433737</v>
      </c>
      <c r="AP130" s="1">
        <f>L130/$P130</f>
        <v>0.57968357743239485</v>
      </c>
      <c r="AQ130" s="1">
        <f>M130/$P130</f>
        <v>0.58197862473275996</v>
      </c>
    </row>
    <row r="131" spans="1:43" x14ac:dyDescent="0.2">
      <c r="A131" t="s">
        <v>149</v>
      </c>
      <c r="B131">
        <v>12.5046</v>
      </c>
      <c r="C131">
        <v>13.0258</v>
      </c>
      <c r="D131">
        <v>12.1469</v>
      </c>
      <c r="E131">
        <v>5.1121800000000004</v>
      </c>
      <c r="F131">
        <v>5.48895</v>
      </c>
      <c r="G131">
        <v>5.1477300000000001</v>
      </c>
      <c r="H131">
        <v>11.171200000000001</v>
      </c>
      <c r="I131">
        <v>12.1282</v>
      </c>
      <c r="J131">
        <v>12.141299999999999</v>
      </c>
      <c r="K131">
        <v>4.4538799999999998</v>
      </c>
      <c r="L131">
        <v>5.1951799999999997</v>
      </c>
      <c r="M131">
        <v>4.577</v>
      </c>
      <c r="O131">
        <f>AVERAGE(B131:D131)</f>
        <v>12.559100000000001</v>
      </c>
      <c r="P131">
        <f>AVERAGE(H131:J131)</f>
        <v>11.813566666666667</v>
      </c>
      <c r="Q131" t="str">
        <f>A131</f>
        <v>PAQR7</v>
      </c>
      <c r="R131">
        <f>B131/$O131</f>
        <v>0.99566051707526804</v>
      </c>
      <c r="S131">
        <f>C131/$O131</f>
        <v>1.0371603060728873</v>
      </c>
      <c r="T131">
        <f>D131/$O131</f>
        <v>0.9671791768518444</v>
      </c>
      <c r="U131">
        <f>E131/$O131</f>
        <v>0.40704986822304146</v>
      </c>
      <c r="V131">
        <f>F131/$O131</f>
        <v>0.4370496293524217</v>
      </c>
      <c r="W131">
        <f>G131/$O131</f>
        <v>0.40988048506660507</v>
      </c>
      <c r="X131">
        <f>H131/$P131</f>
        <v>0.94562466316974558</v>
      </c>
      <c r="Y131">
        <f>I131/$P131</f>
        <v>1.0266332211271223</v>
      </c>
      <c r="Z131">
        <f>J131/$P131</f>
        <v>1.0277421157031321</v>
      </c>
      <c r="AA131">
        <f>K131/$P131</f>
        <v>0.37701399803051294</v>
      </c>
      <c r="AB131">
        <f>L131/$P131</f>
        <v>0.43976388728213606</v>
      </c>
      <c r="AC131">
        <f>M131/$P131</f>
        <v>0.38743591407618921</v>
      </c>
      <c r="AE131" t="str">
        <f>Q131</f>
        <v>PAQR7</v>
      </c>
      <c r="AF131" s="1">
        <f>B131/$O131</f>
        <v>0.99566051707526804</v>
      </c>
      <c r="AG131" s="1">
        <f>C131/$O131</f>
        <v>1.0371603060728873</v>
      </c>
      <c r="AH131" s="1">
        <f>D131/$O131</f>
        <v>0.9671791768518444</v>
      </c>
      <c r="AI131" s="1">
        <f>E131/$O131</f>
        <v>0.40704986822304146</v>
      </c>
      <c r="AJ131" s="1">
        <f>F131/$O131</f>
        <v>0.4370496293524217</v>
      </c>
      <c r="AK131" s="1">
        <f>G131/$O131</f>
        <v>0.40988048506660507</v>
      </c>
      <c r="AL131" s="1">
        <f>H131/$P131</f>
        <v>0.94562466316974558</v>
      </c>
      <c r="AM131" s="1">
        <f>I131/$P131</f>
        <v>1.0266332211271223</v>
      </c>
      <c r="AN131" s="1">
        <f>J131/$P131</f>
        <v>1.0277421157031321</v>
      </c>
      <c r="AO131" s="1">
        <f>K131/$P131</f>
        <v>0.37701399803051294</v>
      </c>
      <c r="AP131" s="1">
        <f>L131/$P131</f>
        <v>0.43976388728213606</v>
      </c>
      <c r="AQ131" s="1">
        <f>M131/$P131</f>
        <v>0.38743591407618921</v>
      </c>
    </row>
    <row r="132" spans="1:43" x14ac:dyDescent="0.2">
      <c r="A132" t="s">
        <v>176</v>
      </c>
      <c r="B132">
        <v>12.9398</v>
      </c>
      <c r="C132">
        <v>9.4949200000000005</v>
      </c>
      <c r="D132">
        <v>14.575799999999999</v>
      </c>
      <c r="E132">
        <v>3.8515799999999998</v>
      </c>
      <c r="F132">
        <v>4.2759900000000002</v>
      </c>
      <c r="G132">
        <v>4.1559200000000001</v>
      </c>
      <c r="H132">
        <v>29.177700000000002</v>
      </c>
      <c r="I132">
        <v>30.454599999999999</v>
      </c>
      <c r="J132">
        <v>30.2134</v>
      </c>
      <c r="K132">
        <v>15.7227</v>
      </c>
      <c r="L132">
        <v>18.941500000000001</v>
      </c>
      <c r="M132">
        <v>17.095600000000001</v>
      </c>
      <c r="O132">
        <f>AVERAGE(B132:D132)</f>
        <v>12.33684</v>
      </c>
      <c r="P132">
        <f>AVERAGE(H132:J132)</f>
        <v>29.948566666666665</v>
      </c>
      <c r="Q132" t="str">
        <f>A132</f>
        <v>RPA3</v>
      </c>
      <c r="R132">
        <f>B132/$O132</f>
        <v>1.0488747523677051</v>
      </c>
      <c r="S132">
        <f>C132/$O132</f>
        <v>0.76963955113302918</v>
      </c>
      <c r="T132">
        <f>D132/$O132</f>
        <v>1.1814856964992655</v>
      </c>
      <c r="U132">
        <f>E132/$O132</f>
        <v>0.31220150378865247</v>
      </c>
      <c r="V132">
        <f>F132/$O132</f>
        <v>0.3466033441302635</v>
      </c>
      <c r="W132">
        <f>G132/$O132</f>
        <v>0.3368707059506324</v>
      </c>
      <c r="X132">
        <f>H132/$P132</f>
        <v>0.97426031518481138</v>
      </c>
      <c r="Y132">
        <f>I132/$P132</f>
        <v>1.0168967463106193</v>
      </c>
      <c r="Z132">
        <f>J132/$P132</f>
        <v>1.0088429385045696</v>
      </c>
      <c r="AA132">
        <f>K132/$P132</f>
        <v>0.52499006630256095</v>
      </c>
      <c r="AB132">
        <f>L132/$P132</f>
        <v>0.6324676640061796</v>
      </c>
      <c r="AC132">
        <f>M132/$P132</f>
        <v>0.57083199307256782</v>
      </c>
      <c r="AE132" t="str">
        <f>Q132</f>
        <v>RPA3</v>
      </c>
      <c r="AF132" s="1">
        <f>B132/$O132</f>
        <v>1.0488747523677051</v>
      </c>
      <c r="AG132" s="1">
        <f>C132/$O132</f>
        <v>0.76963955113302918</v>
      </c>
      <c r="AH132" s="1">
        <f>D132/$O132</f>
        <v>1.1814856964992655</v>
      </c>
      <c r="AI132" s="1">
        <f>E132/$O132</f>
        <v>0.31220150378865247</v>
      </c>
      <c r="AJ132" s="1">
        <f>F132/$O132</f>
        <v>0.3466033441302635</v>
      </c>
      <c r="AK132" s="1">
        <f>G132/$O132</f>
        <v>0.3368707059506324</v>
      </c>
      <c r="AL132" s="1">
        <f>H132/$P132</f>
        <v>0.97426031518481138</v>
      </c>
      <c r="AM132" s="1">
        <f>I132/$P132</f>
        <v>1.0168967463106193</v>
      </c>
      <c r="AN132" s="1">
        <f>J132/$P132</f>
        <v>1.0088429385045696</v>
      </c>
      <c r="AO132" s="1">
        <f>K132/$P132</f>
        <v>0.52499006630256095</v>
      </c>
      <c r="AP132" s="1">
        <f>L132/$P132</f>
        <v>0.6324676640061796</v>
      </c>
      <c r="AQ132" s="1">
        <f>M132/$P132</f>
        <v>0.57083199307256782</v>
      </c>
    </row>
    <row r="133" spans="1:43" x14ac:dyDescent="0.2">
      <c r="A133" t="s">
        <v>147</v>
      </c>
      <c r="B133">
        <v>12.8117</v>
      </c>
      <c r="C133">
        <v>11.9445</v>
      </c>
      <c r="D133">
        <v>11.0854</v>
      </c>
      <c r="E133">
        <v>0.23533999999999999</v>
      </c>
      <c r="F133">
        <v>0.40223999999999999</v>
      </c>
      <c r="G133">
        <v>0.44418999999999997</v>
      </c>
      <c r="H133">
        <v>12.7203</v>
      </c>
      <c r="I133">
        <v>13.7301</v>
      </c>
      <c r="J133">
        <v>14.0913</v>
      </c>
      <c r="K133">
        <v>5.1386500000000002</v>
      </c>
      <c r="L133">
        <v>6.7904799999999996</v>
      </c>
      <c r="M133">
        <v>5.9363000000000001</v>
      </c>
      <c r="O133">
        <f>AVERAGE(B133:D133)</f>
        <v>11.9472</v>
      </c>
      <c r="P133">
        <f>AVERAGE(H133:J133)</f>
        <v>13.513900000000001</v>
      </c>
      <c r="Q133" t="str">
        <f>A133</f>
        <v>NUF2</v>
      </c>
      <c r="R133">
        <f>B133/$O133</f>
        <v>1.0723600508905853</v>
      </c>
      <c r="S133">
        <f>C133/$O133</f>
        <v>0.99977400562474883</v>
      </c>
      <c r="T133">
        <f>D133/$O133</f>
        <v>0.92786594348466578</v>
      </c>
      <c r="U133">
        <f>E133/$O133</f>
        <v>1.9698339359850006E-2</v>
      </c>
      <c r="V133">
        <f>F133/$O133</f>
        <v>3.3668139815186821E-2</v>
      </c>
      <c r="W133">
        <f>G133/$O133</f>
        <v>3.717942279362528E-2</v>
      </c>
      <c r="X133">
        <f>H133/$P133</f>
        <v>0.9412752795270054</v>
      </c>
      <c r="Y133">
        <f>I133/$P133</f>
        <v>1.0159983424474059</v>
      </c>
      <c r="Z133">
        <f>J133/$P133</f>
        <v>1.0427263780255884</v>
      </c>
      <c r="AA133">
        <f>K133/$P133</f>
        <v>0.38024922487216861</v>
      </c>
      <c r="AB133">
        <f>L133/$P133</f>
        <v>0.50248114903913743</v>
      </c>
      <c r="AC133">
        <f>M133/$P133</f>
        <v>0.43927363677398823</v>
      </c>
      <c r="AE133" t="str">
        <f>Q133</f>
        <v>NUF2</v>
      </c>
      <c r="AF133" s="1">
        <f>B133/$O133</f>
        <v>1.0723600508905853</v>
      </c>
      <c r="AG133" s="1">
        <f>C133/$O133</f>
        <v>0.99977400562474883</v>
      </c>
      <c r="AH133" s="1">
        <f>D133/$O133</f>
        <v>0.92786594348466578</v>
      </c>
      <c r="AI133" s="1">
        <f>E133/$O133</f>
        <v>1.9698339359850006E-2</v>
      </c>
      <c r="AJ133" s="1">
        <f>F133/$O133</f>
        <v>3.3668139815186821E-2</v>
      </c>
      <c r="AK133" s="1">
        <f>G133/$O133</f>
        <v>3.717942279362528E-2</v>
      </c>
      <c r="AL133" s="1">
        <f>H133/$P133</f>
        <v>0.9412752795270054</v>
      </c>
      <c r="AM133" s="1">
        <f>I133/$P133</f>
        <v>1.0159983424474059</v>
      </c>
      <c r="AN133" s="1">
        <f>J133/$P133</f>
        <v>1.0427263780255884</v>
      </c>
      <c r="AO133" s="1">
        <f>K133/$P133</f>
        <v>0.38024922487216861</v>
      </c>
      <c r="AP133" s="1">
        <f>L133/$P133</f>
        <v>0.50248114903913743</v>
      </c>
      <c r="AQ133" s="1">
        <f>M133/$P133</f>
        <v>0.43927363677398823</v>
      </c>
    </row>
    <row r="134" spans="1:43" x14ac:dyDescent="0.2">
      <c r="A134" t="s">
        <v>74</v>
      </c>
      <c r="B134">
        <v>11.7529</v>
      </c>
      <c r="C134">
        <v>11.154999999999999</v>
      </c>
      <c r="D134">
        <v>11.1349</v>
      </c>
      <c r="E134">
        <v>2.6778499999999998</v>
      </c>
      <c r="F134">
        <v>2.3539300000000001</v>
      </c>
      <c r="G134">
        <v>2.7410600000000001</v>
      </c>
      <c r="H134">
        <v>18.154499999999999</v>
      </c>
      <c r="I134">
        <v>19.288699999999999</v>
      </c>
      <c r="J134">
        <v>19.027000000000001</v>
      </c>
      <c r="K134">
        <v>5.9461000000000004</v>
      </c>
      <c r="L134">
        <v>6.4036200000000001</v>
      </c>
      <c r="M134">
        <v>5.8510900000000001</v>
      </c>
      <c r="O134">
        <f>AVERAGE(B134:D134)</f>
        <v>11.3476</v>
      </c>
      <c r="P134">
        <f>AVERAGE(H134:J134)</f>
        <v>18.823399999999999</v>
      </c>
      <c r="Q134" t="str">
        <f>A134</f>
        <v>FST</v>
      </c>
      <c r="R134">
        <f>B134/$O134</f>
        <v>1.0357168035531743</v>
      </c>
      <c r="S134">
        <f>C134/$O134</f>
        <v>0.98302724805245156</v>
      </c>
      <c r="T134">
        <f>D134/$O134</f>
        <v>0.98125594839437413</v>
      </c>
      <c r="U134">
        <f>E134/$O134</f>
        <v>0.23598382036730234</v>
      </c>
      <c r="V134">
        <f>F134/$O134</f>
        <v>0.20743857732031443</v>
      </c>
      <c r="W134">
        <f>G134/$O134</f>
        <v>0.24155416123233106</v>
      </c>
      <c r="X134">
        <f>H134/$P134</f>
        <v>0.96446444319304692</v>
      </c>
      <c r="Y134">
        <f>I134/$P134</f>
        <v>1.024719232444723</v>
      </c>
      <c r="Z134">
        <f>J134/$P134</f>
        <v>1.0108163243622301</v>
      </c>
      <c r="AA134">
        <f>K134/$P134</f>
        <v>0.31588873423504787</v>
      </c>
      <c r="AB134">
        <f>L134/$P134</f>
        <v>0.34019465133822796</v>
      </c>
      <c r="AC134">
        <f>M134/$P134</f>
        <v>0.31084129328389132</v>
      </c>
      <c r="AE134" t="str">
        <f>Q134</f>
        <v>FST</v>
      </c>
      <c r="AF134" s="1">
        <f>B134/$O134</f>
        <v>1.0357168035531743</v>
      </c>
      <c r="AG134" s="1">
        <f>C134/$O134</f>
        <v>0.98302724805245156</v>
      </c>
      <c r="AH134" s="1">
        <f>D134/$O134</f>
        <v>0.98125594839437413</v>
      </c>
      <c r="AI134" s="1">
        <f>E134/$O134</f>
        <v>0.23598382036730234</v>
      </c>
      <c r="AJ134" s="1">
        <f>F134/$O134</f>
        <v>0.20743857732031443</v>
      </c>
      <c r="AK134" s="1">
        <f>G134/$O134</f>
        <v>0.24155416123233106</v>
      </c>
      <c r="AL134" s="1">
        <f>H134/$P134</f>
        <v>0.96446444319304692</v>
      </c>
      <c r="AM134" s="1">
        <f>I134/$P134</f>
        <v>1.024719232444723</v>
      </c>
      <c r="AN134" s="1">
        <f>J134/$P134</f>
        <v>1.0108163243622301</v>
      </c>
      <c r="AO134" s="1">
        <f>K134/$P134</f>
        <v>0.31588873423504787</v>
      </c>
      <c r="AP134" s="1">
        <f>L134/$P134</f>
        <v>0.34019465133822796</v>
      </c>
      <c r="AQ134" s="1">
        <f>M134/$P134</f>
        <v>0.31084129328389132</v>
      </c>
    </row>
    <row r="135" spans="1:43" x14ac:dyDescent="0.2">
      <c r="A135" t="s">
        <v>189</v>
      </c>
      <c r="B135">
        <v>11.0589</v>
      </c>
      <c r="C135">
        <v>9.5687499999999996</v>
      </c>
      <c r="D135">
        <v>12.1547</v>
      </c>
      <c r="E135">
        <v>3.53538</v>
      </c>
      <c r="F135">
        <v>3.6538900000000001</v>
      </c>
      <c r="G135">
        <v>4.0295699999999997</v>
      </c>
      <c r="H135">
        <v>9.0782000000000007</v>
      </c>
      <c r="I135">
        <v>8.7092500000000008</v>
      </c>
      <c r="J135">
        <v>9.7907899999999994</v>
      </c>
      <c r="K135">
        <v>4.9292100000000003</v>
      </c>
      <c r="L135">
        <v>4.6167699999999998</v>
      </c>
      <c r="M135">
        <v>4.5620200000000004</v>
      </c>
      <c r="O135">
        <f>AVERAGE(B135:D135)</f>
        <v>10.92745</v>
      </c>
      <c r="P135">
        <f>AVERAGE(H135:J135)</f>
        <v>9.1927466666666664</v>
      </c>
      <c r="Q135" t="str">
        <f>A135</f>
        <v>SNRNP48</v>
      </c>
      <c r="R135">
        <f>B135/$O135</f>
        <v>1.0120293389583113</v>
      </c>
      <c r="S135">
        <f>C135/$O135</f>
        <v>0.87566175091169485</v>
      </c>
      <c r="T135">
        <f>D135/$O135</f>
        <v>1.1123089101299937</v>
      </c>
      <c r="U135">
        <f>E135/$O135</f>
        <v>0.32353202256702157</v>
      </c>
      <c r="V135">
        <f>F135/$O135</f>
        <v>0.33437718772449199</v>
      </c>
      <c r="W135">
        <f>G135/$O135</f>
        <v>0.36875666326544615</v>
      </c>
      <c r="X135">
        <f>H135/$P135</f>
        <v>0.98753945139356258</v>
      </c>
      <c r="Y135">
        <f>I135/$P135</f>
        <v>0.94740454793344331</v>
      </c>
      <c r="Z135">
        <f>J135/$P135</f>
        <v>1.0650560006729943</v>
      </c>
      <c r="AA135">
        <f>K135/$P135</f>
        <v>0.53620644392100447</v>
      </c>
      <c r="AB135">
        <f>L135/$P135</f>
        <v>0.50221877828316819</v>
      </c>
      <c r="AC135">
        <f>M135/$P135</f>
        <v>0.49626299575317356</v>
      </c>
      <c r="AE135" t="str">
        <f>Q135</f>
        <v>SNRNP48</v>
      </c>
      <c r="AF135" s="1">
        <f>B135/$O135</f>
        <v>1.0120293389583113</v>
      </c>
      <c r="AG135" s="1">
        <f>C135/$O135</f>
        <v>0.87566175091169485</v>
      </c>
      <c r="AH135" s="1">
        <f>D135/$O135</f>
        <v>1.1123089101299937</v>
      </c>
      <c r="AI135" s="1">
        <f>E135/$O135</f>
        <v>0.32353202256702157</v>
      </c>
      <c r="AJ135" s="1">
        <f>F135/$O135</f>
        <v>0.33437718772449199</v>
      </c>
      <c r="AK135" s="1">
        <f>G135/$O135</f>
        <v>0.36875666326544615</v>
      </c>
      <c r="AL135" s="1">
        <f>H135/$P135</f>
        <v>0.98753945139356258</v>
      </c>
      <c r="AM135" s="1">
        <f>I135/$P135</f>
        <v>0.94740454793344331</v>
      </c>
      <c r="AN135" s="1">
        <f>J135/$P135</f>
        <v>1.0650560006729943</v>
      </c>
      <c r="AO135" s="1">
        <f>K135/$P135</f>
        <v>0.53620644392100447</v>
      </c>
      <c r="AP135" s="1">
        <f>L135/$P135</f>
        <v>0.50221877828316819</v>
      </c>
      <c r="AQ135" s="1">
        <f>M135/$P135</f>
        <v>0.49626299575317356</v>
      </c>
    </row>
    <row r="136" spans="1:43" x14ac:dyDescent="0.2">
      <c r="A136" t="s">
        <v>79</v>
      </c>
      <c r="B136">
        <v>10.286199999999999</v>
      </c>
      <c r="C136">
        <v>10.501300000000001</v>
      </c>
      <c r="D136">
        <v>11.6225</v>
      </c>
      <c r="E136">
        <v>3.1657899999999999</v>
      </c>
      <c r="F136">
        <v>3.2741600000000002</v>
      </c>
      <c r="G136">
        <v>3.1267</v>
      </c>
      <c r="H136">
        <v>3.0795499999999998</v>
      </c>
      <c r="I136">
        <v>3.1199499999999998</v>
      </c>
      <c r="J136">
        <v>2.3698000000000001</v>
      </c>
      <c r="K136">
        <v>0.96014999999999995</v>
      </c>
      <c r="L136">
        <v>1.04301</v>
      </c>
      <c r="M136">
        <v>0.92849000000000004</v>
      </c>
      <c r="O136">
        <f>AVERAGE(B136:D136)</f>
        <v>10.803333333333335</v>
      </c>
      <c r="P136">
        <f>AVERAGE(H136:J136)</f>
        <v>2.8564333333333334</v>
      </c>
      <c r="Q136" t="str">
        <f>A136</f>
        <v>GMDS</v>
      </c>
      <c r="R136">
        <f>B136/$O136</f>
        <v>0.9521320580067878</v>
      </c>
      <c r="S136">
        <f>C136/$O136</f>
        <v>0.97204257945078676</v>
      </c>
      <c r="T136">
        <f>D136/$O136</f>
        <v>1.075825362542425</v>
      </c>
      <c r="U136">
        <f>E136/$O136</f>
        <v>0.29303825979635911</v>
      </c>
      <c r="V136">
        <f>F136/$O136</f>
        <v>0.30306942301758716</v>
      </c>
      <c r="W136">
        <f>G136/$O136</f>
        <v>0.28941993211971612</v>
      </c>
      <c r="X136">
        <f>H136/$P136</f>
        <v>1.0781102307072923</v>
      </c>
      <c r="Y136">
        <f>I136/$P136</f>
        <v>1.0922537430128481</v>
      </c>
      <c r="Z136">
        <f>J136/$P136</f>
        <v>0.82963602627985955</v>
      </c>
      <c r="AA136">
        <f>K136/$P136</f>
        <v>0.33613597376681875</v>
      </c>
      <c r="AB136">
        <f>L136/$P136</f>
        <v>0.36514417747073857</v>
      </c>
      <c r="AC136">
        <f>M136/$P136</f>
        <v>0.32505222130162326</v>
      </c>
      <c r="AE136" t="str">
        <f>Q136</f>
        <v>GMDS</v>
      </c>
      <c r="AF136" s="1">
        <f>B136/$O136</f>
        <v>0.9521320580067878</v>
      </c>
      <c r="AG136" s="1">
        <f>C136/$O136</f>
        <v>0.97204257945078676</v>
      </c>
      <c r="AH136" s="1">
        <f>D136/$O136</f>
        <v>1.075825362542425</v>
      </c>
      <c r="AI136" s="1">
        <f>E136/$O136</f>
        <v>0.29303825979635911</v>
      </c>
      <c r="AJ136" s="1">
        <f>F136/$O136</f>
        <v>0.30306942301758716</v>
      </c>
      <c r="AK136" s="1">
        <f>G136/$O136</f>
        <v>0.28941993211971612</v>
      </c>
      <c r="AL136" s="1">
        <f>H136/$P136</f>
        <v>1.0781102307072923</v>
      </c>
      <c r="AM136" s="1">
        <f>I136/$P136</f>
        <v>1.0922537430128481</v>
      </c>
      <c r="AN136" s="1">
        <f>J136/$P136</f>
        <v>0.82963602627985955</v>
      </c>
      <c r="AO136" s="1">
        <f>K136/$P136</f>
        <v>0.33613597376681875</v>
      </c>
      <c r="AP136" s="1">
        <f>L136/$P136</f>
        <v>0.36514417747073857</v>
      </c>
      <c r="AQ136" s="1">
        <f>M136/$P136</f>
        <v>0.32505222130162326</v>
      </c>
    </row>
    <row r="137" spans="1:43" x14ac:dyDescent="0.2">
      <c r="A137" t="s">
        <v>115</v>
      </c>
      <c r="B137">
        <v>11.4511</v>
      </c>
      <c r="C137">
        <v>9.5718700000000005</v>
      </c>
      <c r="D137">
        <v>11.0784</v>
      </c>
      <c r="E137">
        <v>4.4970699999999999</v>
      </c>
      <c r="F137">
        <v>5.0718199999999998</v>
      </c>
      <c r="G137">
        <v>4.7257400000000001</v>
      </c>
      <c r="H137">
        <v>3.8929299999999998</v>
      </c>
      <c r="I137">
        <v>4.0386800000000003</v>
      </c>
      <c r="J137">
        <v>3.65293</v>
      </c>
      <c r="K137">
        <v>2.2499799999999999</v>
      </c>
      <c r="L137">
        <v>2.3670300000000002</v>
      </c>
      <c r="M137">
        <v>2.34931</v>
      </c>
      <c r="O137">
        <f>AVERAGE(B137:D137)</f>
        <v>10.700456666666668</v>
      </c>
      <c r="P137">
        <f>AVERAGE(H137:J137)</f>
        <v>3.8615133333333334</v>
      </c>
      <c r="Q137" t="str">
        <f>A137</f>
        <v>LPCAT1</v>
      </c>
      <c r="R137">
        <f>B137/$O137</f>
        <v>1.0701505885885867</v>
      </c>
      <c r="S137">
        <f>C137/$O137</f>
        <v>0.89452911199740071</v>
      </c>
      <c r="T137">
        <f>D137/$O137</f>
        <v>1.0353202994140125</v>
      </c>
      <c r="U137">
        <f>E137/$O137</f>
        <v>0.42026897917440903</v>
      </c>
      <c r="V137">
        <f>F137/$O137</f>
        <v>0.47398164003592363</v>
      </c>
      <c r="W137">
        <f>G137/$O137</f>
        <v>0.44163909515388283</v>
      </c>
      <c r="X137">
        <f>H137/$P137</f>
        <v>1.008135843115048</v>
      </c>
      <c r="Y137">
        <f>I137/$P137</f>
        <v>1.0458801126328712</v>
      </c>
      <c r="Z137">
        <f>J137/$P137</f>
        <v>0.94598404425208082</v>
      </c>
      <c r="AA137">
        <f>K137/$P137</f>
        <v>0.58266793502374714</v>
      </c>
      <c r="AB137">
        <f>L137/$P137</f>
        <v>0.61297988526087355</v>
      </c>
      <c r="AC137">
        <f>M137/$P137</f>
        <v>0.60839101077815783</v>
      </c>
      <c r="AE137" t="str">
        <f>Q137</f>
        <v>LPCAT1</v>
      </c>
      <c r="AF137" s="1">
        <f>B137/$O137</f>
        <v>1.0701505885885867</v>
      </c>
      <c r="AG137" s="1">
        <f>C137/$O137</f>
        <v>0.89452911199740071</v>
      </c>
      <c r="AH137" s="1">
        <f>D137/$O137</f>
        <v>1.0353202994140125</v>
      </c>
      <c r="AI137" s="1">
        <f>E137/$O137</f>
        <v>0.42026897917440903</v>
      </c>
      <c r="AJ137" s="1">
        <f>F137/$O137</f>
        <v>0.47398164003592363</v>
      </c>
      <c r="AK137" s="1">
        <f>G137/$O137</f>
        <v>0.44163909515388283</v>
      </c>
      <c r="AL137" s="1">
        <f>H137/$P137</f>
        <v>1.008135843115048</v>
      </c>
      <c r="AM137" s="1">
        <f>I137/$P137</f>
        <v>1.0458801126328712</v>
      </c>
      <c r="AN137" s="1">
        <f>J137/$P137</f>
        <v>0.94598404425208082</v>
      </c>
      <c r="AO137" s="1">
        <f>K137/$P137</f>
        <v>0.58266793502374714</v>
      </c>
      <c r="AP137" s="1">
        <f>L137/$P137</f>
        <v>0.61297988526087355</v>
      </c>
      <c r="AQ137" s="1">
        <f>M137/$P137</f>
        <v>0.60839101077815783</v>
      </c>
    </row>
    <row r="138" spans="1:43" x14ac:dyDescent="0.2">
      <c r="A138" t="s">
        <v>146</v>
      </c>
      <c r="B138">
        <v>9.1926500000000004</v>
      </c>
      <c r="C138">
        <v>12.784800000000001</v>
      </c>
      <c r="D138">
        <v>9.7704000000000004</v>
      </c>
      <c r="E138">
        <v>4.5805499999999997</v>
      </c>
      <c r="F138">
        <v>4.3060799999999997</v>
      </c>
      <c r="G138">
        <v>3.9605199999999998</v>
      </c>
      <c r="H138">
        <v>9.8834800000000005</v>
      </c>
      <c r="I138">
        <v>9.7737400000000001</v>
      </c>
      <c r="J138">
        <v>9.0282599999999995</v>
      </c>
      <c r="K138">
        <v>0.96387999999999996</v>
      </c>
      <c r="L138">
        <v>1.9841599999999999</v>
      </c>
      <c r="M138">
        <v>1.5058400000000001</v>
      </c>
      <c r="O138">
        <f>AVERAGE(B138:D138)</f>
        <v>10.582616666666667</v>
      </c>
      <c r="P138">
        <f>AVERAGE(H138:J138)</f>
        <v>9.5618266666666667</v>
      </c>
      <c r="Q138" t="str">
        <f>A138</f>
        <v>NUDT8</v>
      </c>
      <c r="R138">
        <f>B138/$O138</f>
        <v>0.86865567274634348</v>
      </c>
      <c r="S138">
        <f>C138/$O138</f>
        <v>1.208094406392874</v>
      </c>
      <c r="T138">
        <f>D138/$O138</f>
        <v>0.92324992086078272</v>
      </c>
      <c r="U138">
        <f>E138/$O138</f>
        <v>0.43283718425027207</v>
      </c>
      <c r="V138">
        <f>F138/$O138</f>
        <v>0.40690125473063526</v>
      </c>
      <c r="W138">
        <f>G138/$O138</f>
        <v>0.37424770496269827</v>
      </c>
      <c r="X138">
        <f>H138/$P138</f>
        <v>1.0336393185681398</v>
      </c>
      <c r="Y138">
        <f>I138/$P138</f>
        <v>1.0221624320039266</v>
      </c>
      <c r="Z138">
        <f>J138/$P138</f>
        <v>0.94419824942793351</v>
      </c>
      <c r="AA138">
        <f>K138/$P138</f>
        <v>0.10080500657475489</v>
      </c>
      <c r="AB138">
        <f>L138/$P138</f>
        <v>0.20750846769864056</v>
      </c>
      <c r="AC138">
        <f>M138/$P138</f>
        <v>0.15748455316069315</v>
      </c>
      <c r="AE138" t="str">
        <f>Q138</f>
        <v>NUDT8</v>
      </c>
      <c r="AF138" s="1">
        <f>B138/$O138</f>
        <v>0.86865567274634348</v>
      </c>
      <c r="AG138" s="1">
        <f>C138/$O138</f>
        <v>1.208094406392874</v>
      </c>
      <c r="AH138" s="1">
        <f>D138/$O138</f>
        <v>0.92324992086078272</v>
      </c>
      <c r="AI138" s="1">
        <f>E138/$O138</f>
        <v>0.43283718425027207</v>
      </c>
      <c r="AJ138" s="1">
        <f>F138/$O138</f>
        <v>0.40690125473063526</v>
      </c>
      <c r="AK138" s="1">
        <f>G138/$O138</f>
        <v>0.37424770496269827</v>
      </c>
      <c r="AL138" s="1">
        <f>H138/$P138</f>
        <v>1.0336393185681398</v>
      </c>
      <c r="AM138" s="1">
        <f>I138/$P138</f>
        <v>1.0221624320039266</v>
      </c>
      <c r="AN138" s="1">
        <f>J138/$P138</f>
        <v>0.94419824942793351</v>
      </c>
      <c r="AO138" s="1">
        <f>K138/$P138</f>
        <v>0.10080500657475489</v>
      </c>
      <c r="AP138" s="1">
        <f>L138/$P138</f>
        <v>0.20750846769864056</v>
      </c>
      <c r="AQ138" s="1">
        <f>M138/$P138</f>
        <v>0.15748455316069315</v>
      </c>
    </row>
    <row r="139" spans="1:43" x14ac:dyDescent="0.2">
      <c r="A139" t="s">
        <v>66</v>
      </c>
      <c r="B139">
        <v>8.0037000000000003</v>
      </c>
      <c r="C139">
        <v>13.8683</v>
      </c>
      <c r="D139">
        <v>7.9341600000000003</v>
      </c>
      <c r="E139">
        <v>4.7165800000000004</v>
      </c>
      <c r="F139">
        <v>5.2616800000000001</v>
      </c>
      <c r="G139">
        <v>4.5013800000000002</v>
      </c>
      <c r="H139">
        <v>8.4752200000000002</v>
      </c>
      <c r="I139">
        <v>9.0294399999999992</v>
      </c>
      <c r="J139">
        <v>8.9492899999999995</v>
      </c>
      <c r="K139">
        <v>5.16364</v>
      </c>
      <c r="L139">
        <v>3.9174699999999998</v>
      </c>
      <c r="M139">
        <v>4.6458199999999996</v>
      </c>
      <c r="O139">
        <f>AVERAGE(B139:D139)</f>
        <v>9.9353866666666661</v>
      </c>
      <c r="P139">
        <f>AVERAGE(H139:J139)</f>
        <v>8.8179833333333324</v>
      </c>
      <c r="Q139" t="str">
        <f>A139</f>
        <v>F7</v>
      </c>
      <c r="R139">
        <f>B139/$O139</f>
        <v>0.80557508917619725</v>
      </c>
      <c r="S139">
        <f>C139/$O139</f>
        <v>1.3958490459690212</v>
      </c>
      <c r="T139">
        <f>D139/$O139</f>
        <v>0.79857586485478183</v>
      </c>
      <c r="U139">
        <f>E139/$O139</f>
        <v>0.47472535878489552</v>
      </c>
      <c r="V139">
        <f>F139/$O139</f>
        <v>0.52958985659340219</v>
      </c>
      <c r="W139">
        <f>G139/$O139</f>
        <v>0.45306540661393485</v>
      </c>
      <c r="X139">
        <f>H139/$P139</f>
        <v>0.96112905634130263</v>
      </c>
      <c r="Y139">
        <f>I139/$P139</f>
        <v>1.0239801617527817</v>
      </c>
      <c r="Z139">
        <f>J139/$P139</f>
        <v>1.0148907819059159</v>
      </c>
      <c r="AA139">
        <f>K139/$P139</f>
        <v>0.58558060327474726</v>
      </c>
      <c r="AB139">
        <f>L139/$P139</f>
        <v>0.44425917490582695</v>
      </c>
      <c r="AC139">
        <f>M139/$P139</f>
        <v>0.52685742582865702</v>
      </c>
      <c r="AE139" t="str">
        <f>Q139</f>
        <v>F7</v>
      </c>
      <c r="AF139" s="1">
        <f>B139/$O139</f>
        <v>0.80557508917619725</v>
      </c>
      <c r="AG139" s="1">
        <f>C139/$O139</f>
        <v>1.3958490459690212</v>
      </c>
      <c r="AH139" s="1">
        <f>D139/$O139</f>
        <v>0.79857586485478183</v>
      </c>
      <c r="AI139" s="1">
        <f>E139/$O139</f>
        <v>0.47472535878489552</v>
      </c>
      <c r="AJ139" s="1">
        <f>F139/$O139</f>
        <v>0.52958985659340219</v>
      </c>
      <c r="AK139" s="1">
        <f>G139/$O139</f>
        <v>0.45306540661393485</v>
      </c>
      <c r="AL139" s="1">
        <f>H139/$P139</f>
        <v>0.96112905634130263</v>
      </c>
      <c r="AM139" s="1">
        <f>I139/$P139</f>
        <v>1.0239801617527817</v>
      </c>
      <c r="AN139" s="1">
        <f>J139/$P139</f>
        <v>1.0148907819059159</v>
      </c>
      <c r="AO139" s="1">
        <f>K139/$P139</f>
        <v>0.58558060327474726</v>
      </c>
      <c r="AP139" s="1">
        <f>L139/$P139</f>
        <v>0.44425917490582695</v>
      </c>
      <c r="AQ139" s="1">
        <f>M139/$P139</f>
        <v>0.52685742582865702</v>
      </c>
    </row>
    <row r="140" spans="1:43" x14ac:dyDescent="0.2">
      <c r="A140" t="s">
        <v>130</v>
      </c>
      <c r="B140">
        <v>10.006399999999999</v>
      </c>
      <c r="C140">
        <v>8.6265199999999993</v>
      </c>
      <c r="D140">
        <v>10.558299999999999</v>
      </c>
      <c r="E140">
        <v>3.0653899999999998</v>
      </c>
      <c r="F140">
        <v>3.5645699999999998</v>
      </c>
      <c r="G140">
        <v>3.56047</v>
      </c>
      <c r="H140">
        <v>6.2120899999999999</v>
      </c>
      <c r="I140">
        <v>6.4527400000000004</v>
      </c>
      <c r="J140">
        <v>6.1841600000000003</v>
      </c>
      <c r="K140">
        <v>1.45448</v>
      </c>
      <c r="L140">
        <v>1.11771</v>
      </c>
      <c r="M140">
        <v>1.4362200000000001</v>
      </c>
      <c r="O140">
        <f>AVERAGE(B140:D140)</f>
        <v>9.7304066666666653</v>
      </c>
      <c r="P140">
        <f>AVERAGE(H140:J140)</f>
        <v>6.2829966666666666</v>
      </c>
      <c r="Q140" t="str">
        <f>A140</f>
        <v>MPZL2</v>
      </c>
      <c r="R140">
        <f>B140/$O140</f>
        <v>1.0283640080818823</v>
      </c>
      <c r="S140">
        <f>C140/$O140</f>
        <v>0.88655287446019737</v>
      </c>
      <c r="T140">
        <f>D140/$O140</f>
        <v>1.0850831174579205</v>
      </c>
      <c r="U140">
        <f>E140/$O140</f>
        <v>0.31503205415875052</v>
      </c>
      <c r="V140">
        <f>F140/$O140</f>
        <v>0.36633309604737319</v>
      </c>
      <c r="W140">
        <f>G140/$O140</f>
        <v>0.36591173647418646</v>
      </c>
      <c r="X140">
        <f>H140/$P140</f>
        <v>0.98871451467691374</v>
      </c>
      <c r="Y140">
        <f>I140/$P140</f>
        <v>1.0270163016692142</v>
      </c>
      <c r="Z140">
        <f>J140/$P140</f>
        <v>0.98426918365387228</v>
      </c>
      <c r="AA140">
        <f>K140/$P140</f>
        <v>0.23149463180785815</v>
      </c>
      <c r="AB140">
        <f>L140/$P140</f>
        <v>0.17789441237965536</v>
      </c>
      <c r="AC140">
        <f>M140/$P140</f>
        <v>0.22858837529225706</v>
      </c>
      <c r="AE140" t="str">
        <f>Q140</f>
        <v>MPZL2</v>
      </c>
      <c r="AF140" s="1">
        <f>B140/$O140</f>
        <v>1.0283640080818823</v>
      </c>
      <c r="AG140" s="1">
        <f>C140/$O140</f>
        <v>0.88655287446019737</v>
      </c>
      <c r="AH140" s="1">
        <f>D140/$O140</f>
        <v>1.0850831174579205</v>
      </c>
      <c r="AI140" s="1">
        <f>E140/$O140</f>
        <v>0.31503205415875052</v>
      </c>
      <c r="AJ140" s="1">
        <f>F140/$O140</f>
        <v>0.36633309604737319</v>
      </c>
      <c r="AK140" s="1">
        <f>G140/$O140</f>
        <v>0.36591173647418646</v>
      </c>
      <c r="AL140" s="1">
        <f>H140/$P140</f>
        <v>0.98871451467691374</v>
      </c>
      <c r="AM140" s="1">
        <f>I140/$P140</f>
        <v>1.0270163016692142</v>
      </c>
      <c r="AN140" s="1">
        <f>J140/$P140</f>
        <v>0.98426918365387228</v>
      </c>
      <c r="AO140" s="1">
        <f>K140/$P140</f>
        <v>0.23149463180785815</v>
      </c>
      <c r="AP140" s="1">
        <f>L140/$P140</f>
        <v>0.17789441237965536</v>
      </c>
      <c r="AQ140" s="1">
        <f>M140/$P140</f>
        <v>0.22858837529225706</v>
      </c>
    </row>
    <row r="141" spans="1:43" x14ac:dyDescent="0.2">
      <c r="A141" t="s">
        <v>1</v>
      </c>
      <c r="B141">
        <v>9.7742799999999992</v>
      </c>
      <c r="C141">
        <v>9.3587799999999994</v>
      </c>
      <c r="D141">
        <v>9.8255800000000004</v>
      </c>
      <c r="E141">
        <v>3.6623000000000001</v>
      </c>
      <c r="F141">
        <v>3.5754100000000002</v>
      </c>
      <c r="G141">
        <v>3.47729</v>
      </c>
      <c r="H141">
        <v>10.344099999999999</v>
      </c>
      <c r="I141">
        <v>9.8218399999999999</v>
      </c>
      <c r="J141">
        <v>10.0169</v>
      </c>
      <c r="K141">
        <v>5.7147500000000004</v>
      </c>
      <c r="L141">
        <v>5.7093499999999997</v>
      </c>
      <c r="M141">
        <v>5.9835700000000003</v>
      </c>
      <c r="O141">
        <f>AVERAGE(B141:D141)</f>
        <v>9.6528800000000015</v>
      </c>
      <c r="P141">
        <f>AVERAGE(H141:J141)</f>
        <v>10.060946666666666</v>
      </c>
      <c r="Q141" t="str">
        <f>A141</f>
        <v>ACACA</v>
      </c>
      <c r="R141">
        <f>B141/$O141</f>
        <v>1.0125765574626431</v>
      </c>
      <c r="S141">
        <f>C141/$O141</f>
        <v>0.96953240898053206</v>
      </c>
      <c r="T141">
        <f>D141/$O141</f>
        <v>1.0178910335568243</v>
      </c>
      <c r="U141">
        <f>E141/$O141</f>
        <v>0.37939972319142057</v>
      </c>
      <c r="V141">
        <f>F141/$O141</f>
        <v>0.37039826455938535</v>
      </c>
      <c r="W141">
        <f>G141/$O141</f>
        <v>0.360233422564043</v>
      </c>
      <c r="X141">
        <f>H141/$P141</f>
        <v>1.0281438062157173</v>
      </c>
      <c r="Y141">
        <f>I141/$P141</f>
        <v>0.97623417809589819</v>
      </c>
      <c r="Z141">
        <f>J141/$P141</f>
        <v>0.99562201568838449</v>
      </c>
      <c r="AA141">
        <f>K141/$P141</f>
        <v>0.56801314919338275</v>
      </c>
      <c r="AB141">
        <f>L141/$P141</f>
        <v>0.56747642037661139</v>
      </c>
      <c r="AC141">
        <f>M141/$P141</f>
        <v>0.59473230484606487</v>
      </c>
      <c r="AE141" t="str">
        <f>Q141</f>
        <v>ACACA</v>
      </c>
      <c r="AF141" s="1">
        <f>B141/$O141</f>
        <v>1.0125765574626431</v>
      </c>
      <c r="AG141" s="1">
        <f>C141/$O141</f>
        <v>0.96953240898053206</v>
      </c>
      <c r="AH141" s="1">
        <f>D141/$O141</f>
        <v>1.0178910335568243</v>
      </c>
      <c r="AI141" s="1">
        <f>E141/$O141</f>
        <v>0.37939972319142057</v>
      </c>
      <c r="AJ141" s="1">
        <f>F141/$O141</f>
        <v>0.37039826455938535</v>
      </c>
      <c r="AK141" s="1">
        <f>G141/$O141</f>
        <v>0.360233422564043</v>
      </c>
      <c r="AL141" s="1">
        <f>H141/$P141</f>
        <v>1.0281438062157173</v>
      </c>
      <c r="AM141" s="1">
        <f>I141/$P141</f>
        <v>0.97623417809589819</v>
      </c>
      <c r="AN141" s="1">
        <f>J141/$P141</f>
        <v>0.99562201568838449</v>
      </c>
      <c r="AO141" s="1">
        <f>K141/$P141</f>
        <v>0.56801314919338275</v>
      </c>
      <c r="AP141" s="1">
        <f>L141/$P141</f>
        <v>0.56747642037661139</v>
      </c>
      <c r="AQ141" s="1">
        <f>M141/$P141</f>
        <v>0.59473230484606487</v>
      </c>
    </row>
    <row r="142" spans="1:43" x14ac:dyDescent="0.2">
      <c r="A142" t="s">
        <v>212</v>
      </c>
      <c r="B142">
        <v>8.3309599999999993</v>
      </c>
      <c r="C142">
        <v>11.0222</v>
      </c>
      <c r="D142">
        <v>8.76694</v>
      </c>
      <c r="E142">
        <v>0.68354999999999999</v>
      </c>
      <c r="F142">
        <v>0.81784999999999997</v>
      </c>
      <c r="G142">
        <v>0.63219999999999998</v>
      </c>
      <c r="H142">
        <v>1.2635400000000001</v>
      </c>
      <c r="I142">
        <v>1.6160300000000001</v>
      </c>
      <c r="J142">
        <v>1.3325800000000001</v>
      </c>
      <c r="K142">
        <v>0.2223</v>
      </c>
      <c r="L142">
        <v>0.16436000000000001</v>
      </c>
      <c r="M142">
        <v>0.15473999999999999</v>
      </c>
      <c r="O142">
        <f>AVERAGE(B142:D142)</f>
        <v>9.3733666666666675</v>
      </c>
      <c r="P142">
        <f>AVERAGE(H142:J142)</f>
        <v>1.40405</v>
      </c>
      <c r="Q142" t="str">
        <f>A142</f>
        <v>UPK3A</v>
      </c>
      <c r="R142">
        <f>B142/$O142</f>
        <v>0.88879058040334125</v>
      </c>
      <c r="S142">
        <f>C142/$O142</f>
        <v>1.1759062023250271</v>
      </c>
      <c r="T142">
        <f>D142/$O142</f>
        <v>0.93530321727163124</v>
      </c>
      <c r="U142">
        <f>E142/$O142</f>
        <v>7.2924705104178145E-2</v>
      </c>
      <c r="V142">
        <f>F142/$O142</f>
        <v>8.725253466381698E-2</v>
      </c>
      <c r="W142">
        <f>G142/$O142</f>
        <v>6.7446417331375061E-2</v>
      </c>
      <c r="X142">
        <f>H142/$P142</f>
        <v>0.89992521633844957</v>
      </c>
      <c r="Y142">
        <f>I142/$P142</f>
        <v>1.1509775292902675</v>
      </c>
      <c r="Z142">
        <f>J142/$P142</f>
        <v>0.94909725437128312</v>
      </c>
      <c r="AA142">
        <f>K142/$P142</f>
        <v>0.15832769488266088</v>
      </c>
      <c r="AB142">
        <f>L142/$P142</f>
        <v>0.11706135821373884</v>
      </c>
      <c r="AC142">
        <f>M142/$P142</f>
        <v>0.11020975036501549</v>
      </c>
      <c r="AE142" t="str">
        <f>Q142</f>
        <v>UPK3A</v>
      </c>
      <c r="AF142" s="1">
        <f>B142/$O142</f>
        <v>0.88879058040334125</v>
      </c>
      <c r="AG142" s="1">
        <f>C142/$O142</f>
        <v>1.1759062023250271</v>
      </c>
      <c r="AH142" s="1">
        <f>D142/$O142</f>
        <v>0.93530321727163124</v>
      </c>
      <c r="AI142" s="1">
        <f>E142/$O142</f>
        <v>7.2924705104178145E-2</v>
      </c>
      <c r="AJ142" s="1">
        <f>F142/$O142</f>
        <v>8.725253466381698E-2</v>
      </c>
      <c r="AK142" s="1">
        <f>G142/$O142</f>
        <v>6.7446417331375061E-2</v>
      </c>
      <c r="AL142" s="1">
        <f>H142/$P142</f>
        <v>0.89992521633844957</v>
      </c>
      <c r="AM142" s="1">
        <f>I142/$P142</f>
        <v>1.1509775292902675</v>
      </c>
      <c r="AN142" s="1">
        <f>J142/$P142</f>
        <v>0.94909725437128312</v>
      </c>
      <c r="AO142" s="1">
        <f>K142/$P142</f>
        <v>0.15832769488266088</v>
      </c>
      <c r="AP142" s="1">
        <f>L142/$P142</f>
        <v>0.11706135821373884</v>
      </c>
      <c r="AQ142" s="1">
        <f>M142/$P142</f>
        <v>0.11020975036501549</v>
      </c>
    </row>
    <row r="143" spans="1:43" x14ac:dyDescent="0.2">
      <c r="A143" t="s">
        <v>53</v>
      </c>
      <c r="B143">
        <v>10.5116</v>
      </c>
      <c r="C143">
        <v>7.6258999999999997</v>
      </c>
      <c r="D143">
        <v>9.9095300000000002</v>
      </c>
      <c r="E143">
        <v>3.1965400000000002</v>
      </c>
      <c r="F143">
        <v>3.40246</v>
      </c>
      <c r="G143">
        <v>3.5236499999999999</v>
      </c>
      <c r="H143">
        <v>11.383100000000001</v>
      </c>
      <c r="I143">
        <v>11.924099999999999</v>
      </c>
      <c r="J143">
        <v>12.9062</v>
      </c>
      <c r="K143">
        <v>5.5931499999999996</v>
      </c>
      <c r="L143">
        <v>6.7593399999999999</v>
      </c>
      <c r="M143">
        <v>5.1646799999999997</v>
      </c>
      <c r="O143">
        <f>AVERAGE(B143:D143)</f>
        <v>9.3490099999999998</v>
      </c>
      <c r="P143">
        <f>AVERAGE(H143:J143)</f>
        <v>12.071133333333334</v>
      </c>
      <c r="Q143" t="str">
        <f>A143</f>
        <v>DEPDC1B</v>
      </c>
      <c r="R143">
        <f>B143/$O143</f>
        <v>1.1243543434010659</v>
      </c>
      <c r="S143">
        <f>C143/$O143</f>
        <v>0.81569064531966484</v>
      </c>
      <c r="T143">
        <f>D143/$O143</f>
        <v>1.0599550112792693</v>
      </c>
      <c r="U143">
        <f>E143/$O143</f>
        <v>0.34191213829057837</v>
      </c>
      <c r="V143">
        <f>F143/$O143</f>
        <v>0.36393799985239078</v>
      </c>
      <c r="W143">
        <f>G143/$O143</f>
        <v>0.37690086971775622</v>
      </c>
      <c r="X143">
        <f>H143/$P143</f>
        <v>0.94300176177878903</v>
      </c>
      <c r="Y143">
        <f>I143/$P143</f>
        <v>0.98781942595834682</v>
      </c>
      <c r="Z143">
        <f>J143/$P143</f>
        <v>1.069178812262864</v>
      </c>
      <c r="AA143">
        <f>K143/$P143</f>
        <v>0.46334920222900911</v>
      </c>
      <c r="AB143">
        <f>L143/$P143</f>
        <v>0.55995902069399717</v>
      </c>
      <c r="AC143">
        <f>M143/$P143</f>
        <v>0.4278537778833249</v>
      </c>
      <c r="AE143" t="str">
        <f>Q143</f>
        <v>DEPDC1B</v>
      </c>
      <c r="AF143" s="1">
        <f>B143/$O143</f>
        <v>1.1243543434010659</v>
      </c>
      <c r="AG143" s="1">
        <f>C143/$O143</f>
        <v>0.81569064531966484</v>
      </c>
      <c r="AH143" s="1">
        <f>D143/$O143</f>
        <v>1.0599550112792693</v>
      </c>
      <c r="AI143" s="1">
        <f>E143/$O143</f>
        <v>0.34191213829057837</v>
      </c>
      <c r="AJ143" s="1">
        <f>F143/$O143</f>
        <v>0.36393799985239078</v>
      </c>
      <c r="AK143" s="1">
        <f>G143/$O143</f>
        <v>0.37690086971775622</v>
      </c>
      <c r="AL143" s="1">
        <f>H143/$P143</f>
        <v>0.94300176177878903</v>
      </c>
      <c r="AM143" s="1">
        <f>I143/$P143</f>
        <v>0.98781942595834682</v>
      </c>
      <c r="AN143" s="1">
        <f>J143/$P143</f>
        <v>1.069178812262864</v>
      </c>
      <c r="AO143" s="1">
        <f>K143/$P143</f>
        <v>0.46334920222900911</v>
      </c>
      <c r="AP143" s="1">
        <f>L143/$P143</f>
        <v>0.55995902069399717</v>
      </c>
      <c r="AQ143" s="1">
        <f>M143/$P143</f>
        <v>0.4278537778833249</v>
      </c>
    </row>
    <row r="144" spans="1:43" x14ac:dyDescent="0.2">
      <c r="A144" t="s">
        <v>0</v>
      </c>
      <c r="B144">
        <v>10.466699999999999</v>
      </c>
      <c r="C144">
        <v>8.3100799999999992</v>
      </c>
      <c r="D144">
        <v>8.9440000000000008</v>
      </c>
      <c r="E144">
        <v>3.5965199999999999</v>
      </c>
      <c r="F144">
        <v>3.8217099999999999</v>
      </c>
      <c r="G144">
        <v>3.82769</v>
      </c>
      <c r="H144">
        <v>7.8953899999999999</v>
      </c>
      <c r="I144">
        <v>7.69041</v>
      </c>
      <c r="J144">
        <v>8.0703700000000005</v>
      </c>
      <c r="K144">
        <v>3.26125</v>
      </c>
      <c r="L144">
        <v>2.8652899999999999</v>
      </c>
      <c r="M144">
        <v>2.9007399999999999</v>
      </c>
      <c r="O144">
        <f>AVERAGE(B144:D144)</f>
        <v>9.2402599999999993</v>
      </c>
      <c r="P144">
        <f>AVERAGE(H144:J144)</f>
        <v>7.8853900000000001</v>
      </c>
      <c r="Q144" t="str">
        <f>A144</f>
        <v>AASS</v>
      </c>
      <c r="R144">
        <f>B144/$O144</f>
        <v>1.1327278669647824</v>
      </c>
      <c r="S144">
        <f>C144/$O144</f>
        <v>0.89933400142420239</v>
      </c>
      <c r="T144">
        <f>D144/$O144</f>
        <v>0.9679381316110155</v>
      </c>
      <c r="U144">
        <f>E144/$O144</f>
        <v>0.38922281407666021</v>
      </c>
      <c r="V144">
        <f>F144/$O144</f>
        <v>0.41359334044713031</v>
      </c>
      <c r="W144">
        <f>G144/$O144</f>
        <v>0.41424050838396326</v>
      </c>
      <c r="X144">
        <f>H144/$P144</f>
        <v>1.0012681680931443</v>
      </c>
      <c r="Y144">
        <f>I144/$P144</f>
        <v>0.97527325851987023</v>
      </c>
      <c r="Z144">
        <f>J144/$P144</f>
        <v>1.0234585733869854</v>
      </c>
      <c r="AA144">
        <f>K144/$P144</f>
        <v>0.41358131937672071</v>
      </c>
      <c r="AB144">
        <f>L144/$P144</f>
        <v>0.36336693556057464</v>
      </c>
      <c r="AC144">
        <f>M144/$P144</f>
        <v>0.3678625914507716</v>
      </c>
      <c r="AE144" t="str">
        <f>Q144</f>
        <v>AASS</v>
      </c>
      <c r="AF144" s="1">
        <f>B144/$O144</f>
        <v>1.1327278669647824</v>
      </c>
      <c r="AG144" s="1">
        <f>C144/$O144</f>
        <v>0.89933400142420239</v>
      </c>
      <c r="AH144" s="1">
        <f>D144/$O144</f>
        <v>0.9679381316110155</v>
      </c>
      <c r="AI144" s="1">
        <f>E144/$O144</f>
        <v>0.38922281407666021</v>
      </c>
      <c r="AJ144" s="1">
        <f>F144/$O144</f>
        <v>0.41359334044713031</v>
      </c>
      <c r="AK144" s="1">
        <f>G144/$O144</f>
        <v>0.41424050838396326</v>
      </c>
      <c r="AL144" s="1">
        <f>H144/$P144</f>
        <v>1.0012681680931443</v>
      </c>
      <c r="AM144" s="1">
        <f>I144/$P144</f>
        <v>0.97527325851987023</v>
      </c>
      <c r="AN144" s="1">
        <f>J144/$P144</f>
        <v>1.0234585733869854</v>
      </c>
      <c r="AO144" s="1">
        <f>K144/$P144</f>
        <v>0.41358131937672071</v>
      </c>
      <c r="AP144" s="1">
        <f>L144/$P144</f>
        <v>0.36336693556057464</v>
      </c>
      <c r="AQ144" s="1">
        <f>M144/$P144</f>
        <v>0.3678625914507716</v>
      </c>
    </row>
    <row r="145" spans="1:43" x14ac:dyDescent="0.2">
      <c r="A145" t="s">
        <v>190</v>
      </c>
      <c r="B145">
        <v>9.8282100000000003</v>
      </c>
      <c r="C145">
        <v>8.0283999999999995</v>
      </c>
      <c r="D145">
        <v>9.7472399999999997</v>
      </c>
      <c r="E145">
        <v>4.2940800000000001</v>
      </c>
      <c r="F145">
        <v>4.2086399999999999</v>
      </c>
      <c r="G145">
        <v>4.8323700000000001</v>
      </c>
      <c r="H145">
        <v>9.1509400000000003</v>
      </c>
      <c r="I145">
        <v>10.567500000000001</v>
      </c>
      <c r="J145">
        <v>10.849299999999999</v>
      </c>
      <c r="K145">
        <v>4.2151199999999998</v>
      </c>
      <c r="L145">
        <v>3.9485199999999998</v>
      </c>
      <c r="M145">
        <v>3.7372399999999999</v>
      </c>
      <c r="O145">
        <f>AVERAGE(B145:D145)</f>
        <v>9.2012833333333344</v>
      </c>
      <c r="P145">
        <f>AVERAGE(H145:J145)</f>
        <v>10.189246666666667</v>
      </c>
      <c r="Q145" t="str">
        <f>A145</f>
        <v>SNX10</v>
      </c>
      <c r="R145">
        <f>B145/$O145</f>
        <v>1.0681346986018254</v>
      </c>
      <c r="S145">
        <f>C145/$O145</f>
        <v>0.87253046223624586</v>
      </c>
      <c r="T145">
        <f>D145/$O145</f>
        <v>1.0593348391619284</v>
      </c>
      <c r="U145">
        <f>E145/$O145</f>
        <v>0.46668272722826704</v>
      </c>
      <c r="V145">
        <f>F145/$O145</f>
        <v>0.45739706598898339</v>
      </c>
      <c r="W145">
        <f>G145/$O145</f>
        <v>0.52518434928461066</v>
      </c>
      <c r="X145">
        <f>H145/$P145</f>
        <v>0.89809779852877569</v>
      </c>
      <c r="Y145">
        <f>I145/$P145</f>
        <v>1.0371227967785646</v>
      </c>
      <c r="Z145">
        <f>J145/$P145</f>
        <v>1.0647794046926595</v>
      </c>
      <c r="AA145">
        <f>K145/$P145</f>
        <v>0.41368318364393308</v>
      </c>
      <c r="AB145">
        <f>L145/$P145</f>
        <v>0.387518344503061</v>
      </c>
      <c r="AC145">
        <f>M145/$P145</f>
        <v>0.36678275855526116</v>
      </c>
      <c r="AE145" t="str">
        <f>Q145</f>
        <v>SNX10</v>
      </c>
      <c r="AF145" s="1">
        <f>B145/$O145</f>
        <v>1.0681346986018254</v>
      </c>
      <c r="AG145" s="1">
        <f>C145/$O145</f>
        <v>0.87253046223624586</v>
      </c>
      <c r="AH145" s="1">
        <f>D145/$O145</f>
        <v>1.0593348391619284</v>
      </c>
      <c r="AI145" s="1">
        <f>E145/$O145</f>
        <v>0.46668272722826704</v>
      </c>
      <c r="AJ145" s="1">
        <f>F145/$O145</f>
        <v>0.45739706598898339</v>
      </c>
      <c r="AK145" s="1">
        <f>G145/$O145</f>
        <v>0.52518434928461066</v>
      </c>
      <c r="AL145" s="1">
        <f>H145/$P145</f>
        <v>0.89809779852877569</v>
      </c>
      <c r="AM145" s="1">
        <f>I145/$P145</f>
        <v>1.0371227967785646</v>
      </c>
      <c r="AN145" s="1">
        <f>J145/$P145</f>
        <v>1.0647794046926595</v>
      </c>
      <c r="AO145" s="1">
        <f>K145/$P145</f>
        <v>0.41368318364393308</v>
      </c>
      <c r="AP145" s="1">
        <f>L145/$P145</f>
        <v>0.387518344503061</v>
      </c>
      <c r="AQ145" s="1">
        <f>M145/$P145</f>
        <v>0.36678275855526116</v>
      </c>
    </row>
    <row r="146" spans="1:43" x14ac:dyDescent="0.2">
      <c r="A146" t="s">
        <v>24</v>
      </c>
      <c r="B146">
        <v>8.7732899999999994</v>
      </c>
      <c r="C146">
        <v>9.0287000000000006</v>
      </c>
      <c r="D146">
        <v>9.5550200000000007</v>
      </c>
      <c r="E146">
        <v>0.48257</v>
      </c>
      <c r="F146">
        <v>0.77983999999999998</v>
      </c>
      <c r="G146">
        <v>0.53615999999999997</v>
      </c>
      <c r="H146">
        <v>26.5456</v>
      </c>
      <c r="I146">
        <v>25.939399999999999</v>
      </c>
      <c r="J146">
        <v>26.0852</v>
      </c>
      <c r="K146">
        <v>4.3942399999999999</v>
      </c>
      <c r="L146">
        <v>5.65679</v>
      </c>
      <c r="M146">
        <v>4.0531899999999998</v>
      </c>
      <c r="O146">
        <f>AVERAGE(B146:D146)</f>
        <v>9.1190033333333336</v>
      </c>
      <c r="P146">
        <f>AVERAGE(H146:J146)</f>
        <v>26.190066666666667</v>
      </c>
      <c r="Q146" t="str">
        <f>A146</f>
        <v>ASF1B</v>
      </c>
      <c r="R146">
        <f>B146/$O146</f>
        <v>0.96208869317224355</v>
      </c>
      <c r="S146">
        <f>C146/$O146</f>
        <v>0.99009723650355064</v>
      </c>
      <c r="T146">
        <f>D146/$O146</f>
        <v>1.0478140703242058</v>
      </c>
      <c r="U146">
        <f>E146/$O146</f>
        <v>5.291916039070059E-2</v>
      </c>
      <c r="V146">
        <f>F146/$O146</f>
        <v>8.5518117659788104E-2</v>
      </c>
      <c r="W146">
        <f>G146/$O146</f>
        <v>5.8795899113243733E-2</v>
      </c>
      <c r="X146">
        <f>H146/$P146</f>
        <v>1.013575121356443</v>
      </c>
      <c r="Y146">
        <f>I146/$P146</f>
        <v>0.99042894125253589</v>
      </c>
      <c r="Z146">
        <f>J146/$P146</f>
        <v>0.99599593739102099</v>
      </c>
      <c r="AA146">
        <f>K146/$P146</f>
        <v>0.16778269623852299</v>
      </c>
      <c r="AB146">
        <f>L146/$P146</f>
        <v>0.21598990456941691</v>
      </c>
      <c r="AC146">
        <f>M146/$P146</f>
        <v>0.15476058352912428</v>
      </c>
      <c r="AE146" t="str">
        <f>Q146</f>
        <v>ASF1B</v>
      </c>
      <c r="AF146" s="1">
        <f>B146/$O146</f>
        <v>0.96208869317224355</v>
      </c>
      <c r="AG146" s="1">
        <f>C146/$O146</f>
        <v>0.99009723650355064</v>
      </c>
      <c r="AH146" s="1">
        <f>D146/$O146</f>
        <v>1.0478140703242058</v>
      </c>
      <c r="AI146" s="1">
        <f>E146/$O146</f>
        <v>5.291916039070059E-2</v>
      </c>
      <c r="AJ146" s="1">
        <f>F146/$O146</f>
        <v>8.5518117659788104E-2</v>
      </c>
      <c r="AK146" s="1">
        <f>G146/$O146</f>
        <v>5.8795899113243733E-2</v>
      </c>
      <c r="AL146" s="1">
        <f>H146/$P146</f>
        <v>1.013575121356443</v>
      </c>
      <c r="AM146" s="1">
        <f>I146/$P146</f>
        <v>0.99042894125253589</v>
      </c>
      <c r="AN146" s="1">
        <f>J146/$P146</f>
        <v>0.99599593739102099</v>
      </c>
      <c r="AO146" s="1">
        <f>K146/$P146</f>
        <v>0.16778269623852299</v>
      </c>
      <c r="AP146" s="1">
        <f>L146/$P146</f>
        <v>0.21598990456941691</v>
      </c>
      <c r="AQ146" s="1">
        <f>M146/$P146</f>
        <v>0.15476058352912428</v>
      </c>
    </row>
    <row r="147" spans="1:43" x14ac:dyDescent="0.2">
      <c r="A147" t="s">
        <v>142</v>
      </c>
      <c r="B147">
        <v>8.8577200000000005</v>
      </c>
      <c r="C147">
        <v>9.2197800000000001</v>
      </c>
      <c r="D147">
        <v>9.0618400000000001</v>
      </c>
      <c r="E147">
        <v>2.8967499999999999</v>
      </c>
      <c r="F147">
        <v>3.14452</v>
      </c>
      <c r="G147">
        <v>2.8065199999999999</v>
      </c>
      <c r="H147">
        <v>9.2149000000000001</v>
      </c>
      <c r="I147">
        <v>9.29129</v>
      </c>
      <c r="J147">
        <v>9.0056399999999996</v>
      </c>
      <c r="K147">
        <v>3.60025</v>
      </c>
      <c r="L147">
        <v>3.3905099999999999</v>
      </c>
      <c r="M147">
        <v>3.6052900000000001</v>
      </c>
      <c r="O147">
        <f>AVERAGE(B147:D147)</f>
        <v>9.0464466666666663</v>
      </c>
      <c r="P147">
        <f>AVERAGE(H147:J147)</f>
        <v>9.1706099999999999</v>
      </c>
      <c r="Q147" t="str">
        <f>A147</f>
        <v>NR6A1</v>
      </c>
      <c r="R147">
        <f>B147/$O147</f>
        <v>0.97913803357045537</v>
      </c>
      <c r="S147">
        <f>C147/$O147</f>
        <v>1.0191603775183922</v>
      </c>
      <c r="T147">
        <f>D147/$O147</f>
        <v>1.0017015889111527</v>
      </c>
      <c r="U147">
        <f>E147/$O147</f>
        <v>0.32020859755616754</v>
      </c>
      <c r="V147">
        <f>F147/$O147</f>
        <v>0.34759725181231382</v>
      </c>
      <c r="W147">
        <f>G147/$O147</f>
        <v>0.31023451565144916</v>
      </c>
      <c r="X147">
        <f>H147/$P147</f>
        <v>1.0048295587752614</v>
      </c>
      <c r="Y147">
        <f>I147/$P147</f>
        <v>1.0131594299615838</v>
      </c>
      <c r="Z147">
        <f>J147/$P147</f>
        <v>0.98201101126315471</v>
      </c>
      <c r="AA147">
        <f>K147/$P147</f>
        <v>0.39258566224057068</v>
      </c>
      <c r="AB147">
        <f>L147/$P147</f>
        <v>0.36971477360829869</v>
      </c>
      <c r="AC147">
        <f>M147/$P147</f>
        <v>0.39313524400230737</v>
      </c>
      <c r="AE147" t="str">
        <f>Q147</f>
        <v>NR6A1</v>
      </c>
      <c r="AF147" s="1">
        <f>B147/$O147</f>
        <v>0.97913803357045537</v>
      </c>
      <c r="AG147" s="1">
        <f>C147/$O147</f>
        <v>1.0191603775183922</v>
      </c>
      <c r="AH147" s="1">
        <f>D147/$O147</f>
        <v>1.0017015889111527</v>
      </c>
      <c r="AI147" s="1">
        <f>E147/$O147</f>
        <v>0.32020859755616754</v>
      </c>
      <c r="AJ147" s="1">
        <f>F147/$O147</f>
        <v>0.34759725181231382</v>
      </c>
      <c r="AK147" s="1">
        <f>G147/$O147</f>
        <v>0.31023451565144916</v>
      </c>
      <c r="AL147" s="1">
        <f>H147/$P147</f>
        <v>1.0048295587752614</v>
      </c>
      <c r="AM147" s="1">
        <f>I147/$P147</f>
        <v>1.0131594299615838</v>
      </c>
      <c r="AN147" s="1">
        <f>J147/$P147</f>
        <v>0.98201101126315471</v>
      </c>
      <c r="AO147" s="1">
        <f>K147/$P147</f>
        <v>0.39258566224057068</v>
      </c>
      <c r="AP147" s="1">
        <f>L147/$P147</f>
        <v>0.36971477360829869</v>
      </c>
      <c r="AQ147" s="1">
        <f>M147/$P147</f>
        <v>0.39313524400230737</v>
      </c>
    </row>
    <row r="148" spans="1:43" x14ac:dyDescent="0.2">
      <c r="A148" t="s">
        <v>44</v>
      </c>
      <c r="B148">
        <v>8.7168500000000009</v>
      </c>
      <c r="C148">
        <v>8.67483</v>
      </c>
      <c r="D148">
        <v>9.2321899999999992</v>
      </c>
      <c r="E148">
        <v>2.9326300000000001</v>
      </c>
      <c r="F148">
        <v>3.5622099999999999</v>
      </c>
      <c r="G148">
        <v>2.8862000000000001</v>
      </c>
      <c r="H148">
        <v>13.850899999999999</v>
      </c>
      <c r="I148">
        <v>13.862</v>
      </c>
      <c r="J148">
        <v>15.596299999999999</v>
      </c>
      <c r="K148">
        <v>9.0290499999999998</v>
      </c>
      <c r="L148">
        <v>7.8897300000000001</v>
      </c>
      <c r="M148">
        <v>7.8257599999999998</v>
      </c>
      <c r="O148">
        <f>AVERAGE(B148:D148)</f>
        <v>8.874623333333334</v>
      </c>
      <c r="P148">
        <f>AVERAGE(H148:J148)</f>
        <v>14.436399999999999</v>
      </c>
      <c r="Q148" t="str">
        <f>A148</f>
        <v>CORO2A</v>
      </c>
      <c r="R148">
        <f>B148/$O148</f>
        <v>0.9822219684816671</v>
      </c>
      <c r="S148">
        <f>C148/$O148</f>
        <v>0.97748711964113399</v>
      </c>
      <c r="T148">
        <f>D148/$O148</f>
        <v>1.0402909118771988</v>
      </c>
      <c r="U148">
        <f>E148/$O148</f>
        <v>0.33045120788225002</v>
      </c>
      <c r="V148">
        <f>F148/$O148</f>
        <v>0.40139281028640833</v>
      </c>
      <c r="W148">
        <f>G148/$O148</f>
        <v>0.32521943654322227</v>
      </c>
      <c r="X148">
        <f>H148/$P148</f>
        <v>0.9594427973733064</v>
      </c>
      <c r="Y148">
        <f>I148/$P148</f>
        <v>0.9602116871242139</v>
      </c>
      <c r="Z148">
        <f>J148/$P148</f>
        <v>1.0803455155024799</v>
      </c>
      <c r="AA148">
        <f>K148/$P148</f>
        <v>0.62543639688565023</v>
      </c>
      <c r="AB148">
        <f>L148/$P148</f>
        <v>0.54651644454296089</v>
      </c>
      <c r="AC148">
        <f>M148/$P148</f>
        <v>0.54208528441993853</v>
      </c>
      <c r="AE148" t="str">
        <f>Q148</f>
        <v>CORO2A</v>
      </c>
      <c r="AF148" s="1">
        <f>B148/$O148</f>
        <v>0.9822219684816671</v>
      </c>
      <c r="AG148" s="1">
        <f>C148/$O148</f>
        <v>0.97748711964113399</v>
      </c>
      <c r="AH148" s="1">
        <f>D148/$O148</f>
        <v>1.0402909118771988</v>
      </c>
      <c r="AI148" s="1">
        <f>E148/$O148</f>
        <v>0.33045120788225002</v>
      </c>
      <c r="AJ148" s="1">
        <f>F148/$O148</f>
        <v>0.40139281028640833</v>
      </c>
      <c r="AK148" s="1">
        <f>G148/$O148</f>
        <v>0.32521943654322227</v>
      </c>
      <c r="AL148" s="1">
        <f>H148/$P148</f>
        <v>0.9594427973733064</v>
      </c>
      <c r="AM148" s="1">
        <f>I148/$P148</f>
        <v>0.9602116871242139</v>
      </c>
      <c r="AN148" s="1">
        <f>J148/$P148</f>
        <v>1.0803455155024799</v>
      </c>
      <c r="AO148" s="1">
        <f>K148/$P148</f>
        <v>0.62543639688565023</v>
      </c>
      <c r="AP148" s="1">
        <f>L148/$P148</f>
        <v>0.54651644454296089</v>
      </c>
      <c r="AQ148" s="1">
        <f>M148/$P148</f>
        <v>0.54208528441993853</v>
      </c>
    </row>
    <row r="149" spans="1:43" x14ac:dyDescent="0.2">
      <c r="A149" t="s">
        <v>47</v>
      </c>
      <c r="B149">
        <v>8.6712399999999992</v>
      </c>
      <c r="C149">
        <v>7.9958400000000003</v>
      </c>
      <c r="D149">
        <v>8.9499099999999991</v>
      </c>
      <c r="E149">
        <v>2.0041099999999998</v>
      </c>
      <c r="F149">
        <v>1.9896</v>
      </c>
      <c r="G149">
        <v>1.6594800000000001</v>
      </c>
      <c r="H149">
        <v>19.236499999999999</v>
      </c>
      <c r="I149">
        <v>19.127800000000001</v>
      </c>
      <c r="J149">
        <v>19.367799999999999</v>
      </c>
      <c r="K149">
        <v>5.1247400000000001</v>
      </c>
      <c r="L149">
        <v>5.3635599999999997</v>
      </c>
      <c r="M149">
        <v>5.2981499999999997</v>
      </c>
      <c r="O149">
        <f>AVERAGE(B149:D149)</f>
        <v>8.5389966666666659</v>
      </c>
      <c r="P149">
        <f>AVERAGE(H149:J149)</f>
        <v>19.244033333333334</v>
      </c>
      <c r="Q149" t="str">
        <f>A149</f>
        <v>CPT2</v>
      </c>
      <c r="R149">
        <f>B149/$O149</f>
        <v>1.0154869873470693</v>
      </c>
      <c r="S149">
        <f>C149/$O149</f>
        <v>0.93639104360036063</v>
      </c>
      <c r="T149">
        <f>D149/$O149</f>
        <v>1.0481219690525703</v>
      </c>
      <c r="U149">
        <f>E149/$O149</f>
        <v>0.23470087625439209</v>
      </c>
      <c r="V149">
        <f>F149/$O149</f>
        <v>0.23300161338236852</v>
      </c>
      <c r="W149">
        <f>G149/$O149</f>
        <v>0.19434133362272463</v>
      </c>
      <c r="X149">
        <f>H149/$P149</f>
        <v>0.99960853667197269</v>
      </c>
      <c r="Y149">
        <f>I149/$P149</f>
        <v>0.99396003263349153</v>
      </c>
      <c r="Z149">
        <f>J149/$P149</f>
        <v>1.0064314306945354</v>
      </c>
      <c r="AA149">
        <f>K149/$P149</f>
        <v>0.26630280208064488</v>
      </c>
      <c r="AB149">
        <f>L149/$P149</f>
        <v>0.27871288243455544</v>
      </c>
      <c r="AC149">
        <f>M149/$P149</f>
        <v>0.27531390682133505</v>
      </c>
      <c r="AE149" t="str">
        <f>Q149</f>
        <v>CPT2</v>
      </c>
      <c r="AF149" s="1">
        <f>B149/$O149</f>
        <v>1.0154869873470693</v>
      </c>
      <c r="AG149" s="1">
        <f>C149/$O149</f>
        <v>0.93639104360036063</v>
      </c>
      <c r="AH149" s="1">
        <f>D149/$O149</f>
        <v>1.0481219690525703</v>
      </c>
      <c r="AI149" s="1">
        <f>E149/$O149</f>
        <v>0.23470087625439209</v>
      </c>
      <c r="AJ149" s="1">
        <f>F149/$O149</f>
        <v>0.23300161338236852</v>
      </c>
      <c r="AK149" s="1">
        <f>G149/$O149</f>
        <v>0.19434133362272463</v>
      </c>
      <c r="AL149" s="1">
        <f>H149/$P149</f>
        <v>0.99960853667197269</v>
      </c>
      <c r="AM149" s="1">
        <f>I149/$P149</f>
        <v>0.99396003263349153</v>
      </c>
      <c r="AN149" s="1">
        <f>J149/$P149</f>
        <v>1.0064314306945354</v>
      </c>
      <c r="AO149" s="1">
        <f>K149/$P149</f>
        <v>0.26630280208064488</v>
      </c>
      <c r="AP149" s="1">
        <f>L149/$P149</f>
        <v>0.27871288243455544</v>
      </c>
      <c r="AQ149" s="1">
        <f>M149/$P149</f>
        <v>0.27531390682133505</v>
      </c>
    </row>
    <row r="150" spans="1:43" x14ac:dyDescent="0.2">
      <c r="A150" t="s">
        <v>78</v>
      </c>
      <c r="B150">
        <v>8.9580099999999998</v>
      </c>
      <c r="C150">
        <v>8.8531999999999993</v>
      </c>
      <c r="D150">
        <v>7.5838599999999996</v>
      </c>
      <c r="E150">
        <v>2.4506800000000002</v>
      </c>
      <c r="F150">
        <v>2.9567999999999999</v>
      </c>
      <c r="G150">
        <v>3.2570000000000001</v>
      </c>
      <c r="H150">
        <v>10.9255</v>
      </c>
      <c r="I150">
        <v>9.6229499999999994</v>
      </c>
      <c r="J150">
        <v>11.663</v>
      </c>
      <c r="K150">
        <v>4.08805</v>
      </c>
      <c r="L150">
        <v>4.9915099999999999</v>
      </c>
      <c r="M150">
        <v>4.5361200000000004</v>
      </c>
      <c r="O150">
        <f>AVERAGE(B150:D150)</f>
        <v>8.4650233333333329</v>
      </c>
      <c r="P150">
        <f>AVERAGE(H150:J150)</f>
        <v>10.73715</v>
      </c>
      <c r="Q150" t="str">
        <f>A150</f>
        <v>GLRX2</v>
      </c>
      <c r="R150">
        <f>B150/$O150</f>
        <v>1.0582380753429701</v>
      </c>
      <c r="S150">
        <f>C150/$O150</f>
        <v>1.0458565382966063</v>
      </c>
      <c r="T150">
        <f>D150/$O150</f>
        <v>0.89590538636042349</v>
      </c>
      <c r="U150">
        <f>E150/$O150</f>
        <v>0.28950658533329504</v>
      </c>
      <c r="V150">
        <f>F150/$O150</f>
        <v>0.34929614291277794</v>
      </c>
      <c r="W150">
        <f>G150/$O150</f>
        <v>0.38475971911083534</v>
      </c>
      <c r="X150">
        <f>H150/$P150</f>
        <v>1.0175418989210359</v>
      </c>
      <c r="Y150">
        <f>I150/$P150</f>
        <v>0.89622944636146462</v>
      </c>
      <c r="Z150">
        <f>J150/$P150</f>
        <v>1.0862286547174995</v>
      </c>
      <c r="AA150">
        <f>K150/$P150</f>
        <v>0.38073883665590963</v>
      </c>
      <c r="AB150">
        <f>L150/$P150</f>
        <v>0.46488220803472058</v>
      </c>
      <c r="AC150">
        <f>M150/$P150</f>
        <v>0.42246964976739643</v>
      </c>
      <c r="AE150" t="str">
        <f>Q150</f>
        <v>GLRX2</v>
      </c>
      <c r="AF150" s="1">
        <f>B150/$O150</f>
        <v>1.0582380753429701</v>
      </c>
      <c r="AG150" s="1">
        <f>C150/$O150</f>
        <v>1.0458565382966063</v>
      </c>
      <c r="AH150" s="1">
        <f>D150/$O150</f>
        <v>0.89590538636042349</v>
      </c>
      <c r="AI150" s="1">
        <f>E150/$O150</f>
        <v>0.28950658533329504</v>
      </c>
      <c r="AJ150" s="1">
        <f>F150/$O150</f>
        <v>0.34929614291277794</v>
      </c>
      <c r="AK150" s="1">
        <f>G150/$O150</f>
        <v>0.38475971911083534</v>
      </c>
      <c r="AL150" s="1">
        <f>H150/$P150</f>
        <v>1.0175418989210359</v>
      </c>
      <c r="AM150" s="1">
        <f>I150/$P150</f>
        <v>0.89622944636146462</v>
      </c>
      <c r="AN150" s="1">
        <f>J150/$P150</f>
        <v>1.0862286547174995</v>
      </c>
      <c r="AO150" s="1">
        <f>K150/$P150</f>
        <v>0.38073883665590963</v>
      </c>
      <c r="AP150" s="1">
        <f>L150/$P150</f>
        <v>0.46488220803472058</v>
      </c>
      <c r="AQ150" s="1">
        <f>M150/$P150</f>
        <v>0.42246964976739643</v>
      </c>
    </row>
    <row r="151" spans="1:43" x14ac:dyDescent="0.2">
      <c r="A151" t="s">
        <v>174</v>
      </c>
      <c r="B151">
        <v>8.3796199999999992</v>
      </c>
      <c r="C151">
        <v>8.2064500000000002</v>
      </c>
      <c r="D151">
        <v>8.5635300000000001</v>
      </c>
      <c r="E151">
        <v>0.66800000000000004</v>
      </c>
      <c r="F151">
        <v>0.78461000000000003</v>
      </c>
      <c r="G151">
        <v>0.63366</v>
      </c>
      <c r="H151">
        <v>23.409800000000001</v>
      </c>
      <c r="I151">
        <v>27.408999999999999</v>
      </c>
      <c r="J151">
        <v>26.588100000000001</v>
      </c>
      <c r="K151">
        <v>13.234999999999999</v>
      </c>
      <c r="L151">
        <v>14.682700000000001</v>
      </c>
      <c r="M151">
        <v>12.3109</v>
      </c>
      <c r="O151">
        <f>AVERAGE(B151:D151)</f>
        <v>8.3832000000000004</v>
      </c>
      <c r="P151">
        <f>AVERAGE(H151:J151)</f>
        <v>25.802299999999999</v>
      </c>
      <c r="Q151" t="str">
        <f>A151</f>
        <v>RAD51AP1</v>
      </c>
      <c r="R151">
        <f>B151/$O151</f>
        <v>0.99957295543467872</v>
      </c>
      <c r="S151">
        <f>C151/$O151</f>
        <v>0.97891616566466266</v>
      </c>
      <c r="T151">
        <f>D151/$O151</f>
        <v>1.0215108789006584</v>
      </c>
      <c r="U151">
        <f>E151/$O151</f>
        <v>7.9683175875560647E-2</v>
      </c>
      <c r="V151">
        <f>F151/$O151</f>
        <v>9.3593138658268918E-2</v>
      </c>
      <c r="W151">
        <f>G151/$O151</f>
        <v>7.5586888061837956E-2</v>
      </c>
      <c r="X151">
        <f>H151/$P151</f>
        <v>0.90727570797952128</v>
      </c>
      <c r="Y151">
        <f>I151/$P151</f>
        <v>1.0622696426287579</v>
      </c>
      <c r="Z151">
        <f>J151/$P151</f>
        <v>1.030454649391721</v>
      </c>
      <c r="AA151">
        <f>K151/$P151</f>
        <v>0.51293876902446678</v>
      </c>
      <c r="AB151">
        <f>L151/$P151</f>
        <v>0.56904617030264748</v>
      </c>
      <c r="AC151">
        <f>M151/$P151</f>
        <v>0.47712413234479101</v>
      </c>
      <c r="AE151" t="str">
        <f>Q151</f>
        <v>RAD51AP1</v>
      </c>
      <c r="AF151" s="1">
        <f>B151/$O151</f>
        <v>0.99957295543467872</v>
      </c>
      <c r="AG151" s="1">
        <f>C151/$O151</f>
        <v>0.97891616566466266</v>
      </c>
      <c r="AH151" s="1">
        <f>D151/$O151</f>
        <v>1.0215108789006584</v>
      </c>
      <c r="AI151" s="1">
        <f>E151/$O151</f>
        <v>7.9683175875560647E-2</v>
      </c>
      <c r="AJ151" s="1">
        <f>F151/$O151</f>
        <v>9.3593138658268918E-2</v>
      </c>
      <c r="AK151" s="1">
        <f>G151/$O151</f>
        <v>7.5586888061837956E-2</v>
      </c>
      <c r="AL151" s="1">
        <f>H151/$P151</f>
        <v>0.90727570797952128</v>
      </c>
      <c r="AM151" s="1">
        <f>I151/$P151</f>
        <v>1.0622696426287579</v>
      </c>
      <c r="AN151" s="1">
        <f>J151/$P151</f>
        <v>1.030454649391721</v>
      </c>
      <c r="AO151" s="1">
        <f>K151/$P151</f>
        <v>0.51293876902446678</v>
      </c>
      <c r="AP151" s="1">
        <f>L151/$P151</f>
        <v>0.56904617030264748</v>
      </c>
      <c r="AQ151" s="1">
        <f>M151/$P151</f>
        <v>0.47712413234479101</v>
      </c>
    </row>
    <row r="152" spans="1:43" x14ac:dyDescent="0.2">
      <c r="A152" t="s">
        <v>40</v>
      </c>
      <c r="B152">
        <v>8.0521600000000007</v>
      </c>
      <c r="C152">
        <v>7.8008800000000003</v>
      </c>
      <c r="D152">
        <v>8.8446999999999996</v>
      </c>
      <c r="E152">
        <v>2.1504699999999999</v>
      </c>
      <c r="F152">
        <v>2.45905</v>
      </c>
      <c r="G152">
        <v>2.12683</v>
      </c>
      <c r="H152">
        <v>11.4924</v>
      </c>
      <c r="I152">
        <v>11.6594</v>
      </c>
      <c r="J152">
        <v>12.1357</v>
      </c>
      <c r="K152">
        <v>6.8872</v>
      </c>
      <c r="L152">
        <v>7.1969200000000004</v>
      </c>
      <c r="M152">
        <v>6.5691899999999999</v>
      </c>
      <c r="O152">
        <f>AVERAGE(B152:D152)</f>
        <v>8.2325800000000005</v>
      </c>
      <c r="P152">
        <f>AVERAGE(H152:J152)</f>
        <v>11.762500000000001</v>
      </c>
      <c r="Q152" t="str">
        <f>A152</f>
        <v>CHEK2</v>
      </c>
      <c r="R152">
        <f>B152/$O152</f>
        <v>0.97808463446452998</v>
      </c>
      <c r="S152">
        <f>C152/$O152</f>
        <v>0.94756200364891685</v>
      </c>
      <c r="T152">
        <f>D152/$O152</f>
        <v>1.0743533618865531</v>
      </c>
      <c r="U152">
        <f>E152/$O152</f>
        <v>0.26121458886521598</v>
      </c>
      <c r="V152">
        <f>F152/$O152</f>
        <v>0.2986973706905976</v>
      </c>
      <c r="W152">
        <f>G152/$O152</f>
        <v>0.25834307106642146</v>
      </c>
      <c r="X152">
        <f>H152/$P152</f>
        <v>0.97703719447396375</v>
      </c>
      <c r="Y152">
        <f>I152/$P152</f>
        <v>0.99123485653560028</v>
      </c>
      <c r="Z152">
        <f>J152/$P152</f>
        <v>1.0317279489904356</v>
      </c>
      <c r="AA152">
        <f>K152/$P152</f>
        <v>0.58552178533475019</v>
      </c>
      <c r="AB152">
        <f>L152/$P152</f>
        <v>0.6118529224229543</v>
      </c>
      <c r="AC152">
        <f>M152/$P152</f>
        <v>0.5584858660998937</v>
      </c>
      <c r="AE152" t="str">
        <f>Q152</f>
        <v>CHEK2</v>
      </c>
      <c r="AF152" s="1">
        <f>B152/$O152</f>
        <v>0.97808463446452998</v>
      </c>
      <c r="AG152" s="1">
        <f>C152/$O152</f>
        <v>0.94756200364891685</v>
      </c>
      <c r="AH152" s="1">
        <f>D152/$O152</f>
        <v>1.0743533618865531</v>
      </c>
      <c r="AI152" s="1">
        <f>E152/$O152</f>
        <v>0.26121458886521598</v>
      </c>
      <c r="AJ152" s="1">
        <f>F152/$O152</f>
        <v>0.2986973706905976</v>
      </c>
      <c r="AK152" s="1">
        <f>G152/$O152</f>
        <v>0.25834307106642146</v>
      </c>
      <c r="AL152" s="1">
        <f>H152/$P152</f>
        <v>0.97703719447396375</v>
      </c>
      <c r="AM152" s="1">
        <f>I152/$P152</f>
        <v>0.99123485653560028</v>
      </c>
      <c r="AN152" s="1">
        <f>J152/$P152</f>
        <v>1.0317279489904356</v>
      </c>
      <c r="AO152" s="1">
        <f>K152/$P152</f>
        <v>0.58552178533475019</v>
      </c>
      <c r="AP152" s="1">
        <f>L152/$P152</f>
        <v>0.6118529224229543</v>
      </c>
      <c r="AQ152" s="1">
        <f>M152/$P152</f>
        <v>0.5584858660998937</v>
      </c>
    </row>
    <row r="153" spans="1:43" x14ac:dyDescent="0.2">
      <c r="A153" t="s">
        <v>54</v>
      </c>
      <c r="B153">
        <v>8.5196199999999997</v>
      </c>
      <c r="C153">
        <v>6.8560299999999996</v>
      </c>
      <c r="D153">
        <v>8.1742699999999999</v>
      </c>
      <c r="E153">
        <v>3.33711</v>
      </c>
      <c r="F153">
        <v>3.1153400000000002</v>
      </c>
      <c r="G153">
        <v>3.6222400000000001</v>
      </c>
      <c r="H153">
        <v>20.543900000000001</v>
      </c>
      <c r="I153">
        <v>20.570599999999999</v>
      </c>
      <c r="J153">
        <v>21.079000000000001</v>
      </c>
      <c r="K153">
        <v>8.5221900000000002</v>
      </c>
      <c r="L153">
        <v>9.7517999999999994</v>
      </c>
      <c r="M153">
        <v>7.7096</v>
      </c>
      <c r="O153">
        <f>AVERAGE(B153:D153)</f>
        <v>7.8499733333333337</v>
      </c>
      <c r="P153">
        <f>AVERAGE(H153:J153)</f>
        <v>20.731166666666667</v>
      </c>
      <c r="Q153" t="str">
        <f>A153</f>
        <v>DHFR</v>
      </c>
      <c r="R153">
        <f>B153/$O153</f>
        <v>1.0853055976410959</v>
      </c>
      <c r="S153">
        <f>C153/$O153</f>
        <v>0.87338258473914132</v>
      </c>
      <c r="T153">
        <f>D153/$O153</f>
        <v>1.0413118176197627</v>
      </c>
      <c r="U153">
        <f>E153/$O153</f>
        <v>0.42511099825392185</v>
      </c>
      <c r="V153">
        <f>F153/$O153</f>
        <v>0.39685994687030784</v>
      </c>
      <c r="W153">
        <f>G153/$O153</f>
        <v>0.46143341463580345</v>
      </c>
      <c r="X153">
        <f>H153/$P153</f>
        <v>0.99096690168586754</v>
      </c>
      <c r="Y153">
        <f>I153/$P153</f>
        <v>0.99225481762563605</v>
      </c>
      <c r="Z153">
        <f>J153/$P153</f>
        <v>1.0167782806884964</v>
      </c>
      <c r="AA153">
        <f>K153/$P153</f>
        <v>0.41108106152572216</v>
      </c>
      <c r="AB153">
        <f>L153/$P153</f>
        <v>0.47039320829347114</v>
      </c>
      <c r="AC153">
        <f>M153/$P153</f>
        <v>0.37188452169438929</v>
      </c>
      <c r="AE153" t="str">
        <f>Q153</f>
        <v>DHFR</v>
      </c>
      <c r="AF153" s="1">
        <f>B153/$O153</f>
        <v>1.0853055976410959</v>
      </c>
      <c r="AG153" s="1">
        <f>C153/$O153</f>
        <v>0.87338258473914132</v>
      </c>
      <c r="AH153" s="1">
        <f>D153/$O153</f>
        <v>1.0413118176197627</v>
      </c>
      <c r="AI153" s="1">
        <f>E153/$O153</f>
        <v>0.42511099825392185</v>
      </c>
      <c r="AJ153" s="1">
        <f>F153/$O153</f>
        <v>0.39685994687030784</v>
      </c>
      <c r="AK153" s="1">
        <f>G153/$O153</f>
        <v>0.46143341463580345</v>
      </c>
      <c r="AL153" s="1">
        <f>H153/$P153</f>
        <v>0.99096690168586754</v>
      </c>
      <c r="AM153" s="1">
        <f>I153/$P153</f>
        <v>0.99225481762563605</v>
      </c>
      <c r="AN153" s="1">
        <f>J153/$P153</f>
        <v>1.0167782806884964</v>
      </c>
      <c r="AO153" s="1">
        <f>K153/$P153</f>
        <v>0.41108106152572216</v>
      </c>
      <c r="AP153" s="1">
        <f>L153/$P153</f>
        <v>0.47039320829347114</v>
      </c>
      <c r="AQ153" s="1">
        <f>M153/$P153</f>
        <v>0.37188452169438929</v>
      </c>
    </row>
    <row r="154" spans="1:43" x14ac:dyDescent="0.2">
      <c r="A154" t="s">
        <v>170</v>
      </c>
      <c r="B154">
        <v>7.8145499999999997</v>
      </c>
      <c r="C154">
        <v>7.4408099999999999</v>
      </c>
      <c r="D154">
        <v>7.2449500000000002</v>
      </c>
      <c r="E154">
        <v>2.8269700000000002</v>
      </c>
      <c r="F154">
        <v>3.0932300000000001</v>
      </c>
      <c r="G154">
        <v>3.1559200000000001</v>
      </c>
      <c r="H154">
        <v>2.8894299999999999</v>
      </c>
      <c r="I154">
        <v>2.7199599999999999</v>
      </c>
      <c r="J154">
        <v>2.9993799999999999</v>
      </c>
      <c r="K154">
        <v>1.45489</v>
      </c>
      <c r="L154">
        <v>1.43249</v>
      </c>
      <c r="M154">
        <v>1.3868</v>
      </c>
      <c r="O154">
        <f>AVERAGE(B154:D154)</f>
        <v>7.5001033333333327</v>
      </c>
      <c r="P154">
        <f>AVERAGE(H154:J154)</f>
        <v>2.8695900000000001</v>
      </c>
      <c r="Q154" t="str">
        <f>A154</f>
        <v>PUS10</v>
      </c>
      <c r="R154">
        <f>B154/$O154</f>
        <v>1.041925644580008</v>
      </c>
      <c r="S154">
        <f>C154/$O154</f>
        <v>0.99209433114477097</v>
      </c>
      <c r="T154">
        <f>D154/$O154</f>
        <v>0.96598002427522123</v>
      </c>
      <c r="U154">
        <f>E154/$O154</f>
        <v>0.37692414015629122</v>
      </c>
      <c r="V154">
        <f>F154/$O154</f>
        <v>0.41242498436688213</v>
      </c>
      <c r="W154">
        <f>G154/$O154</f>
        <v>0.42078353587128359</v>
      </c>
      <c r="X154">
        <f>H154/$P154</f>
        <v>1.0069138796831603</v>
      </c>
      <c r="Y154">
        <f>I154/$P154</f>
        <v>0.94785666245003641</v>
      </c>
      <c r="Z154">
        <f>J154/$P154</f>
        <v>1.0452294578668033</v>
      </c>
      <c r="AA154">
        <f>K154/$P154</f>
        <v>0.50700274255207189</v>
      </c>
      <c r="AB154">
        <f>L154/$P154</f>
        <v>0.49919674936140701</v>
      </c>
      <c r="AC154">
        <f>M154/$P154</f>
        <v>0.48327461414348388</v>
      </c>
      <c r="AE154" t="str">
        <f>Q154</f>
        <v>PUS10</v>
      </c>
      <c r="AF154" s="1">
        <f>B154/$O154</f>
        <v>1.041925644580008</v>
      </c>
      <c r="AG154" s="1">
        <f>C154/$O154</f>
        <v>0.99209433114477097</v>
      </c>
      <c r="AH154" s="1">
        <f>D154/$O154</f>
        <v>0.96598002427522123</v>
      </c>
      <c r="AI154" s="1">
        <f>E154/$O154</f>
        <v>0.37692414015629122</v>
      </c>
      <c r="AJ154" s="1">
        <f>F154/$O154</f>
        <v>0.41242498436688213</v>
      </c>
      <c r="AK154" s="1">
        <f>G154/$O154</f>
        <v>0.42078353587128359</v>
      </c>
      <c r="AL154" s="1">
        <f>H154/$P154</f>
        <v>1.0069138796831603</v>
      </c>
      <c r="AM154" s="1">
        <f>I154/$P154</f>
        <v>0.94785666245003641</v>
      </c>
      <c r="AN154" s="1">
        <f>J154/$P154</f>
        <v>1.0452294578668033</v>
      </c>
      <c r="AO154" s="1">
        <f>K154/$P154</f>
        <v>0.50700274255207189</v>
      </c>
      <c r="AP154" s="1">
        <f>L154/$P154</f>
        <v>0.49919674936140701</v>
      </c>
      <c r="AQ154" s="1">
        <f>M154/$P154</f>
        <v>0.48327461414348388</v>
      </c>
    </row>
    <row r="155" spans="1:43" x14ac:dyDescent="0.2">
      <c r="A155" t="s">
        <v>195</v>
      </c>
      <c r="B155">
        <v>7.98942</v>
      </c>
      <c r="C155">
        <v>7.15571</v>
      </c>
      <c r="D155">
        <v>7.1443300000000001</v>
      </c>
      <c r="E155">
        <v>2.7622</v>
      </c>
      <c r="F155">
        <v>2.86388</v>
      </c>
      <c r="G155">
        <v>2.9811299999999998</v>
      </c>
      <c r="H155">
        <v>3.89255</v>
      </c>
      <c r="I155">
        <v>3.9773700000000001</v>
      </c>
      <c r="J155">
        <v>3.9696400000000001</v>
      </c>
      <c r="K155">
        <v>2.1760799999999998</v>
      </c>
      <c r="L155">
        <v>2.49777</v>
      </c>
      <c r="M155">
        <v>2.0518800000000001</v>
      </c>
      <c r="O155">
        <f>AVERAGE(B155:D155)</f>
        <v>7.4298199999999994</v>
      </c>
      <c r="P155">
        <f>AVERAGE(H155:J155)</f>
        <v>3.94652</v>
      </c>
      <c r="Q155" t="str">
        <f>A155</f>
        <v>STK39</v>
      </c>
      <c r="R155">
        <f>B155/$O155</f>
        <v>1.0753181099945894</v>
      </c>
      <c r="S155">
        <f>C155/$O155</f>
        <v>0.963106777822343</v>
      </c>
      <c r="T155">
        <f>D155/$O155</f>
        <v>0.96157511218306779</v>
      </c>
      <c r="U155">
        <f>E155/$O155</f>
        <v>0.37177212906907575</v>
      </c>
      <c r="V155">
        <f>F155/$O155</f>
        <v>0.38545752117817123</v>
      </c>
      <c r="W155">
        <f>G155/$O155</f>
        <v>0.40123852260216264</v>
      </c>
      <c r="X155">
        <f>H155/$P155</f>
        <v>0.9863246607137427</v>
      </c>
      <c r="Y155">
        <f>I155/$P155</f>
        <v>1.0078170134700952</v>
      </c>
      <c r="Z155">
        <f>J155/$P155</f>
        <v>1.0058583258161622</v>
      </c>
      <c r="AA155">
        <f>K155/$P155</f>
        <v>0.55139211254472287</v>
      </c>
      <c r="AB155">
        <f>L155/$P155</f>
        <v>0.63290443225930693</v>
      </c>
      <c r="AC155">
        <f>M155/$P155</f>
        <v>0.51992134842848892</v>
      </c>
      <c r="AE155" t="str">
        <f>Q155</f>
        <v>STK39</v>
      </c>
      <c r="AF155" s="1">
        <f>B155/$O155</f>
        <v>1.0753181099945894</v>
      </c>
      <c r="AG155" s="1">
        <f>C155/$O155</f>
        <v>0.963106777822343</v>
      </c>
      <c r="AH155" s="1">
        <f>D155/$O155</f>
        <v>0.96157511218306779</v>
      </c>
      <c r="AI155" s="1">
        <f>E155/$O155</f>
        <v>0.37177212906907575</v>
      </c>
      <c r="AJ155" s="1">
        <f>F155/$O155</f>
        <v>0.38545752117817123</v>
      </c>
      <c r="AK155" s="1">
        <f>G155/$O155</f>
        <v>0.40123852260216264</v>
      </c>
      <c r="AL155" s="1">
        <f>H155/$P155</f>
        <v>0.9863246607137427</v>
      </c>
      <c r="AM155" s="1">
        <f>I155/$P155</f>
        <v>1.0078170134700952</v>
      </c>
      <c r="AN155" s="1">
        <f>J155/$P155</f>
        <v>1.0058583258161622</v>
      </c>
      <c r="AO155" s="1">
        <f>K155/$P155</f>
        <v>0.55139211254472287</v>
      </c>
      <c r="AP155" s="1">
        <f>L155/$P155</f>
        <v>0.63290443225930693</v>
      </c>
      <c r="AQ155" s="1">
        <f>M155/$P155</f>
        <v>0.51992134842848892</v>
      </c>
    </row>
    <row r="156" spans="1:43" x14ac:dyDescent="0.2">
      <c r="A156" t="s">
        <v>144</v>
      </c>
      <c r="B156">
        <v>7.85168</v>
      </c>
      <c r="C156">
        <v>6.93804</v>
      </c>
      <c r="D156">
        <v>7.4595599999999997</v>
      </c>
      <c r="E156">
        <v>2.3598400000000002</v>
      </c>
      <c r="F156">
        <v>2.3968799999999999</v>
      </c>
      <c r="G156">
        <v>2.72017</v>
      </c>
      <c r="H156">
        <v>5.8565899999999997</v>
      </c>
      <c r="I156">
        <v>5.84781</v>
      </c>
      <c r="J156">
        <v>6.66174</v>
      </c>
      <c r="K156">
        <v>1.72437</v>
      </c>
      <c r="L156">
        <v>1.76301</v>
      </c>
      <c r="M156">
        <v>1.43171</v>
      </c>
      <c r="O156">
        <f>AVERAGE(B156:D156)</f>
        <v>7.4164266666666663</v>
      </c>
      <c r="P156">
        <f>AVERAGE(H156:J156)</f>
        <v>6.1220466666666669</v>
      </c>
      <c r="Q156" t="str">
        <f>A156</f>
        <v>NT5DC1</v>
      </c>
      <c r="R156">
        <f>B156/$O156</f>
        <v>1.0586877418055776</v>
      </c>
      <c r="S156">
        <f>C156/$O156</f>
        <v>0.93549633965683388</v>
      </c>
      <c r="T156">
        <f>D156/$O156</f>
        <v>1.0058159185375886</v>
      </c>
      <c r="U156">
        <f>E156/$O156</f>
        <v>0.31819097067410723</v>
      </c>
      <c r="V156">
        <f>F156/$O156</f>
        <v>0.32318528959139353</v>
      </c>
      <c r="W156">
        <f>G156/$O156</f>
        <v>0.3667763631002891</v>
      </c>
      <c r="X156">
        <f>H156/$P156</f>
        <v>0.95663922849330341</v>
      </c>
      <c r="Y156">
        <f>I156/$P156</f>
        <v>0.95520506758633006</v>
      </c>
      <c r="Z156">
        <f>J156/$P156</f>
        <v>1.0881557039203664</v>
      </c>
      <c r="AA156">
        <f>K156/$P156</f>
        <v>0.28166560856010026</v>
      </c>
      <c r="AB156">
        <f>L156/$P156</f>
        <v>0.28797722330331793</v>
      </c>
      <c r="AC156">
        <f>M156/$P156</f>
        <v>0.23386133395476677</v>
      </c>
      <c r="AE156" t="str">
        <f>Q156</f>
        <v>NT5DC1</v>
      </c>
      <c r="AF156" s="1">
        <f>B156/$O156</f>
        <v>1.0586877418055776</v>
      </c>
      <c r="AG156" s="1">
        <f>C156/$O156</f>
        <v>0.93549633965683388</v>
      </c>
      <c r="AH156" s="1">
        <f>D156/$O156</f>
        <v>1.0058159185375886</v>
      </c>
      <c r="AI156" s="1">
        <f>E156/$O156</f>
        <v>0.31819097067410723</v>
      </c>
      <c r="AJ156" s="1">
        <f>F156/$O156</f>
        <v>0.32318528959139353</v>
      </c>
      <c r="AK156" s="1">
        <f>G156/$O156</f>
        <v>0.3667763631002891</v>
      </c>
      <c r="AL156" s="1">
        <f>H156/$P156</f>
        <v>0.95663922849330341</v>
      </c>
      <c r="AM156" s="1">
        <f>I156/$P156</f>
        <v>0.95520506758633006</v>
      </c>
      <c r="AN156" s="1">
        <f>J156/$P156</f>
        <v>1.0881557039203664</v>
      </c>
      <c r="AO156" s="1">
        <f>K156/$P156</f>
        <v>0.28166560856010026</v>
      </c>
      <c r="AP156" s="1">
        <f>L156/$P156</f>
        <v>0.28797722330331793</v>
      </c>
      <c r="AQ156" s="1">
        <f>M156/$P156</f>
        <v>0.23386133395476677</v>
      </c>
    </row>
    <row r="157" spans="1:43" x14ac:dyDescent="0.2">
      <c r="A157" t="s">
        <v>103</v>
      </c>
      <c r="B157">
        <v>8.3433299999999999</v>
      </c>
      <c r="C157">
        <v>6.0132099999999999</v>
      </c>
      <c r="D157">
        <v>7.4308899999999998</v>
      </c>
      <c r="E157">
        <v>1.70834</v>
      </c>
      <c r="F157">
        <v>1.6477599999999999</v>
      </c>
      <c r="G157">
        <v>1.9189499999999999</v>
      </c>
      <c r="H157">
        <v>10.7255</v>
      </c>
      <c r="I157">
        <v>10.057700000000001</v>
      </c>
      <c r="J157">
        <v>11.2555</v>
      </c>
      <c r="K157">
        <v>4.4744599999999997</v>
      </c>
      <c r="L157">
        <v>4.5641800000000003</v>
      </c>
      <c r="M157">
        <v>4.5346200000000003</v>
      </c>
      <c r="O157">
        <f>AVERAGE(B157:D157)</f>
        <v>7.2624766666666671</v>
      </c>
      <c r="P157">
        <f>AVERAGE(H157:J157)</f>
        <v>10.679566666666666</v>
      </c>
      <c r="Q157" t="str">
        <f>A157</f>
        <v>KIF20B</v>
      </c>
      <c r="R157">
        <f>B157/$O157</f>
        <v>1.1488270989281433</v>
      </c>
      <c r="S157">
        <f>C157/$O157</f>
        <v>0.82798338307914232</v>
      </c>
      <c r="T157">
        <f>D157/$O157</f>
        <v>1.023189517992714</v>
      </c>
      <c r="U157">
        <f>E157/$O157</f>
        <v>0.23522829447989044</v>
      </c>
      <c r="V157">
        <f>F157/$O157</f>
        <v>0.22688678747332747</v>
      </c>
      <c r="W157">
        <f>G157/$O157</f>
        <v>0.2642280434176954</v>
      </c>
      <c r="X157">
        <f>H157/$P157</f>
        <v>1.0043010484195676</v>
      </c>
      <c r="Y157">
        <f>I157/$P157</f>
        <v>0.94177042139662359</v>
      </c>
      <c r="Z157">
        <f>J157/$P157</f>
        <v>1.0539285301838091</v>
      </c>
      <c r="AA157">
        <f>K157/$P157</f>
        <v>0.41897392840533476</v>
      </c>
      <c r="AB157">
        <f>L157/$P157</f>
        <v>0.42737501833719849</v>
      </c>
      <c r="AC157">
        <f>M157/$P157</f>
        <v>0.42460711576936649</v>
      </c>
      <c r="AE157" t="str">
        <f>Q157</f>
        <v>KIF20B</v>
      </c>
      <c r="AF157" s="1">
        <f>B157/$O157</f>
        <v>1.1488270989281433</v>
      </c>
      <c r="AG157" s="1">
        <f>C157/$O157</f>
        <v>0.82798338307914232</v>
      </c>
      <c r="AH157" s="1">
        <f>D157/$O157</f>
        <v>1.023189517992714</v>
      </c>
      <c r="AI157" s="1">
        <f>E157/$O157</f>
        <v>0.23522829447989044</v>
      </c>
      <c r="AJ157" s="1">
        <f>F157/$O157</f>
        <v>0.22688678747332747</v>
      </c>
      <c r="AK157" s="1">
        <f>G157/$O157</f>
        <v>0.2642280434176954</v>
      </c>
      <c r="AL157" s="1">
        <f>H157/$P157</f>
        <v>1.0043010484195676</v>
      </c>
      <c r="AM157" s="1">
        <f>I157/$P157</f>
        <v>0.94177042139662359</v>
      </c>
      <c r="AN157" s="1">
        <f>J157/$P157</f>
        <v>1.0539285301838091</v>
      </c>
      <c r="AO157" s="1">
        <f>K157/$P157</f>
        <v>0.41897392840533476</v>
      </c>
      <c r="AP157" s="1">
        <f>L157/$P157</f>
        <v>0.42737501833719849</v>
      </c>
      <c r="AQ157" s="1">
        <f>M157/$P157</f>
        <v>0.42460711576936649</v>
      </c>
    </row>
    <row r="158" spans="1:43" x14ac:dyDescent="0.2">
      <c r="A158" t="s">
        <v>213</v>
      </c>
      <c r="B158">
        <v>7.17516</v>
      </c>
      <c r="C158">
        <v>7.3896600000000001</v>
      </c>
      <c r="D158">
        <v>6.7332799999999997</v>
      </c>
      <c r="E158">
        <v>2.6945199999999998</v>
      </c>
      <c r="F158">
        <v>2.9661499999999998</v>
      </c>
      <c r="G158">
        <v>3.0664899999999999</v>
      </c>
      <c r="H158">
        <v>7.2096099999999996</v>
      </c>
      <c r="I158">
        <v>7.4146900000000002</v>
      </c>
      <c r="J158">
        <v>8.1112000000000002</v>
      </c>
      <c r="K158">
        <v>4.15313</v>
      </c>
      <c r="L158">
        <v>4.0725600000000002</v>
      </c>
      <c r="M158">
        <v>3.9084699999999999</v>
      </c>
      <c r="O158">
        <f>AVERAGE(B158:D158)</f>
        <v>7.0993666666666675</v>
      </c>
      <c r="P158">
        <f>AVERAGE(H158:J158)</f>
        <v>7.5785000000000009</v>
      </c>
      <c r="Q158" t="str">
        <f>A158</f>
        <v>USP13</v>
      </c>
      <c r="R158">
        <f>B158/$O158</f>
        <v>1.0106760696963577</v>
      </c>
      <c r="S158">
        <f>C158/$O158</f>
        <v>1.0408900324442085</v>
      </c>
      <c r="T158">
        <f>D158/$O158</f>
        <v>0.94843389785943333</v>
      </c>
      <c r="U158">
        <f>E158/$O158</f>
        <v>0.37954371516708058</v>
      </c>
      <c r="V158">
        <f>F158/$O158</f>
        <v>0.41780487461322835</v>
      </c>
      <c r="W158">
        <f>G158/$O158</f>
        <v>0.43193852972800384</v>
      </c>
      <c r="X158">
        <f>H158/$P158</f>
        <v>0.95132414066108051</v>
      </c>
      <c r="Y158">
        <f>I158/$P158</f>
        <v>0.97838490466451133</v>
      </c>
      <c r="Z158">
        <f>J158/$P158</f>
        <v>1.0702909546744077</v>
      </c>
      <c r="AA158">
        <f>K158/$P158</f>
        <v>0.5480147786501286</v>
      </c>
      <c r="AB158">
        <f>L158/$P158</f>
        <v>0.5373833872138285</v>
      </c>
      <c r="AC158">
        <f>M158/$P158</f>
        <v>0.51573134525301834</v>
      </c>
      <c r="AE158" t="str">
        <f>Q158</f>
        <v>USP13</v>
      </c>
      <c r="AF158" s="1">
        <f>B158/$O158</f>
        <v>1.0106760696963577</v>
      </c>
      <c r="AG158" s="1">
        <f>C158/$O158</f>
        <v>1.0408900324442085</v>
      </c>
      <c r="AH158" s="1">
        <f>D158/$O158</f>
        <v>0.94843389785943333</v>
      </c>
      <c r="AI158" s="1">
        <f>E158/$O158</f>
        <v>0.37954371516708058</v>
      </c>
      <c r="AJ158" s="1">
        <f>F158/$O158</f>
        <v>0.41780487461322835</v>
      </c>
      <c r="AK158" s="1">
        <f>G158/$O158</f>
        <v>0.43193852972800384</v>
      </c>
      <c r="AL158" s="1">
        <f>H158/$P158</f>
        <v>0.95132414066108051</v>
      </c>
      <c r="AM158" s="1">
        <f>I158/$P158</f>
        <v>0.97838490466451133</v>
      </c>
      <c r="AN158" s="1">
        <f>J158/$P158</f>
        <v>1.0702909546744077</v>
      </c>
      <c r="AO158" s="1">
        <f>K158/$P158</f>
        <v>0.5480147786501286</v>
      </c>
      <c r="AP158" s="1">
        <f>L158/$P158</f>
        <v>0.5373833872138285</v>
      </c>
      <c r="AQ158" s="1">
        <f>M158/$P158</f>
        <v>0.51573134525301834</v>
      </c>
    </row>
    <row r="159" spans="1:43" x14ac:dyDescent="0.2">
      <c r="A159" t="s">
        <v>138</v>
      </c>
      <c r="B159">
        <v>7.0587099999999996</v>
      </c>
      <c r="C159">
        <v>5.9703600000000003</v>
      </c>
      <c r="D159">
        <v>8.0063600000000008</v>
      </c>
      <c r="E159">
        <v>2.6082999999999998</v>
      </c>
      <c r="F159">
        <v>2.8705400000000001</v>
      </c>
      <c r="G159">
        <v>2.9055399999999998</v>
      </c>
      <c r="H159">
        <v>76.534000000000006</v>
      </c>
      <c r="I159">
        <v>75.162199999999999</v>
      </c>
      <c r="J159">
        <v>66.706599999999995</v>
      </c>
      <c r="K159">
        <v>21.967700000000001</v>
      </c>
      <c r="L159">
        <v>24.902999999999999</v>
      </c>
      <c r="M159">
        <v>22.070699999999999</v>
      </c>
      <c r="O159">
        <f>AVERAGE(B159:D159)</f>
        <v>7.0118100000000005</v>
      </c>
      <c r="P159">
        <f>AVERAGE(H159:J159)</f>
        <v>72.800933333333333</v>
      </c>
      <c r="Q159" t="str">
        <f>A159</f>
        <v>NES</v>
      </c>
      <c r="R159">
        <f>B159/$O159</f>
        <v>1.0066887151819572</v>
      </c>
      <c r="S159">
        <f>C159/$O159</f>
        <v>0.85147201649787996</v>
      </c>
      <c r="T159">
        <f>D159/$O159</f>
        <v>1.1418392683201628</v>
      </c>
      <c r="U159">
        <f>E159/$O159</f>
        <v>0.37198669102556969</v>
      </c>
      <c r="V159">
        <f>F159/$O159</f>
        <v>0.4093864494331706</v>
      </c>
      <c r="W159">
        <f>G159/$O159</f>
        <v>0.41437802792716855</v>
      </c>
      <c r="X159">
        <f>H159/$P159</f>
        <v>1.0512777308715824</v>
      </c>
      <c r="Y159">
        <f>I159/$P159</f>
        <v>1.0324345658572143</v>
      </c>
      <c r="Z159">
        <f>J159/$P159</f>
        <v>0.91628770327120346</v>
      </c>
      <c r="AA159">
        <f>K159/$P159</f>
        <v>0.30175025228614288</v>
      </c>
      <c r="AB159">
        <f>L159/$P159</f>
        <v>0.34206979031404355</v>
      </c>
      <c r="AC159">
        <f>M159/$P159</f>
        <v>0.3031650693122982</v>
      </c>
      <c r="AE159" t="str">
        <f>Q159</f>
        <v>NES</v>
      </c>
      <c r="AF159" s="1">
        <f>B159/$O159</f>
        <v>1.0066887151819572</v>
      </c>
      <c r="AG159" s="1">
        <f>C159/$O159</f>
        <v>0.85147201649787996</v>
      </c>
      <c r="AH159" s="1">
        <f>D159/$O159</f>
        <v>1.1418392683201628</v>
      </c>
      <c r="AI159" s="1">
        <f>E159/$O159</f>
        <v>0.37198669102556969</v>
      </c>
      <c r="AJ159" s="1">
        <f>F159/$O159</f>
        <v>0.4093864494331706</v>
      </c>
      <c r="AK159" s="1">
        <f>G159/$O159</f>
        <v>0.41437802792716855</v>
      </c>
      <c r="AL159" s="1">
        <f>H159/$P159</f>
        <v>1.0512777308715824</v>
      </c>
      <c r="AM159" s="1">
        <f>I159/$P159</f>
        <v>1.0324345658572143</v>
      </c>
      <c r="AN159" s="1">
        <f>J159/$P159</f>
        <v>0.91628770327120346</v>
      </c>
      <c r="AO159" s="1">
        <f>K159/$P159</f>
        <v>0.30175025228614288</v>
      </c>
      <c r="AP159" s="1">
        <f>L159/$P159</f>
        <v>0.34206979031404355</v>
      </c>
      <c r="AQ159" s="1">
        <f>M159/$P159</f>
        <v>0.3031650693122982</v>
      </c>
    </row>
    <row r="160" spans="1:43" x14ac:dyDescent="0.2">
      <c r="A160" t="s">
        <v>136</v>
      </c>
      <c r="B160">
        <v>7.4155100000000003</v>
      </c>
      <c r="C160">
        <v>6.4775099999999997</v>
      </c>
      <c r="D160">
        <v>7.11226</v>
      </c>
      <c r="E160">
        <v>2.3446400000000001</v>
      </c>
      <c r="F160">
        <v>2.6548600000000002</v>
      </c>
      <c r="G160">
        <v>2.4931299999999998</v>
      </c>
      <c r="H160">
        <v>6.2376199999999997</v>
      </c>
      <c r="I160">
        <v>5.9436299999999997</v>
      </c>
      <c r="J160">
        <v>6.0814500000000002</v>
      </c>
      <c r="K160">
        <v>2.5528</v>
      </c>
      <c r="L160">
        <v>2.5601699999999998</v>
      </c>
      <c r="M160">
        <v>2.19035</v>
      </c>
      <c r="O160">
        <f>AVERAGE(B160:D160)</f>
        <v>7.00176</v>
      </c>
      <c r="P160">
        <f>AVERAGE(H160:J160)</f>
        <v>6.0875666666666666</v>
      </c>
      <c r="Q160" t="str">
        <f>A160</f>
        <v>MTR</v>
      </c>
      <c r="R160">
        <f>B160/$O160</f>
        <v>1.0590922853682503</v>
      </c>
      <c r="S160">
        <f>C160/$O160</f>
        <v>0.92512596832796323</v>
      </c>
      <c r="T160">
        <f>D160/$O160</f>
        <v>1.0157817463037866</v>
      </c>
      <c r="U160">
        <f>E160/$O160</f>
        <v>0.33486437695665089</v>
      </c>
      <c r="V160">
        <f>F160/$O160</f>
        <v>0.37917038001873815</v>
      </c>
      <c r="W160">
        <f>G160/$O160</f>
        <v>0.35607190192180249</v>
      </c>
      <c r="X160">
        <f>H160/$P160</f>
        <v>1.0246491482639477</v>
      </c>
      <c r="Y160">
        <f>I160/$P160</f>
        <v>0.97635563197117614</v>
      </c>
      <c r="Z160">
        <f>J160/$P160</f>
        <v>0.99899521976487604</v>
      </c>
      <c r="AA160">
        <f>K160/$P160</f>
        <v>0.41934653693046481</v>
      </c>
      <c r="AB160">
        <f>L160/$P160</f>
        <v>0.42055720129006113</v>
      </c>
      <c r="AC160">
        <f>M160/$P160</f>
        <v>0.35980714790255547</v>
      </c>
      <c r="AE160" t="str">
        <f>Q160</f>
        <v>MTR</v>
      </c>
      <c r="AF160" s="1">
        <f>B160/$O160</f>
        <v>1.0590922853682503</v>
      </c>
      <c r="AG160" s="1">
        <f>C160/$O160</f>
        <v>0.92512596832796323</v>
      </c>
      <c r="AH160" s="1">
        <f>D160/$O160</f>
        <v>1.0157817463037866</v>
      </c>
      <c r="AI160" s="1">
        <f>E160/$O160</f>
        <v>0.33486437695665089</v>
      </c>
      <c r="AJ160" s="1">
        <f>F160/$O160</f>
        <v>0.37917038001873815</v>
      </c>
      <c r="AK160" s="1">
        <f>G160/$O160</f>
        <v>0.35607190192180249</v>
      </c>
      <c r="AL160" s="1">
        <f>H160/$P160</f>
        <v>1.0246491482639477</v>
      </c>
      <c r="AM160" s="1">
        <f>I160/$P160</f>
        <v>0.97635563197117614</v>
      </c>
      <c r="AN160" s="1">
        <f>J160/$P160</f>
        <v>0.99899521976487604</v>
      </c>
      <c r="AO160" s="1">
        <f>K160/$P160</f>
        <v>0.41934653693046481</v>
      </c>
      <c r="AP160" s="1">
        <f>L160/$P160</f>
        <v>0.42055720129006113</v>
      </c>
      <c r="AQ160" s="1">
        <f>M160/$P160</f>
        <v>0.35980714790255547</v>
      </c>
    </row>
    <row r="161" spans="1:43" x14ac:dyDescent="0.2">
      <c r="A161" t="s">
        <v>17</v>
      </c>
      <c r="B161">
        <v>7.1710799999999999</v>
      </c>
      <c r="C161">
        <v>6.8827199999999999</v>
      </c>
      <c r="D161">
        <v>6.79976</v>
      </c>
      <c r="E161">
        <v>1.61442</v>
      </c>
      <c r="F161">
        <v>2.0596199999999998</v>
      </c>
      <c r="G161">
        <v>1.86917</v>
      </c>
      <c r="H161">
        <v>4.6917299999999997</v>
      </c>
      <c r="I161">
        <v>4.87608</v>
      </c>
      <c r="J161">
        <v>4.1775000000000002</v>
      </c>
      <c r="K161">
        <v>2.1434000000000002</v>
      </c>
      <c r="L161">
        <v>2.3811900000000001</v>
      </c>
      <c r="M161">
        <v>2.4772699999999999</v>
      </c>
      <c r="O161">
        <f>AVERAGE(B161:D161)</f>
        <v>6.9511866666666657</v>
      </c>
      <c r="P161">
        <f>AVERAGE(H161:J161)</f>
        <v>4.5817699999999997</v>
      </c>
      <c r="Q161" t="str">
        <f>A161</f>
        <v>AMDHD1</v>
      </c>
      <c r="R161">
        <f>B161/$O161</f>
        <v>1.0316339272527091</v>
      </c>
      <c r="S161">
        <f>C161/$O161</f>
        <v>0.99015036281574953</v>
      </c>
      <c r="T161">
        <f>D161/$O161</f>
        <v>0.97821570993154183</v>
      </c>
      <c r="U161">
        <f>E161/$O161</f>
        <v>0.23225099215673489</v>
      </c>
      <c r="V161">
        <f>F161/$O161</f>
        <v>0.29629761057584414</v>
      </c>
      <c r="W161">
        <f>G161/$O161</f>
        <v>0.26889941093990671</v>
      </c>
      <c r="X161">
        <f>H161/$P161</f>
        <v>1.0239994587244667</v>
      </c>
      <c r="Y161">
        <f>I161/$P161</f>
        <v>1.0642350008839379</v>
      </c>
      <c r="Z161">
        <f>J161/$P161</f>
        <v>0.91176554039159552</v>
      </c>
      <c r="AA161">
        <f>K161/$P161</f>
        <v>0.46781047499110612</v>
      </c>
      <c r="AB161">
        <f>L161/$P161</f>
        <v>0.51970963186716057</v>
      </c>
      <c r="AC161">
        <f>M161/$P161</f>
        <v>0.54067969365550872</v>
      </c>
      <c r="AE161" t="str">
        <f>Q161</f>
        <v>AMDHD1</v>
      </c>
      <c r="AF161" s="1">
        <f>B161/$O161</f>
        <v>1.0316339272527091</v>
      </c>
      <c r="AG161" s="1">
        <f>C161/$O161</f>
        <v>0.99015036281574953</v>
      </c>
      <c r="AH161" s="1">
        <f>D161/$O161</f>
        <v>0.97821570993154183</v>
      </c>
      <c r="AI161" s="1">
        <f>E161/$O161</f>
        <v>0.23225099215673489</v>
      </c>
      <c r="AJ161" s="1">
        <f>F161/$O161</f>
        <v>0.29629761057584414</v>
      </c>
      <c r="AK161" s="1">
        <f>G161/$O161</f>
        <v>0.26889941093990671</v>
      </c>
      <c r="AL161" s="1">
        <f>H161/$P161</f>
        <v>1.0239994587244667</v>
      </c>
      <c r="AM161" s="1">
        <f>I161/$P161</f>
        <v>1.0642350008839379</v>
      </c>
      <c r="AN161" s="1">
        <f>J161/$P161</f>
        <v>0.91176554039159552</v>
      </c>
      <c r="AO161" s="1">
        <f>K161/$P161</f>
        <v>0.46781047499110612</v>
      </c>
      <c r="AP161" s="1">
        <f>L161/$P161</f>
        <v>0.51970963186716057</v>
      </c>
      <c r="AQ161" s="1">
        <f>M161/$P161</f>
        <v>0.54067969365550872</v>
      </c>
    </row>
    <row r="162" spans="1:43" x14ac:dyDescent="0.2">
      <c r="A162" t="s">
        <v>215</v>
      </c>
      <c r="B162">
        <v>6.03653</v>
      </c>
      <c r="C162">
        <v>8.0955499999999994</v>
      </c>
      <c r="D162">
        <v>6.4410499999999997</v>
      </c>
      <c r="E162">
        <v>1.2432399999999999</v>
      </c>
      <c r="F162">
        <v>1.3260000000000001</v>
      </c>
      <c r="G162">
        <v>1.0982099999999999</v>
      </c>
      <c r="H162">
        <v>6.4675599999999998</v>
      </c>
      <c r="I162">
        <v>5.6577999999999999</v>
      </c>
      <c r="J162">
        <v>5.6610500000000004</v>
      </c>
      <c r="K162">
        <v>1.6911799999999999</v>
      </c>
      <c r="L162">
        <v>1.05057</v>
      </c>
      <c r="M162">
        <v>1.59215</v>
      </c>
      <c r="O162">
        <f>AVERAGE(B162:D162)</f>
        <v>6.85771</v>
      </c>
      <c r="P162">
        <f>AVERAGE(H162:J162)</f>
        <v>5.9288033333333336</v>
      </c>
      <c r="Q162" t="str">
        <f>A162</f>
        <v>WNK4</v>
      </c>
      <c r="R162">
        <f>B162/$O162</f>
        <v>0.88025448728511413</v>
      </c>
      <c r="S162">
        <f>C162/$O162</f>
        <v>1.180503404197611</v>
      </c>
      <c r="T162">
        <f>D162/$O162</f>
        <v>0.93924210851727463</v>
      </c>
      <c r="U162">
        <f>E162/$O162</f>
        <v>0.18129083907018523</v>
      </c>
      <c r="V162">
        <f>F162/$O162</f>
        <v>0.19335900759874652</v>
      </c>
      <c r="W162">
        <f>G162/$O162</f>
        <v>0.16014237989066318</v>
      </c>
      <c r="X162">
        <f>H162/$P162</f>
        <v>1.0908710639190258</v>
      </c>
      <c r="Y162">
        <f>I162/$P162</f>
        <v>0.95429038237620745</v>
      </c>
      <c r="Z162">
        <f>J162/$P162</f>
        <v>0.95483855370476678</v>
      </c>
      <c r="AA162">
        <f>K162/$P162</f>
        <v>0.285248119210116</v>
      </c>
      <c r="AB162">
        <f>L162/$P162</f>
        <v>0.17719764696754431</v>
      </c>
      <c r="AC162">
        <f>M162/$P162</f>
        <v>0.26854491715866213</v>
      </c>
      <c r="AE162" t="str">
        <f>Q162</f>
        <v>WNK4</v>
      </c>
      <c r="AF162" s="1">
        <f>B162/$O162</f>
        <v>0.88025448728511413</v>
      </c>
      <c r="AG162" s="1">
        <f>C162/$O162</f>
        <v>1.180503404197611</v>
      </c>
      <c r="AH162" s="1">
        <f>D162/$O162</f>
        <v>0.93924210851727463</v>
      </c>
      <c r="AI162" s="1">
        <f>E162/$O162</f>
        <v>0.18129083907018523</v>
      </c>
      <c r="AJ162" s="1">
        <f>F162/$O162</f>
        <v>0.19335900759874652</v>
      </c>
      <c r="AK162" s="1">
        <f>G162/$O162</f>
        <v>0.16014237989066318</v>
      </c>
      <c r="AL162" s="1">
        <f>H162/$P162</f>
        <v>1.0908710639190258</v>
      </c>
      <c r="AM162" s="1">
        <f>I162/$P162</f>
        <v>0.95429038237620745</v>
      </c>
      <c r="AN162" s="1">
        <f>J162/$P162</f>
        <v>0.95483855370476678</v>
      </c>
      <c r="AO162" s="1">
        <f>K162/$P162</f>
        <v>0.285248119210116</v>
      </c>
      <c r="AP162" s="1">
        <f>L162/$P162</f>
        <v>0.17719764696754431</v>
      </c>
      <c r="AQ162" s="1">
        <f>M162/$P162</f>
        <v>0.26854491715866213</v>
      </c>
    </row>
    <row r="163" spans="1:43" x14ac:dyDescent="0.2">
      <c r="A163" t="s">
        <v>59</v>
      </c>
      <c r="B163">
        <v>6.2930700000000002</v>
      </c>
      <c r="C163">
        <v>6.6808300000000003</v>
      </c>
      <c r="D163">
        <v>6.2201500000000003</v>
      </c>
      <c r="E163">
        <v>2.5567099999999998</v>
      </c>
      <c r="F163">
        <v>2.9070800000000001</v>
      </c>
      <c r="G163">
        <v>2.8023600000000002</v>
      </c>
      <c r="H163">
        <v>3.4340299999999999</v>
      </c>
      <c r="I163">
        <v>3.3292199999999998</v>
      </c>
      <c r="J163">
        <v>3.1975699999999998</v>
      </c>
      <c r="K163">
        <v>0.97397999999999996</v>
      </c>
      <c r="L163">
        <v>0.95738000000000001</v>
      </c>
      <c r="M163">
        <v>0.88290999999999997</v>
      </c>
      <c r="O163">
        <f>AVERAGE(B163:D163)</f>
        <v>6.3980166666666669</v>
      </c>
      <c r="P163">
        <f>AVERAGE(H163:J163)</f>
        <v>3.3202733333333327</v>
      </c>
      <c r="Q163" t="str">
        <f>A163</f>
        <v>EEF2K</v>
      </c>
      <c r="R163">
        <f>B163/$O163</f>
        <v>0.9835970001120139</v>
      </c>
      <c r="S163">
        <f>C163/$O163</f>
        <v>1.0442032817461662</v>
      </c>
      <c r="T163">
        <f>D163/$O163</f>
        <v>0.97219971814182005</v>
      </c>
      <c r="U163">
        <f>E163/$O163</f>
        <v>0.39960977490420202</v>
      </c>
      <c r="V163">
        <f>F163/$O163</f>
        <v>0.45437205800755964</v>
      </c>
      <c r="W163">
        <f>G163/$O163</f>
        <v>0.43800448576511991</v>
      </c>
      <c r="X163">
        <f>H163/$P163</f>
        <v>1.0342612355207705</v>
      </c>
      <c r="Y163">
        <f>I163/$P163</f>
        <v>1.0026945572754051</v>
      </c>
      <c r="Z163">
        <f>J163/$P163</f>
        <v>0.96304420720382466</v>
      </c>
      <c r="AA163">
        <f>K163/$P163</f>
        <v>0.29334331912432915</v>
      </c>
      <c r="AB163">
        <f>L163/$P163</f>
        <v>0.28834373073702774</v>
      </c>
      <c r="AC163">
        <f>M163/$P163</f>
        <v>0.26591485439953744</v>
      </c>
      <c r="AE163" t="str">
        <f>Q163</f>
        <v>EEF2K</v>
      </c>
      <c r="AF163" s="1">
        <f>B163/$O163</f>
        <v>0.9835970001120139</v>
      </c>
      <c r="AG163" s="1">
        <f>C163/$O163</f>
        <v>1.0442032817461662</v>
      </c>
      <c r="AH163" s="1">
        <f>D163/$O163</f>
        <v>0.97219971814182005</v>
      </c>
      <c r="AI163" s="1">
        <f>E163/$O163</f>
        <v>0.39960977490420202</v>
      </c>
      <c r="AJ163" s="1">
        <f>F163/$O163</f>
        <v>0.45437205800755964</v>
      </c>
      <c r="AK163" s="1">
        <f>G163/$O163</f>
        <v>0.43800448576511991</v>
      </c>
      <c r="AL163" s="1">
        <f>H163/$P163</f>
        <v>1.0342612355207705</v>
      </c>
      <c r="AM163" s="1">
        <f>I163/$P163</f>
        <v>1.0026945572754051</v>
      </c>
      <c r="AN163" s="1">
        <f>J163/$P163</f>
        <v>0.96304420720382466</v>
      </c>
      <c r="AO163" s="1">
        <f>K163/$P163</f>
        <v>0.29334331912432915</v>
      </c>
      <c r="AP163" s="1">
        <f>L163/$P163</f>
        <v>0.28834373073702774</v>
      </c>
      <c r="AQ163" s="1">
        <f>M163/$P163</f>
        <v>0.26591485439953744</v>
      </c>
    </row>
    <row r="164" spans="1:43" x14ac:dyDescent="0.2">
      <c r="A164" t="s">
        <v>187</v>
      </c>
      <c r="B164">
        <v>5.3397300000000003</v>
      </c>
      <c r="C164">
        <v>7.97898</v>
      </c>
      <c r="D164">
        <v>5.5171200000000002</v>
      </c>
      <c r="E164">
        <v>3.30002</v>
      </c>
      <c r="F164">
        <v>3.22403</v>
      </c>
      <c r="G164">
        <v>2.7995399999999999</v>
      </c>
      <c r="H164">
        <v>2.8958599999999999</v>
      </c>
      <c r="I164">
        <v>2.7753100000000002</v>
      </c>
      <c r="J164">
        <v>2.3949400000000001</v>
      </c>
      <c r="K164">
        <v>0.10556</v>
      </c>
      <c r="L164">
        <v>3.252E-2</v>
      </c>
      <c r="M164">
        <v>3.5720000000000002E-2</v>
      </c>
      <c r="O164">
        <f>AVERAGE(B164:D164)</f>
        <v>6.2786100000000005</v>
      </c>
      <c r="P164">
        <f>AVERAGE(H164:J164)</f>
        <v>2.6887033333333332</v>
      </c>
      <c r="Q164" t="str">
        <f>A164</f>
        <v>SLC22A7</v>
      </c>
      <c r="R164">
        <f>B164/$O164</f>
        <v>0.85046371728774361</v>
      </c>
      <c r="S164">
        <f>C164/$O164</f>
        <v>1.2708194966720341</v>
      </c>
      <c r="T164">
        <f>D164/$O164</f>
        <v>0.8787167860402223</v>
      </c>
      <c r="U164">
        <f>E164/$O164</f>
        <v>0.52559722613763238</v>
      </c>
      <c r="V164">
        <f>F164/$O164</f>
        <v>0.51349422881816198</v>
      </c>
      <c r="W164">
        <f>G164/$O164</f>
        <v>0.44588531538031501</v>
      </c>
      <c r="X164">
        <f>H164/$P164</f>
        <v>1.0770470524205595</v>
      </c>
      <c r="Y164">
        <f>I164/$P164</f>
        <v>1.0322113137559494</v>
      </c>
      <c r="Z164">
        <f>J164/$P164</f>
        <v>0.89074163382349114</v>
      </c>
      <c r="AA164">
        <f>K164/$P164</f>
        <v>3.9260560542814321E-2</v>
      </c>
      <c r="AB164">
        <f>L164/$P164</f>
        <v>1.209504953441002E-2</v>
      </c>
      <c r="AC164">
        <f>M164/$P164</f>
        <v>1.3285214310243725E-2</v>
      </c>
      <c r="AE164" t="str">
        <f>Q164</f>
        <v>SLC22A7</v>
      </c>
      <c r="AF164" s="1">
        <f>B164/$O164</f>
        <v>0.85046371728774361</v>
      </c>
      <c r="AG164" s="1">
        <f>C164/$O164</f>
        <v>1.2708194966720341</v>
      </c>
      <c r="AH164" s="1">
        <f>D164/$O164</f>
        <v>0.8787167860402223</v>
      </c>
      <c r="AI164" s="1">
        <f>E164/$O164</f>
        <v>0.52559722613763238</v>
      </c>
      <c r="AJ164" s="1">
        <f>F164/$O164</f>
        <v>0.51349422881816198</v>
      </c>
      <c r="AK164" s="1">
        <f>G164/$O164</f>
        <v>0.44588531538031501</v>
      </c>
      <c r="AL164" s="1">
        <f>H164/$P164</f>
        <v>1.0770470524205595</v>
      </c>
      <c r="AM164" s="1">
        <f>I164/$P164</f>
        <v>1.0322113137559494</v>
      </c>
      <c r="AN164" s="1">
        <f>J164/$P164</f>
        <v>0.89074163382349114</v>
      </c>
      <c r="AO164" s="1">
        <f>K164/$P164</f>
        <v>3.9260560542814321E-2</v>
      </c>
      <c r="AP164" s="1">
        <f>L164/$P164</f>
        <v>1.209504953441002E-2</v>
      </c>
      <c r="AQ164" s="1">
        <f>M164/$P164</f>
        <v>1.3285214310243725E-2</v>
      </c>
    </row>
    <row r="165" spans="1:43" x14ac:dyDescent="0.2">
      <c r="A165" t="s">
        <v>70</v>
      </c>
      <c r="B165">
        <v>6.7384599999999999</v>
      </c>
      <c r="C165">
        <v>5.5701599999999996</v>
      </c>
      <c r="D165">
        <v>6.2969900000000001</v>
      </c>
      <c r="E165">
        <v>0.56257000000000001</v>
      </c>
      <c r="F165">
        <v>0.52566000000000002</v>
      </c>
      <c r="G165">
        <v>0.58638000000000001</v>
      </c>
      <c r="H165">
        <v>29.0959</v>
      </c>
      <c r="I165">
        <v>28.831499999999998</v>
      </c>
      <c r="J165">
        <v>31.074100000000001</v>
      </c>
      <c r="K165">
        <v>14.3436</v>
      </c>
      <c r="L165">
        <v>14.6996</v>
      </c>
      <c r="M165">
        <v>13.878</v>
      </c>
      <c r="O165">
        <f>AVERAGE(B165:D165)</f>
        <v>6.2018699999999995</v>
      </c>
      <c r="P165">
        <f>AVERAGE(H165:J165)</f>
        <v>29.667166666666663</v>
      </c>
      <c r="Q165" t="str">
        <f>A165</f>
        <v>FANCD2</v>
      </c>
      <c r="R165">
        <f>B165/$O165</f>
        <v>1.086520678440535</v>
      </c>
      <c r="S165">
        <f>C165/$O165</f>
        <v>0.89814201200605626</v>
      </c>
      <c r="T165">
        <f>D165/$O165</f>
        <v>1.0153373095534091</v>
      </c>
      <c r="U165">
        <f>E165/$O165</f>
        <v>9.070973754690119E-2</v>
      </c>
      <c r="V165">
        <f>F165/$O165</f>
        <v>8.4758306768764918E-2</v>
      </c>
      <c r="W165">
        <f>G165/$O165</f>
        <v>9.4548902185953604E-2</v>
      </c>
      <c r="X165">
        <f>H165/$P165</f>
        <v>0.98074414476160532</v>
      </c>
      <c r="Y165">
        <f>I165/$P165</f>
        <v>0.97183193541681889</v>
      </c>
      <c r="Z165">
        <f>J165/$P165</f>
        <v>1.0474239198215762</v>
      </c>
      <c r="AA165">
        <f>K165/$P165</f>
        <v>0.48348398622495131</v>
      </c>
      <c r="AB165">
        <f>L165/$P165</f>
        <v>0.49548378398116893</v>
      </c>
      <c r="AC165">
        <f>M165/$P165</f>
        <v>0.46778986871007799</v>
      </c>
      <c r="AE165" t="str">
        <f>Q165</f>
        <v>FANCD2</v>
      </c>
      <c r="AF165" s="1">
        <f>B165/$O165</f>
        <v>1.086520678440535</v>
      </c>
      <c r="AG165" s="1">
        <f>C165/$O165</f>
        <v>0.89814201200605626</v>
      </c>
      <c r="AH165" s="1">
        <f>D165/$O165</f>
        <v>1.0153373095534091</v>
      </c>
      <c r="AI165" s="1">
        <f>E165/$O165</f>
        <v>9.070973754690119E-2</v>
      </c>
      <c r="AJ165" s="1">
        <f>F165/$O165</f>
        <v>8.4758306768764918E-2</v>
      </c>
      <c r="AK165" s="1">
        <f>G165/$O165</f>
        <v>9.4548902185953604E-2</v>
      </c>
      <c r="AL165" s="1">
        <f>H165/$P165</f>
        <v>0.98074414476160532</v>
      </c>
      <c r="AM165" s="1">
        <f>I165/$P165</f>
        <v>0.97183193541681889</v>
      </c>
      <c r="AN165" s="1">
        <f>J165/$P165</f>
        <v>1.0474239198215762</v>
      </c>
      <c r="AO165" s="1">
        <f>K165/$P165</f>
        <v>0.48348398622495131</v>
      </c>
      <c r="AP165" s="1">
        <f>L165/$P165</f>
        <v>0.49548378398116893</v>
      </c>
      <c r="AQ165" s="1">
        <f>M165/$P165</f>
        <v>0.46778986871007799</v>
      </c>
    </row>
    <row r="166" spans="1:43" x14ac:dyDescent="0.2">
      <c r="A166" t="s">
        <v>160</v>
      </c>
      <c r="B166">
        <v>4.8272399999999998</v>
      </c>
      <c r="C166">
        <v>8.9769299999999994</v>
      </c>
      <c r="D166">
        <v>4.5799300000000001</v>
      </c>
      <c r="E166">
        <v>2.2764799999999998</v>
      </c>
      <c r="F166">
        <v>3.01111</v>
      </c>
      <c r="G166">
        <v>2.4081899999999998</v>
      </c>
      <c r="H166">
        <v>49.4377</v>
      </c>
      <c r="I166">
        <v>50.888300000000001</v>
      </c>
      <c r="J166">
        <v>46.410299999999999</v>
      </c>
      <c r="K166">
        <v>17.4389</v>
      </c>
      <c r="L166">
        <v>19.391100000000002</v>
      </c>
      <c r="M166">
        <v>17.9191</v>
      </c>
      <c r="O166">
        <f>AVERAGE(B166:D166)</f>
        <v>6.1280333333333337</v>
      </c>
      <c r="P166">
        <f>AVERAGE(H166:J166)</f>
        <v>48.912100000000002</v>
      </c>
      <c r="Q166" t="str">
        <f>A166</f>
        <v>PKDCC</v>
      </c>
      <c r="R166">
        <f>B166/$O166</f>
        <v>0.78773070207407481</v>
      </c>
      <c r="S166">
        <f>C166/$O166</f>
        <v>1.4648957523077004</v>
      </c>
      <c r="T166">
        <f>D166/$O166</f>
        <v>0.74737354561822444</v>
      </c>
      <c r="U166">
        <f>E166/$O166</f>
        <v>0.37148622994870562</v>
      </c>
      <c r="V166">
        <f>F166/$O166</f>
        <v>0.49136645253235128</v>
      </c>
      <c r="W166">
        <f>G166/$O166</f>
        <v>0.3929792592512007</v>
      </c>
      <c r="X166">
        <f>H166/$P166</f>
        <v>1.0107458072746824</v>
      </c>
      <c r="Y166">
        <f>I166/$P166</f>
        <v>1.0404030904418333</v>
      </c>
      <c r="Z166">
        <f>J166/$P166</f>
        <v>0.94885110228348402</v>
      </c>
      <c r="AA166">
        <f>K166/$P166</f>
        <v>0.35653549939585499</v>
      </c>
      <c r="AB166">
        <f>L166/$P166</f>
        <v>0.3964479137064244</v>
      </c>
      <c r="AC166">
        <f>M166/$P166</f>
        <v>0.36635311098889639</v>
      </c>
      <c r="AE166" t="str">
        <f>Q166</f>
        <v>PKDCC</v>
      </c>
      <c r="AF166" s="1">
        <f>B166/$O166</f>
        <v>0.78773070207407481</v>
      </c>
      <c r="AG166" s="1">
        <f>C166/$O166</f>
        <v>1.4648957523077004</v>
      </c>
      <c r="AH166" s="1">
        <f>D166/$O166</f>
        <v>0.74737354561822444</v>
      </c>
      <c r="AI166" s="1">
        <f>E166/$O166</f>
        <v>0.37148622994870562</v>
      </c>
      <c r="AJ166" s="1">
        <f>F166/$O166</f>
        <v>0.49136645253235128</v>
      </c>
      <c r="AK166" s="1">
        <f>G166/$O166</f>
        <v>0.3929792592512007</v>
      </c>
      <c r="AL166" s="1">
        <f>H166/$P166</f>
        <v>1.0107458072746824</v>
      </c>
      <c r="AM166" s="1">
        <f>I166/$P166</f>
        <v>1.0404030904418333</v>
      </c>
      <c r="AN166" s="1">
        <f>J166/$P166</f>
        <v>0.94885110228348402</v>
      </c>
      <c r="AO166" s="1">
        <f>K166/$P166</f>
        <v>0.35653549939585499</v>
      </c>
      <c r="AP166" s="1">
        <f>L166/$P166</f>
        <v>0.3964479137064244</v>
      </c>
      <c r="AQ166" s="1">
        <f>M166/$P166</f>
        <v>0.36635311098889639</v>
      </c>
    </row>
    <row r="167" spans="1:43" x14ac:dyDescent="0.2">
      <c r="A167" t="s">
        <v>119</v>
      </c>
      <c r="B167">
        <v>7.13957</v>
      </c>
      <c r="C167">
        <v>6.02088</v>
      </c>
      <c r="D167">
        <v>5.1028799999999999</v>
      </c>
      <c r="E167">
        <v>2.3694199999999999</v>
      </c>
      <c r="F167">
        <v>2.4968300000000001</v>
      </c>
      <c r="G167">
        <v>3.08751</v>
      </c>
      <c r="H167">
        <v>3.9094000000000002</v>
      </c>
      <c r="I167">
        <v>4.2860199999999997</v>
      </c>
      <c r="J167">
        <v>4.8204900000000004</v>
      </c>
      <c r="K167">
        <v>1.0179800000000001</v>
      </c>
      <c r="L167">
        <v>1.03668</v>
      </c>
      <c r="M167">
        <v>1.0128900000000001</v>
      </c>
      <c r="O167">
        <f>AVERAGE(B167:D167)</f>
        <v>6.0877766666666666</v>
      </c>
      <c r="P167">
        <f>AVERAGE(H167:J167)</f>
        <v>4.3386366666666669</v>
      </c>
      <c r="Q167" t="str">
        <f>A167</f>
        <v>MANEA</v>
      </c>
      <c r="R167">
        <f>B167/$O167</f>
        <v>1.1727713401663333</v>
      </c>
      <c r="S167">
        <f>C167/$O167</f>
        <v>0.98901131392796382</v>
      </c>
      <c r="T167">
        <f>D167/$O167</f>
        <v>0.83821734590570285</v>
      </c>
      <c r="U167">
        <f>E167/$O167</f>
        <v>0.3892094158075225</v>
      </c>
      <c r="V167">
        <f>F167/$O167</f>
        <v>0.41013823875492589</v>
      </c>
      <c r="W167">
        <f>G167/$O167</f>
        <v>0.5071654512074194</v>
      </c>
      <c r="X167">
        <f>H167/$P167</f>
        <v>0.90106646404285218</v>
      </c>
      <c r="Y167">
        <f>I167/$P167</f>
        <v>0.98787253445974954</v>
      </c>
      <c r="Z167">
        <f>J167/$P167</f>
        <v>1.1110610014973983</v>
      </c>
      <c r="AA167">
        <f>K167/$P167</f>
        <v>0.23463130891347592</v>
      </c>
      <c r="AB167">
        <f>L167/$P167</f>
        <v>0.23894141861767637</v>
      </c>
      <c r="AC167">
        <f>M167/$P167</f>
        <v>0.23345812932019352</v>
      </c>
      <c r="AE167" t="str">
        <f>Q167</f>
        <v>MANEA</v>
      </c>
      <c r="AF167" s="1">
        <f>B167/$O167</f>
        <v>1.1727713401663333</v>
      </c>
      <c r="AG167" s="1">
        <f>C167/$O167</f>
        <v>0.98901131392796382</v>
      </c>
      <c r="AH167" s="1">
        <f>D167/$O167</f>
        <v>0.83821734590570285</v>
      </c>
      <c r="AI167" s="1">
        <f>E167/$O167</f>
        <v>0.3892094158075225</v>
      </c>
      <c r="AJ167" s="1">
        <f>F167/$O167</f>
        <v>0.41013823875492589</v>
      </c>
      <c r="AK167" s="1">
        <f>G167/$O167</f>
        <v>0.5071654512074194</v>
      </c>
      <c r="AL167" s="1">
        <f>H167/$P167</f>
        <v>0.90106646404285218</v>
      </c>
      <c r="AM167" s="1">
        <f>I167/$P167</f>
        <v>0.98787253445974954</v>
      </c>
      <c r="AN167" s="1">
        <f>J167/$P167</f>
        <v>1.1110610014973983</v>
      </c>
      <c r="AO167" s="1">
        <f>K167/$P167</f>
        <v>0.23463130891347592</v>
      </c>
      <c r="AP167" s="1">
        <f>L167/$P167</f>
        <v>0.23894141861767637</v>
      </c>
      <c r="AQ167" s="1">
        <f>M167/$P167</f>
        <v>0.23345812932019352</v>
      </c>
    </row>
    <row r="168" spans="1:43" x14ac:dyDescent="0.2">
      <c r="A168" t="s">
        <v>99</v>
      </c>
      <c r="B168">
        <v>5.6573500000000001</v>
      </c>
      <c r="C168">
        <v>5.3521000000000001</v>
      </c>
      <c r="D168">
        <v>5.8183400000000001</v>
      </c>
      <c r="E168">
        <v>1.6639299999999999</v>
      </c>
      <c r="F168">
        <v>1.8190900000000001</v>
      </c>
      <c r="G168">
        <v>1.8692200000000001</v>
      </c>
      <c r="H168">
        <v>7.5965299999999996</v>
      </c>
      <c r="I168">
        <v>8.0412499999999998</v>
      </c>
      <c r="J168">
        <v>7.4239699999999997</v>
      </c>
      <c r="K168">
        <v>3.6493199999999999</v>
      </c>
      <c r="L168">
        <v>3.87534</v>
      </c>
      <c r="M168">
        <v>3.3436699999999999</v>
      </c>
      <c r="O168">
        <f>AVERAGE(B168:D168)</f>
        <v>5.6092633333333337</v>
      </c>
      <c r="P168">
        <f>AVERAGE(H168:J168)</f>
        <v>7.6872499999999997</v>
      </c>
      <c r="Q168" t="str">
        <f>A168</f>
        <v>IPO11</v>
      </c>
      <c r="R168">
        <f>B168/$O168</f>
        <v>1.0085727240475428</v>
      </c>
      <c r="S168">
        <f>C168/$O168</f>
        <v>0.95415381342410377</v>
      </c>
      <c r="T168">
        <f>D168/$O168</f>
        <v>1.0372734625283533</v>
      </c>
      <c r="U168">
        <f>E168/$O168</f>
        <v>0.29663966569585187</v>
      </c>
      <c r="V168">
        <f>F168/$O168</f>
        <v>0.32430105200980047</v>
      </c>
      <c r="W168">
        <f>G168/$O168</f>
        <v>0.33323805443257848</v>
      </c>
      <c r="X168">
        <f>H168/$P168</f>
        <v>0.98819864060619855</v>
      </c>
      <c r="Y168">
        <f>I168/$P168</f>
        <v>1.0460502780578231</v>
      </c>
      <c r="Z168">
        <f>J168/$P168</f>
        <v>0.96575108133597842</v>
      </c>
      <c r="AA168">
        <f>K168/$P168</f>
        <v>0.47472373085303587</v>
      </c>
      <c r="AB168">
        <f>L168/$P168</f>
        <v>0.50412566262317471</v>
      </c>
      <c r="AC168">
        <f>M168/$P168</f>
        <v>0.43496308823051155</v>
      </c>
      <c r="AE168" t="str">
        <f>Q168</f>
        <v>IPO11</v>
      </c>
      <c r="AF168" s="1">
        <f>B168/$O168</f>
        <v>1.0085727240475428</v>
      </c>
      <c r="AG168" s="1">
        <f>C168/$O168</f>
        <v>0.95415381342410377</v>
      </c>
      <c r="AH168" s="1">
        <f>D168/$O168</f>
        <v>1.0372734625283533</v>
      </c>
      <c r="AI168" s="1">
        <f>E168/$O168</f>
        <v>0.29663966569585187</v>
      </c>
      <c r="AJ168" s="1">
        <f>F168/$O168</f>
        <v>0.32430105200980047</v>
      </c>
      <c r="AK168" s="1">
        <f>G168/$O168</f>
        <v>0.33323805443257848</v>
      </c>
      <c r="AL168" s="1">
        <f>H168/$P168</f>
        <v>0.98819864060619855</v>
      </c>
      <c r="AM168" s="1">
        <f>I168/$P168</f>
        <v>1.0460502780578231</v>
      </c>
      <c r="AN168" s="1">
        <f>J168/$P168</f>
        <v>0.96575108133597842</v>
      </c>
      <c r="AO168" s="1">
        <f>K168/$P168</f>
        <v>0.47472373085303587</v>
      </c>
      <c r="AP168" s="1">
        <f>L168/$P168</f>
        <v>0.50412566262317471</v>
      </c>
      <c r="AQ168" s="1">
        <f>M168/$P168</f>
        <v>0.43496308823051155</v>
      </c>
    </row>
    <row r="169" spans="1:43" x14ac:dyDescent="0.2">
      <c r="A169" t="s">
        <v>217</v>
      </c>
      <c r="B169">
        <v>5.59002</v>
      </c>
      <c r="C169">
        <v>4.8258400000000004</v>
      </c>
      <c r="D169">
        <v>6.0360500000000004</v>
      </c>
      <c r="E169">
        <v>0.77402000000000004</v>
      </c>
      <c r="F169">
        <v>0.86768999999999996</v>
      </c>
      <c r="G169">
        <v>0.89368999999999998</v>
      </c>
      <c r="H169">
        <v>2.5860300000000001</v>
      </c>
      <c r="I169">
        <v>2.8833899999999999</v>
      </c>
      <c r="J169">
        <v>2.8038099999999999</v>
      </c>
      <c r="K169">
        <v>1.4513499999999999</v>
      </c>
      <c r="L169">
        <v>1.4671400000000001</v>
      </c>
      <c r="M169">
        <v>1.5114799999999999</v>
      </c>
      <c r="O169">
        <f>AVERAGE(B169:D169)</f>
        <v>5.4839700000000002</v>
      </c>
      <c r="P169">
        <f>AVERAGE(H169:J169)</f>
        <v>2.7577433333333334</v>
      </c>
      <c r="Q169" t="str">
        <f>A169</f>
        <v>ZCCHC24</v>
      </c>
      <c r="R169">
        <f>B169/$O169</f>
        <v>1.0193381801869812</v>
      </c>
      <c r="S169">
        <f>C169/$O169</f>
        <v>0.87999022605885879</v>
      </c>
      <c r="T169">
        <f>D169/$O169</f>
        <v>1.1006715937541598</v>
      </c>
      <c r="U169">
        <f>E169/$O169</f>
        <v>0.14114227466598103</v>
      </c>
      <c r="V169">
        <f>F169/$O169</f>
        <v>0.15822296620878668</v>
      </c>
      <c r="W169">
        <f>G169/$O169</f>
        <v>0.1629640570608519</v>
      </c>
      <c r="X169">
        <f>H169/$P169</f>
        <v>0.93773411352035418</v>
      </c>
      <c r="Y169">
        <f>I169/$P169</f>
        <v>1.0455614070925139</v>
      </c>
      <c r="Z169">
        <f>J169/$P169</f>
        <v>1.0167044793871316</v>
      </c>
      <c r="AA169">
        <f>K169/$P169</f>
        <v>0.52628175452634574</v>
      </c>
      <c r="AB169">
        <f>L169/$P169</f>
        <v>0.53200745053624765</v>
      </c>
      <c r="AC169">
        <f>M169/$P169</f>
        <v>0.54808581412580093</v>
      </c>
      <c r="AE169" t="str">
        <f>Q169</f>
        <v>ZCCHC24</v>
      </c>
      <c r="AF169" s="1">
        <f>B169/$O169</f>
        <v>1.0193381801869812</v>
      </c>
      <c r="AG169" s="1">
        <f>C169/$O169</f>
        <v>0.87999022605885879</v>
      </c>
      <c r="AH169" s="1">
        <f>D169/$O169</f>
        <v>1.1006715937541598</v>
      </c>
      <c r="AI169" s="1">
        <f>E169/$O169</f>
        <v>0.14114227466598103</v>
      </c>
      <c r="AJ169" s="1">
        <f>F169/$O169</f>
        <v>0.15822296620878668</v>
      </c>
      <c r="AK169" s="1">
        <f>G169/$O169</f>
        <v>0.1629640570608519</v>
      </c>
      <c r="AL169" s="1">
        <f>H169/$P169</f>
        <v>0.93773411352035418</v>
      </c>
      <c r="AM169" s="1">
        <f>I169/$P169</f>
        <v>1.0455614070925139</v>
      </c>
      <c r="AN169" s="1">
        <f>J169/$P169</f>
        <v>1.0167044793871316</v>
      </c>
      <c r="AO169" s="1">
        <f>K169/$P169</f>
        <v>0.52628175452634574</v>
      </c>
      <c r="AP169" s="1">
        <f>L169/$P169</f>
        <v>0.53200745053624765</v>
      </c>
      <c r="AQ169" s="1">
        <f>M169/$P169</f>
        <v>0.54808581412580093</v>
      </c>
    </row>
    <row r="170" spans="1:43" x14ac:dyDescent="0.2">
      <c r="A170" t="s">
        <v>203</v>
      </c>
      <c r="B170">
        <v>6.0370999999999997</v>
      </c>
      <c r="C170">
        <v>4.5008800000000004</v>
      </c>
      <c r="D170">
        <v>5.6009000000000002</v>
      </c>
      <c r="E170">
        <v>0.86673</v>
      </c>
      <c r="F170">
        <v>0.82049000000000005</v>
      </c>
      <c r="G170">
        <v>1.15893</v>
      </c>
      <c r="H170">
        <v>3.44211</v>
      </c>
      <c r="I170">
        <v>3.6121799999999999</v>
      </c>
      <c r="J170">
        <v>3.9399000000000002</v>
      </c>
      <c r="K170">
        <v>1.9568099999999999</v>
      </c>
      <c r="L170">
        <v>1.6833</v>
      </c>
      <c r="M170">
        <v>1.81115</v>
      </c>
      <c r="O170">
        <f>AVERAGE(B170:D170)</f>
        <v>5.3796266666666668</v>
      </c>
      <c r="P170">
        <f>AVERAGE(H170:J170)</f>
        <v>3.66473</v>
      </c>
      <c r="Q170" t="str">
        <f>A170</f>
        <v>TMEM170B</v>
      </c>
      <c r="R170">
        <f>B170/$O170</f>
        <v>1.1222154201530712</v>
      </c>
      <c r="S170">
        <f>C170/$O170</f>
        <v>0.83665285323392957</v>
      </c>
      <c r="T170">
        <f>D170/$O170</f>
        <v>1.0411317266129991</v>
      </c>
      <c r="U170">
        <f>E170/$O170</f>
        <v>0.16111341059602649</v>
      </c>
      <c r="V170">
        <f>F170/$O170</f>
        <v>0.15251801859856445</v>
      </c>
      <c r="W170">
        <f>G170/$O170</f>
        <v>0.21542944739659753</v>
      </c>
      <c r="X170">
        <f>H170/$P170</f>
        <v>0.93925336927959224</v>
      </c>
      <c r="Y170">
        <f>I170/$P170</f>
        <v>0.98566060801205002</v>
      </c>
      <c r="Z170">
        <f>J170/$P170</f>
        <v>1.0750860227083578</v>
      </c>
      <c r="AA170">
        <f>K170/$P170</f>
        <v>0.53395748117869524</v>
      </c>
      <c r="AB170">
        <f>L170/$P170</f>
        <v>0.45932442499174564</v>
      </c>
      <c r="AC170">
        <f>M170/$P170</f>
        <v>0.49421103328212446</v>
      </c>
      <c r="AE170" t="str">
        <f>Q170</f>
        <v>TMEM170B</v>
      </c>
      <c r="AF170" s="1">
        <f>B170/$O170</f>
        <v>1.1222154201530712</v>
      </c>
      <c r="AG170" s="1">
        <f>C170/$O170</f>
        <v>0.83665285323392957</v>
      </c>
      <c r="AH170" s="1">
        <f>D170/$O170</f>
        <v>1.0411317266129991</v>
      </c>
      <c r="AI170" s="1">
        <f>E170/$O170</f>
        <v>0.16111341059602649</v>
      </c>
      <c r="AJ170" s="1">
        <f>F170/$O170</f>
        <v>0.15251801859856445</v>
      </c>
      <c r="AK170" s="1">
        <f>G170/$O170</f>
        <v>0.21542944739659753</v>
      </c>
      <c r="AL170" s="1">
        <f>H170/$P170</f>
        <v>0.93925336927959224</v>
      </c>
      <c r="AM170" s="1">
        <f>I170/$P170</f>
        <v>0.98566060801205002</v>
      </c>
      <c r="AN170" s="1">
        <f>J170/$P170</f>
        <v>1.0750860227083578</v>
      </c>
      <c r="AO170" s="1">
        <f>K170/$P170</f>
        <v>0.53395748117869524</v>
      </c>
      <c r="AP170" s="1">
        <f>L170/$P170</f>
        <v>0.45932442499174564</v>
      </c>
      <c r="AQ170" s="1">
        <f>M170/$P170</f>
        <v>0.49421103328212446</v>
      </c>
    </row>
    <row r="171" spans="1:43" x14ac:dyDescent="0.2">
      <c r="A171" t="s">
        <v>121</v>
      </c>
      <c r="B171">
        <v>5.1711600000000004</v>
      </c>
      <c r="C171">
        <v>4.3109999999999999</v>
      </c>
      <c r="D171">
        <v>5.43858</v>
      </c>
      <c r="E171">
        <v>0.59924999999999995</v>
      </c>
      <c r="F171">
        <v>0.64778000000000002</v>
      </c>
      <c r="G171">
        <v>0.55101999999999995</v>
      </c>
      <c r="H171">
        <v>18.421399999999998</v>
      </c>
      <c r="I171">
        <v>19.535499999999999</v>
      </c>
      <c r="J171">
        <v>20.523299999999999</v>
      </c>
      <c r="K171">
        <v>8.4062999999999999</v>
      </c>
      <c r="L171">
        <v>9.2686899999999994</v>
      </c>
      <c r="M171">
        <v>8.4740099999999998</v>
      </c>
      <c r="O171">
        <f>AVERAGE(B171:D171)</f>
        <v>4.9735800000000001</v>
      </c>
      <c r="P171">
        <f>AVERAGE(H171:J171)</f>
        <v>19.493399999999998</v>
      </c>
      <c r="Q171" t="str">
        <f>A171</f>
        <v>MCM10</v>
      </c>
      <c r="R171">
        <f>B171/$O171</f>
        <v>1.0397259117175155</v>
      </c>
      <c r="S171">
        <f>C171/$O171</f>
        <v>0.86678006586804668</v>
      </c>
      <c r="T171">
        <f>D171/$O171</f>
        <v>1.0934940224144378</v>
      </c>
      <c r="U171">
        <f>E171/$O171</f>
        <v>0.12048665146634817</v>
      </c>
      <c r="V171">
        <f>F171/$O171</f>
        <v>0.1302442104077948</v>
      </c>
      <c r="W171">
        <f>G171/$O171</f>
        <v>0.11078941124903992</v>
      </c>
      <c r="X171">
        <f>H171/$P171</f>
        <v>0.94500702801974001</v>
      </c>
      <c r="Y171">
        <f>I171/$P171</f>
        <v>1.0021597053361651</v>
      </c>
      <c r="Z171">
        <f>J171/$P171</f>
        <v>1.0528332666440949</v>
      </c>
      <c r="AA171">
        <f>K171/$P171</f>
        <v>0.43123826525901077</v>
      </c>
      <c r="AB171">
        <f>L171/$P171</f>
        <v>0.47547836703704849</v>
      </c>
      <c r="AC171">
        <f>M171/$P171</f>
        <v>0.43471174859183115</v>
      </c>
      <c r="AE171" t="str">
        <f>Q171</f>
        <v>MCM10</v>
      </c>
      <c r="AF171" s="1">
        <f>B171/$O171</f>
        <v>1.0397259117175155</v>
      </c>
      <c r="AG171" s="1">
        <f>C171/$O171</f>
        <v>0.86678006586804668</v>
      </c>
      <c r="AH171" s="1">
        <f>D171/$O171</f>
        <v>1.0934940224144378</v>
      </c>
      <c r="AI171" s="1">
        <f>E171/$O171</f>
        <v>0.12048665146634817</v>
      </c>
      <c r="AJ171" s="1">
        <f>F171/$O171</f>
        <v>0.1302442104077948</v>
      </c>
      <c r="AK171" s="1">
        <f>G171/$O171</f>
        <v>0.11078941124903992</v>
      </c>
      <c r="AL171" s="1">
        <f>H171/$P171</f>
        <v>0.94500702801974001</v>
      </c>
      <c r="AM171" s="1">
        <f>I171/$P171</f>
        <v>1.0021597053361651</v>
      </c>
      <c r="AN171" s="1">
        <f>J171/$P171</f>
        <v>1.0528332666440949</v>
      </c>
      <c r="AO171" s="1">
        <f>K171/$P171</f>
        <v>0.43123826525901077</v>
      </c>
      <c r="AP171" s="1">
        <f>L171/$P171</f>
        <v>0.47547836703704849</v>
      </c>
      <c r="AQ171" s="1">
        <f>M171/$P171</f>
        <v>0.43471174859183115</v>
      </c>
    </row>
    <row r="172" spans="1:43" x14ac:dyDescent="0.2">
      <c r="A172" t="s">
        <v>196</v>
      </c>
      <c r="B172">
        <v>5.3595800000000002</v>
      </c>
      <c r="C172">
        <v>4.6794500000000001</v>
      </c>
      <c r="D172">
        <v>4.6959400000000002</v>
      </c>
      <c r="E172">
        <v>1.75532</v>
      </c>
      <c r="F172">
        <v>1.6903600000000001</v>
      </c>
      <c r="G172">
        <v>2.0675599999999998</v>
      </c>
      <c r="H172">
        <v>3.4777</v>
      </c>
      <c r="I172">
        <v>3.69109</v>
      </c>
      <c r="J172">
        <v>3.9862700000000002</v>
      </c>
      <c r="K172">
        <v>1.71983</v>
      </c>
      <c r="L172">
        <v>1.8678999999999999</v>
      </c>
      <c r="M172">
        <v>1.4415</v>
      </c>
      <c r="O172">
        <f>AVERAGE(B172:D172)</f>
        <v>4.9116566666666666</v>
      </c>
      <c r="P172">
        <f>AVERAGE(H172:J172)</f>
        <v>3.718353333333333</v>
      </c>
      <c r="Q172" t="str">
        <f>A172</f>
        <v>STYX</v>
      </c>
      <c r="R172">
        <f>B172/$O172</f>
        <v>1.0911959780033487</v>
      </c>
      <c r="S172">
        <f>C172/$O172</f>
        <v>0.95272335132002306</v>
      </c>
      <c r="T172">
        <f>D172/$O172</f>
        <v>0.9560806706766285</v>
      </c>
      <c r="U172">
        <f>E172/$O172</f>
        <v>0.35737839982029146</v>
      </c>
      <c r="V172">
        <f>F172/$O172</f>
        <v>0.3441527196865688</v>
      </c>
      <c r="W172">
        <f>G172/$O172</f>
        <v>0.42094961849260631</v>
      </c>
      <c r="X172">
        <f>H172/$P172</f>
        <v>0.9352795950895828</v>
      </c>
      <c r="Y172">
        <f>I172/$P172</f>
        <v>0.99266790138287031</v>
      </c>
      <c r="Z172">
        <f>J172/$P172</f>
        <v>1.0720525035275472</v>
      </c>
      <c r="AA172">
        <f>K172/$P172</f>
        <v>0.46252463007818878</v>
      </c>
      <c r="AB172">
        <f>L172/$P172</f>
        <v>0.5023460205503153</v>
      </c>
      <c r="AC172">
        <f>M172/$P172</f>
        <v>0.38767160373857251</v>
      </c>
      <c r="AE172" t="str">
        <f>Q172</f>
        <v>STYX</v>
      </c>
      <c r="AF172" s="1">
        <f>B172/$O172</f>
        <v>1.0911959780033487</v>
      </c>
      <c r="AG172" s="1">
        <f>C172/$O172</f>
        <v>0.95272335132002306</v>
      </c>
      <c r="AH172" s="1">
        <f>D172/$O172</f>
        <v>0.9560806706766285</v>
      </c>
      <c r="AI172" s="1">
        <f>E172/$O172</f>
        <v>0.35737839982029146</v>
      </c>
      <c r="AJ172" s="1">
        <f>F172/$O172</f>
        <v>0.3441527196865688</v>
      </c>
      <c r="AK172" s="1">
        <f>G172/$O172</f>
        <v>0.42094961849260631</v>
      </c>
      <c r="AL172" s="1">
        <f>H172/$P172</f>
        <v>0.9352795950895828</v>
      </c>
      <c r="AM172" s="1">
        <f>I172/$P172</f>
        <v>0.99266790138287031</v>
      </c>
      <c r="AN172" s="1">
        <f>J172/$P172</f>
        <v>1.0720525035275472</v>
      </c>
      <c r="AO172" s="1">
        <f>K172/$P172</f>
        <v>0.46252463007818878</v>
      </c>
      <c r="AP172" s="1">
        <f>L172/$P172</f>
        <v>0.5023460205503153</v>
      </c>
      <c r="AQ172" s="1">
        <f>M172/$P172</f>
        <v>0.38767160373857251</v>
      </c>
    </row>
    <row r="173" spans="1:43" x14ac:dyDescent="0.2">
      <c r="A173" t="s">
        <v>156</v>
      </c>
      <c r="B173">
        <v>4.0206600000000003</v>
      </c>
      <c r="C173">
        <v>5.8080699999999998</v>
      </c>
      <c r="D173">
        <v>4.8908100000000001</v>
      </c>
      <c r="E173">
        <v>2.2353999999999998</v>
      </c>
      <c r="F173">
        <v>2.09022</v>
      </c>
      <c r="G173">
        <v>2.0739800000000002</v>
      </c>
      <c r="H173">
        <v>2.8104499999999999</v>
      </c>
      <c r="I173">
        <v>2.7201499999999998</v>
      </c>
      <c r="J173">
        <v>2.4232900000000002</v>
      </c>
      <c r="K173">
        <v>1.36842</v>
      </c>
      <c r="L173">
        <v>1.2449699999999999</v>
      </c>
      <c r="M173">
        <v>1.4418500000000001</v>
      </c>
      <c r="O173">
        <f>AVERAGE(B173:D173)</f>
        <v>4.9065133333333337</v>
      </c>
      <c r="P173">
        <f>AVERAGE(H173:J173)</f>
        <v>2.6512966666666666</v>
      </c>
      <c r="Q173" t="str">
        <f>A173</f>
        <v>PEX6</v>
      </c>
      <c r="R173">
        <f>B173/$O173</f>
        <v>0.81945359705534282</v>
      </c>
      <c r="S173">
        <f>C173/$O173</f>
        <v>1.183746910569216</v>
      </c>
      <c r="T173">
        <f>D173/$O173</f>
        <v>0.99679949237544108</v>
      </c>
      <c r="U173">
        <f>E173/$O173</f>
        <v>0.45559847658282793</v>
      </c>
      <c r="V173">
        <f>F173/$O173</f>
        <v>0.42600923670169039</v>
      </c>
      <c r="W173">
        <f>G173/$O173</f>
        <v>0.42269935065905589</v>
      </c>
      <c r="X173">
        <f>H173/$P173</f>
        <v>1.0600284892046532</v>
      </c>
      <c r="Y173">
        <f>I173/$P173</f>
        <v>1.0259696827590021</v>
      </c>
      <c r="Z173">
        <f>J173/$P173</f>
        <v>0.91400182803634455</v>
      </c>
      <c r="AA173">
        <f>K173/$P173</f>
        <v>0.51613235787771772</v>
      </c>
      <c r="AB173">
        <f>L173/$P173</f>
        <v>0.46957023544454346</v>
      </c>
      <c r="AC173">
        <f>M173/$P173</f>
        <v>0.54382824001840613</v>
      </c>
      <c r="AE173" t="str">
        <f>Q173</f>
        <v>PEX6</v>
      </c>
      <c r="AF173" s="1">
        <f>B173/$O173</f>
        <v>0.81945359705534282</v>
      </c>
      <c r="AG173" s="1">
        <f>C173/$O173</f>
        <v>1.183746910569216</v>
      </c>
      <c r="AH173" s="1">
        <f>D173/$O173</f>
        <v>0.99679949237544108</v>
      </c>
      <c r="AI173" s="1">
        <f>E173/$O173</f>
        <v>0.45559847658282793</v>
      </c>
      <c r="AJ173" s="1">
        <f>F173/$O173</f>
        <v>0.42600923670169039</v>
      </c>
      <c r="AK173" s="1">
        <f>G173/$O173</f>
        <v>0.42269935065905589</v>
      </c>
      <c r="AL173" s="1">
        <f>H173/$P173</f>
        <v>1.0600284892046532</v>
      </c>
      <c r="AM173" s="1">
        <f>I173/$P173</f>
        <v>1.0259696827590021</v>
      </c>
      <c r="AN173" s="1">
        <f>J173/$P173</f>
        <v>0.91400182803634455</v>
      </c>
      <c r="AO173" s="1">
        <f>K173/$P173</f>
        <v>0.51613235787771772</v>
      </c>
      <c r="AP173" s="1">
        <f>L173/$P173</f>
        <v>0.46957023544454346</v>
      </c>
      <c r="AQ173" s="1">
        <f>M173/$P173</f>
        <v>0.54382824001840613</v>
      </c>
    </row>
    <row r="174" spans="1:43" x14ac:dyDescent="0.2">
      <c r="A174" t="s">
        <v>63</v>
      </c>
      <c r="B174">
        <v>5.2304399999999998</v>
      </c>
      <c r="C174">
        <v>4.1492599999999999</v>
      </c>
      <c r="D174">
        <v>5.2775499999999997</v>
      </c>
      <c r="E174">
        <v>0.98516000000000004</v>
      </c>
      <c r="F174">
        <v>1.1704300000000001</v>
      </c>
      <c r="G174">
        <v>1.0598099999999999</v>
      </c>
      <c r="H174">
        <v>17.451899999999998</v>
      </c>
      <c r="I174">
        <v>16.560400000000001</v>
      </c>
      <c r="J174">
        <v>17.579000000000001</v>
      </c>
      <c r="K174">
        <v>7.5351299999999997</v>
      </c>
      <c r="L174">
        <v>6.9253499999999999</v>
      </c>
      <c r="M174">
        <v>6.8337300000000001</v>
      </c>
      <c r="O174">
        <f>AVERAGE(B174:D174)</f>
        <v>4.8857499999999998</v>
      </c>
      <c r="P174">
        <f>AVERAGE(H174:J174)</f>
        <v>17.197099999999999</v>
      </c>
      <c r="Q174" t="str">
        <f>A174</f>
        <v>ESPL1</v>
      </c>
      <c r="R174">
        <f>B174/$O174</f>
        <v>1.0705500690784424</v>
      </c>
      <c r="S174">
        <f>C174/$O174</f>
        <v>0.84925753466714426</v>
      </c>
      <c r="T174">
        <f>D174/$O174</f>
        <v>1.0801923962544133</v>
      </c>
      <c r="U174">
        <f>E174/$O174</f>
        <v>0.2016394616998414</v>
      </c>
      <c r="V174">
        <f>F174/$O174</f>
        <v>0.23955994473724609</v>
      </c>
      <c r="W174">
        <f>G174/$O174</f>
        <v>0.2169185897763905</v>
      </c>
      <c r="X174">
        <f>H174/$P174</f>
        <v>1.0148164516110274</v>
      </c>
      <c r="Y174">
        <f>I174/$P174</f>
        <v>0.96297631577417131</v>
      </c>
      <c r="Z174">
        <f>J174/$P174</f>
        <v>1.0222072326148015</v>
      </c>
      <c r="AA174">
        <f>K174/$P174</f>
        <v>0.43816282977943954</v>
      </c>
      <c r="AB174">
        <f>L174/$P174</f>
        <v>0.4027045257630647</v>
      </c>
      <c r="AC174">
        <f>M174/$P174</f>
        <v>0.39737688331172122</v>
      </c>
      <c r="AE174" t="str">
        <f>Q174</f>
        <v>ESPL1</v>
      </c>
      <c r="AF174" s="1">
        <f>B174/$O174</f>
        <v>1.0705500690784424</v>
      </c>
      <c r="AG174" s="1">
        <f>C174/$O174</f>
        <v>0.84925753466714426</v>
      </c>
      <c r="AH174" s="1">
        <f>D174/$O174</f>
        <v>1.0801923962544133</v>
      </c>
      <c r="AI174" s="1">
        <f>E174/$O174</f>
        <v>0.2016394616998414</v>
      </c>
      <c r="AJ174" s="1">
        <f>F174/$O174</f>
        <v>0.23955994473724609</v>
      </c>
      <c r="AK174" s="1">
        <f>G174/$O174</f>
        <v>0.2169185897763905</v>
      </c>
      <c r="AL174" s="1">
        <f>H174/$P174</f>
        <v>1.0148164516110274</v>
      </c>
      <c r="AM174" s="1">
        <f>I174/$P174</f>
        <v>0.96297631577417131</v>
      </c>
      <c r="AN174" s="1">
        <f>J174/$P174</f>
        <v>1.0222072326148015</v>
      </c>
      <c r="AO174" s="1">
        <f>K174/$P174</f>
        <v>0.43816282977943954</v>
      </c>
      <c r="AP174" s="1">
        <f>L174/$P174</f>
        <v>0.4027045257630647</v>
      </c>
      <c r="AQ174" s="1">
        <f>M174/$P174</f>
        <v>0.39737688331172122</v>
      </c>
    </row>
    <row r="175" spans="1:43" x14ac:dyDescent="0.2">
      <c r="A175" t="s">
        <v>38</v>
      </c>
      <c r="B175">
        <v>5.2375699999999998</v>
      </c>
      <c r="C175">
        <v>4.7080799999999998</v>
      </c>
      <c r="D175">
        <v>4.3754</v>
      </c>
      <c r="E175">
        <v>0.27542</v>
      </c>
      <c r="F175">
        <v>0.26479999999999998</v>
      </c>
      <c r="G175">
        <v>0.27861000000000002</v>
      </c>
      <c r="H175">
        <v>6.94564</v>
      </c>
      <c r="I175">
        <v>7.2894500000000004</v>
      </c>
      <c r="J175">
        <v>7.7918399999999997</v>
      </c>
      <c r="K175">
        <v>4.0530200000000001</v>
      </c>
      <c r="L175">
        <v>4.1908799999999999</v>
      </c>
      <c r="M175">
        <v>4.2134400000000003</v>
      </c>
      <c r="O175">
        <f>AVERAGE(B175:D175)</f>
        <v>4.7736833333333335</v>
      </c>
      <c r="P175">
        <f>AVERAGE(H175:J175)</f>
        <v>7.3423100000000003</v>
      </c>
      <c r="Q175" t="str">
        <f>A175</f>
        <v>CENPE</v>
      </c>
      <c r="R175">
        <f>B175/$O175</f>
        <v>1.0971758355707157</v>
      </c>
      <c r="S175">
        <f>C175/$O175</f>
        <v>0.98625729258678652</v>
      </c>
      <c r="T175">
        <f>D175/$O175</f>
        <v>0.91656687184249752</v>
      </c>
      <c r="U175">
        <f>E175/$O175</f>
        <v>5.7695490204977981E-2</v>
      </c>
      <c r="V175">
        <f>F175/$O175</f>
        <v>5.5470792993530499E-2</v>
      </c>
      <c r="W175">
        <f>G175/$O175</f>
        <v>5.8363737295798843E-2</v>
      </c>
      <c r="X175">
        <f>H175/$P175</f>
        <v>0.94597476815879467</v>
      </c>
      <c r="Y175">
        <f>I175/$P175</f>
        <v>0.99280063086412862</v>
      </c>
      <c r="Z175">
        <f>J175/$P175</f>
        <v>1.0612246009770765</v>
      </c>
      <c r="AA175">
        <f>K175/$P175</f>
        <v>0.55200883645610166</v>
      </c>
      <c r="AB175">
        <f>L175/$P175</f>
        <v>0.57078494370300348</v>
      </c>
      <c r="AC175">
        <f>M175/$P175</f>
        <v>0.57385754619458995</v>
      </c>
      <c r="AE175" t="str">
        <f>Q175</f>
        <v>CENPE</v>
      </c>
      <c r="AF175" s="1">
        <f>B175/$O175</f>
        <v>1.0971758355707157</v>
      </c>
      <c r="AG175" s="1">
        <f>C175/$O175</f>
        <v>0.98625729258678652</v>
      </c>
      <c r="AH175" s="1">
        <f>D175/$O175</f>
        <v>0.91656687184249752</v>
      </c>
      <c r="AI175" s="1">
        <f>E175/$O175</f>
        <v>5.7695490204977981E-2</v>
      </c>
      <c r="AJ175" s="1">
        <f>F175/$O175</f>
        <v>5.5470792993530499E-2</v>
      </c>
      <c r="AK175" s="1">
        <f>G175/$O175</f>
        <v>5.8363737295798843E-2</v>
      </c>
      <c r="AL175" s="1">
        <f>H175/$P175</f>
        <v>0.94597476815879467</v>
      </c>
      <c r="AM175" s="1">
        <f>I175/$P175</f>
        <v>0.99280063086412862</v>
      </c>
      <c r="AN175" s="1">
        <f>J175/$P175</f>
        <v>1.0612246009770765</v>
      </c>
      <c r="AO175" s="1">
        <f>K175/$P175</f>
        <v>0.55200883645610166</v>
      </c>
      <c r="AP175" s="1">
        <f>L175/$P175</f>
        <v>0.57078494370300348</v>
      </c>
      <c r="AQ175" s="1">
        <f>M175/$P175</f>
        <v>0.57385754619458995</v>
      </c>
    </row>
    <row r="176" spans="1:43" x14ac:dyDescent="0.2">
      <c r="A176" t="s">
        <v>169</v>
      </c>
      <c r="B176">
        <v>4.3980100000000002</v>
      </c>
      <c r="C176">
        <v>4.8516300000000001</v>
      </c>
      <c r="D176">
        <v>4.4581299999999997</v>
      </c>
      <c r="E176">
        <v>1.7923</v>
      </c>
      <c r="F176">
        <v>2.0344600000000002</v>
      </c>
      <c r="G176">
        <v>1.9101399999999999</v>
      </c>
      <c r="H176">
        <v>3.42455</v>
      </c>
      <c r="I176">
        <v>3.5435099999999999</v>
      </c>
      <c r="J176">
        <v>3.6583399999999999</v>
      </c>
      <c r="K176">
        <v>1.9379200000000001</v>
      </c>
      <c r="L176">
        <v>2.15022</v>
      </c>
      <c r="M176">
        <v>1.91814</v>
      </c>
      <c r="O176">
        <f>AVERAGE(B176:D176)</f>
        <v>4.569256666666667</v>
      </c>
      <c r="P176">
        <f>AVERAGE(H176:J176)</f>
        <v>3.5421333333333336</v>
      </c>
      <c r="Q176" t="str">
        <f>A176</f>
        <v>PTPRJ</v>
      </c>
      <c r="R176">
        <f>B176/$O176</f>
        <v>0.96252198570591718</v>
      </c>
      <c r="S176">
        <f>C176/$O176</f>
        <v>1.0617985274045303</v>
      </c>
      <c r="T176">
        <f>D176/$O176</f>
        <v>0.97567948688955231</v>
      </c>
      <c r="U176">
        <f>E176/$O176</f>
        <v>0.39225198555271934</v>
      </c>
      <c r="V176">
        <f>F176/$O176</f>
        <v>0.44524966497103469</v>
      </c>
      <c r="W176">
        <f>G176/$O176</f>
        <v>0.41804173837174097</v>
      </c>
      <c r="X176">
        <f>H176/$P176</f>
        <v>0.96680437401189478</v>
      </c>
      <c r="Y176">
        <f>I176/$P176</f>
        <v>1.0003886546713845</v>
      </c>
      <c r="Z176">
        <f>J176/$P176</f>
        <v>1.0328069713167205</v>
      </c>
      <c r="AA176">
        <f>K176/$P176</f>
        <v>0.54710532259278777</v>
      </c>
      <c r="AB176">
        <f>L176/$P176</f>
        <v>0.60704095460362861</v>
      </c>
      <c r="AC176">
        <f>M176/$P176</f>
        <v>0.54152111721749596</v>
      </c>
      <c r="AE176" t="str">
        <f>Q176</f>
        <v>PTPRJ</v>
      </c>
      <c r="AF176" s="1">
        <f>B176/$O176</f>
        <v>0.96252198570591718</v>
      </c>
      <c r="AG176" s="1">
        <f>C176/$O176</f>
        <v>1.0617985274045303</v>
      </c>
      <c r="AH176" s="1">
        <f>D176/$O176</f>
        <v>0.97567948688955231</v>
      </c>
      <c r="AI176" s="1">
        <f>E176/$O176</f>
        <v>0.39225198555271934</v>
      </c>
      <c r="AJ176" s="1">
        <f>F176/$O176</f>
        <v>0.44524966497103469</v>
      </c>
      <c r="AK176" s="1">
        <f>G176/$O176</f>
        <v>0.41804173837174097</v>
      </c>
      <c r="AL176" s="1">
        <f>H176/$P176</f>
        <v>0.96680437401189478</v>
      </c>
      <c r="AM176" s="1">
        <f>I176/$P176</f>
        <v>1.0003886546713845</v>
      </c>
      <c r="AN176" s="1">
        <f>J176/$P176</f>
        <v>1.0328069713167205</v>
      </c>
      <c r="AO176" s="1">
        <f>K176/$P176</f>
        <v>0.54710532259278777</v>
      </c>
      <c r="AP176" s="1">
        <f>L176/$P176</f>
        <v>0.60704095460362861</v>
      </c>
      <c r="AQ176" s="1">
        <f>M176/$P176</f>
        <v>0.54152111721749596</v>
      </c>
    </row>
    <row r="177" spans="1:43" x14ac:dyDescent="0.2">
      <c r="A177" t="s">
        <v>192</v>
      </c>
      <c r="B177">
        <v>4.9209399999999999</v>
      </c>
      <c r="C177">
        <v>4.0767100000000003</v>
      </c>
      <c r="D177">
        <v>4.6227999999999998</v>
      </c>
      <c r="E177">
        <v>0.20649999999999999</v>
      </c>
      <c r="F177">
        <v>0.20762</v>
      </c>
      <c r="G177">
        <v>0.13642000000000001</v>
      </c>
      <c r="H177">
        <v>8.4482199999999992</v>
      </c>
      <c r="I177">
        <v>8.0184300000000004</v>
      </c>
      <c r="J177">
        <v>7.84422</v>
      </c>
      <c r="K177">
        <v>2.19638</v>
      </c>
      <c r="L177">
        <v>1.89852</v>
      </c>
      <c r="M177">
        <v>2.2686000000000002</v>
      </c>
      <c r="O177">
        <f>AVERAGE(B177:D177)</f>
        <v>4.5401499999999997</v>
      </c>
      <c r="P177">
        <f>AVERAGE(H177:J177)</f>
        <v>8.1036233333333332</v>
      </c>
      <c r="Q177" t="str">
        <f>A177</f>
        <v>SPC25</v>
      </c>
      <c r="R177">
        <f>B177/$O177</f>
        <v>1.083871678248516</v>
      </c>
      <c r="S177">
        <f>C177/$O177</f>
        <v>0.89792407739832392</v>
      </c>
      <c r="T177">
        <f>D177/$O177</f>
        <v>1.0182042443531603</v>
      </c>
      <c r="U177">
        <f>E177/$O177</f>
        <v>4.5483078752904638E-2</v>
      </c>
      <c r="V177">
        <f>F177/$O177</f>
        <v>4.5729766637666161E-2</v>
      </c>
      <c r="W177">
        <f>G177/$O177</f>
        <v>3.0047465392112602E-2</v>
      </c>
      <c r="X177">
        <f>H177/$P177</f>
        <v>1.0425237764012558</v>
      </c>
      <c r="Y177">
        <f>I177/$P177</f>
        <v>0.98948700725231153</v>
      </c>
      <c r="Z177">
        <f>J177/$P177</f>
        <v>0.96798921634643265</v>
      </c>
      <c r="AA177">
        <f>K177/$P177</f>
        <v>0.27103678313445795</v>
      </c>
      <c r="AB177">
        <f>L177/$P177</f>
        <v>0.23428038568755458</v>
      </c>
      <c r="AC177">
        <f>M177/$P177</f>
        <v>0.27994884592776814</v>
      </c>
      <c r="AE177" t="str">
        <f>Q177</f>
        <v>SPC25</v>
      </c>
      <c r="AF177" s="1">
        <f>B177/$O177</f>
        <v>1.083871678248516</v>
      </c>
      <c r="AG177" s="1">
        <f>C177/$O177</f>
        <v>0.89792407739832392</v>
      </c>
      <c r="AH177" s="1">
        <f>D177/$O177</f>
        <v>1.0182042443531603</v>
      </c>
      <c r="AI177" s="1">
        <f>E177/$O177</f>
        <v>4.5483078752904638E-2</v>
      </c>
      <c r="AJ177" s="1">
        <f>F177/$O177</f>
        <v>4.5729766637666161E-2</v>
      </c>
      <c r="AK177" s="1">
        <f>G177/$O177</f>
        <v>3.0047465392112602E-2</v>
      </c>
      <c r="AL177" s="1">
        <f>H177/$P177</f>
        <v>1.0425237764012558</v>
      </c>
      <c r="AM177" s="1">
        <f>I177/$P177</f>
        <v>0.98948700725231153</v>
      </c>
      <c r="AN177" s="1">
        <f>J177/$P177</f>
        <v>0.96798921634643265</v>
      </c>
      <c r="AO177" s="1">
        <f>K177/$P177</f>
        <v>0.27103678313445795</v>
      </c>
      <c r="AP177" s="1">
        <f>L177/$P177</f>
        <v>0.23428038568755458</v>
      </c>
      <c r="AQ177" s="1">
        <f>M177/$P177</f>
        <v>0.27994884592776814</v>
      </c>
    </row>
    <row r="178" spans="1:43" x14ac:dyDescent="0.2">
      <c r="A178" t="s">
        <v>107</v>
      </c>
      <c r="B178">
        <v>4.8687800000000001</v>
      </c>
      <c r="C178">
        <v>4.3629699999999998</v>
      </c>
      <c r="D178">
        <v>4.3501500000000002</v>
      </c>
      <c r="E178">
        <v>1.8944099999999999</v>
      </c>
      <c r="F178">
        <v>1.9271199999999999</v>
      </c>
      <c r="G178">
        <v>2.05552</v>
      </c>
      <c r="H178">
        <v>1.7403</v>
      </c>
      <c r="I178">
        <v>1.8413900000000001</v>
      </c>
      <c r="J178">
        <v>2.0718100000000002</v>
      </c>
      <c r="K178">
        <v>0.9637</v>
      </c>
      <c r="L178">
        <v>0.93733</v>
      </c>
      <c r="M178">
        <v>0.95233000000000001</v>
      </c>
      <c r="O178">
        <f>AVERAGE(B178:D178)</f>
        <v>4.5273000000000003</v>
      </c>
      <c r="P178">
        <f>AVERAGE(H178:J178)</f>
        <v>1.8845000000000001</v>
      </c>
      <c r="Q178" t="str">
        <f>A178</f>
        <v>LARP1B</v>
      </c>
      <c r="R178">
        <f>B178/$O178</f>
        <v>1.0754268548583039</v>
      </c>
      <c r="S178">
        <f>C178/$O178</f>
        <v>0.96370242749541657</v>
      </c>
      <c r="T178">
        <f>D178/$O178</f>
        <v>0.96087071764627918</v>
      </c>
      <c r="U178">
        <f>E178/$O178</f>
        <v>0.41844145517195674</v>
      </c>
      <c r="V178">
        <f>F178/$O178</f>
        <v>0.42566651204912415</v>
      </c>
      <c r="W178">
        <f>G178/$O178</f>
        <v>0.45402778698120289</v>
      </c>
      <c r="X178">
        <f>H178/$P178</f>
        <v>0.9234810294507827</v>
      </c>
      <c r="Y178">
        <f>I178/$P178</f>
        <v>0.97712390554523743</v>
      </c>
      <c r="Z178">
        <f>J178/$P178</f>
        <v>1.0993950650039799</v>
      </c>
      <c r="AA178">
        <f>K178/$P178</f>
        <v>0.51138232953037943</v>
      </c>
      <c r="AB178">
        <f>L178/$P178</f>
        <v>0.49738922791191298</v>
      </c>
      <c r="AC178">
        <f>M178/$P178</f>
        <v>0.50534889891217827</v>
      </c>
      <c r="AE178" t="str">
        <f>Q178</f>
        <v>LARP1B</v>
      </c>
      <c r="AF178" s="1">
        <f>B178/$O178</f>
        <v>1.0754268548583039</v>
      </c>
      <c r="AG178" s="1">
        <f>C178/$O178</f>
        <v>0.96370242749541657</v>
      </c>
      <c r="AH178" s="1">
        <f>D178/$O178</f>
        <v>0.96087071764627918</v>
      </c>
      <c r="AI178" s="1">
        <f>E178/$O178</f>
        <v>0.41844145517195674</v>
      </c>
      <c r="AJ178" s="1">
        <f>F178/$O178</f>
        <v>0.42566651204912415</v>
      </c>
      <c r="AK178" s="1">
        <f>G178/$O178</f>
        <v>0.45402778698120289</v>
      </c>
      <c r="AL178" s="1">
        <f>H178/$P178</f>
        <v>0.9234810294507827</v>
      </c>
      <c r="AM178" s="1">
        <f>I178/$P178</f>
        <v>0.97712390554523743</v>
      </c>
      <c r="AN178" s="1">
        <f>J178/$P178</f>
        <v>1.0993950650039799</v>
      </c>
      <c r="AO178" s="1">
        <f>K178/$P178</f>
        <v>0.51138232953037943</v>
      </c>
      <c r="AP178" s="1">
        <f>L178/$P178</f>
        <v>0.49738922791191298</v>
      </c>
      <c r="AQ178" s="1">
        <f>M178/$P178</f>
        <v>0.50534889891217827</v>
      </c>
    </row>
    <row r="179" spans="1:43" x14ac:dyDescent="0.2">
      <c r="A179" t="s">
        <v>42</v>
      </c>
      <c r="B179">
        <v>4.3651900000000001</v>
      </c>
      <c r="C179">
        <v>4.1232800000000003</v>
      </c>
      <c r="D179">
        <v>5.0332299999999996</v>
      </c>
      <c r="E179">
        <v>1.8607</v>
      </c>
      <c r="F179">
        <v>2.31107</v>
      </c>
      <c r="G179">
        <v>1.9599200000000001</v>
      </c>
      <c r="H179">
        <v>1.67197</v>
      </c>
      <c r="I179">
        <v>1.57175</v>
      </c>
      <c r="J179">
        <v>1.6877599999999999</v>
      </c>
      <c r="K179">
        <v>0.53788000000000002</v>
      </c>
      <c r="L179">
        <v>0.55925999999999998</v>
      </c>
      <c r="M179">
        <v>0.51482000000000006</v>
      </c>
      <c r="O179">
        <f>AVERAGE(B179:D179)</f>
        <v>4.5072333333333328</v>
      </c>
      <c r="P179">
        <f>AVERAGE(H179:J179)</f>
        <v>1.6438266666666665</v>
      </c>
      <c r="Q179" t="str">
        <f>A179</f>
        <v>CLDN19</v>
      </c>
      <c r="R179">
        <f>B179/$O179</f>
        <v>0.96848547150136466</v>
      </c>
      <c r="S179">
        <f>C179/$O179</f>
        <v>0.9148139656995794</v>
      </c>
      <c r="T179">
        <f>D179/$O179</f>
        <v>1.1167005627990565</v>
      </c>
      <c r="U179">
        <f>E179/$O179</f>
        <v>0.41282531042694343</v>
      </c>
      <c r="V179">
        <f>F179/$O179</f>
        <v>0.5127469179171259</v>
      </c>
      <c r="W179">
        <f>G179/$O179</f>
        <v>0.43483881464608748</v>
      </c>
      <c r="X179">
        <f>H179/$P179</f>
        <v>1.0171206209900476</v>
      </c>
      <c r="Y179">
        <f>I179/$P179</f>
        <v>0.95615312238922201</v>
      </c>
      <c r="Z179">
        <f>J179/$P179</f>
        <v>1.0267262566207305</v>
      </c>
      <c r="AA179">
        <f>K179/$P179</f>
        <v>0.32721211482151408</v>
      </c>
      <c r="AB179">
        <f>L179/$P179</f>
        <v>0.34021835229991809</v>
      </c>
      <c r="AC179">
        <f>M179/$P179</f>
        <v>0.31318387177885754</v>
      </c>
      <c r="AE179" t="str">
        <f>Q179</f>
        <v>CLDN19</v>
      </c>
      <c r="AF179" s="1">
        <f>B179/$O179</f>
        <v>0.96848547150136466</v>
      </c>
      <c r="AG179" s="1">
        <f>C179/$O179</f>
        <v>0.9148139656995794</v>
      </c>
      <c r="AH179" s="1">
        <f>D179/$O179</f>
        <v>1.1167005627990565</v>
      </c>
      <c r="AI179" s="1">
        <f>E179/$O179</f>
        <v>0.41282531042694343</v>
      </c>
      <c r="AJ179" s="1">
        <f>F179/$O179</f>
        <v>0.5127469179171259</v>
      </c>
      <c r="AK179" s="1">
        <f>G179/$O179</f>
        <v>0.43483881464608748</v>
      </c>
      <c r="AL179" s="1">
        <f>H179/$P179</f>
        <v>1.0171206209900476</v>
      </c>
      <c r="AM179" s="1">
        <f>I179/$P179</f>
        <v>0.95615312238922201</v>
      </c>
      <c r="AN179" s="1">
        <f>J179/$P179</f>
        <v>1.0267262566207305</v>
      </c>
      <c r="AO179" s="1">
        <f>K179/$P179</f>
        <v>0.32721211482151408</v>
      </c>
      <c r="AP179" s="1">
        <f>L179/$P179</f>
        <v>0.34021835229991809</v>
      </c>
      <c r="AQ179" s="1">
        <f>M179/$P179</f>
        <v>0.31318387177885754</v>
      </c>
    </row>
    <row r="180" spans="1:43" x14ac:dyDescent="0.2">
      <c r="A180" t="s">
        <v>117</v>
      </c>
      <c r="B180">
        <v>4.0730500000000003</v>
      </c>
      <c r="C180">
        <v>4.7977600000000002</v>
      </c>
      <c r="D180">
        <v>4.3893399999999998</v>
      </c>
      <c r="E180">
        <v>1.6322700000000001</v>
      </c>
      <c r="F180">
        <v>1.8345499999999999</v>
      </c>
      <c r="G180">
        <v>1.71478</v>
      </c>
      <c r="H180">
        <v>4.1303000000000001</v>
      </c>
      <c r="I180">
        <v>3.7722199999999999</v>
      </c>
      <c r="J180">
        <v>3.8612099999999998</v>
      </c>
      <c r="K180">
        <v>1.9161600000000001</v>
      </c>
      <c r="L180">
        <v>1.8284100000000001</v>
      </c>
      <c r="M180">
        <v>1.7168600000000001</v>
      </c>
      <c r="O180">
        <f>AVERAGE(B180:D180)</f>
        <v>4.4200499999999998</v>
      </c>
      <c r="P180">
        <f>AVERAGE(H180:J180)</f>
        <v>3.921243333333333</v>
      </c>
      <c r="Q180" t="str">
        <f>A180</f>
        <v>LRSAM1</v>
      </c>
      <c r="R180">
        <f>B180/$O180</f>
        <v>0.92149410074546678</v>
      </c>
      <c r="S180">
        <f>C180/$O180</f>
        <v>1.0854537844594518</v>
      </c>
      <c r="T180">
        <f>D180/$O180</f>
        <v>0.99305211479508149</v>
      </c>
      <c r="U180">
        <f>E180/$O180</f>
        <v>0.36928767774120208</v>
      </c>
      <c r="V180">
        <f>F180/$O180</f>
        <v>0.41505186592911847</v>
      </c>
      <c r="W180">
        <f>G180/$O180</f>
        <v>0.3879548873881517</v>
      </c>
      <c r="X180">
        <f>H180/$P180</f>
        <v>1.0533138723857145</v>
      </c>
      <c r="Y180">
        <f>I180/$P180</f>
        <v>0.96199589755970261</v>
      </c>
      <c r="Z180">
        <f>J180/$P180</f>
        <v>0.98469023005458312</v>
      </c>
      <c r="AA180">
        <f>K180/$P180</f>
        <v>0.48866133445769333</v>
      </c>
      <c r="AB180">
        <f>L180/$P180</f>
        <v>0.46628322819377876</v>
      </c>
      <c r="AC180">
        <f>M180/$P180</f>
        <v>0.43783561846455171</v>
      </c>
      <c r="AE180" t="str">
        <f>Q180</f>
        <v>LRSAM1</v>
      </c>
      <c r="AF180" s="1">
        <f>B180/$O180</f>
        <v>0.92149410074546678</v>
      </c>
      <c r="AG180" s="1">
        <f>C180/$O180</f>
        <v>1.0854537844594518</v>
      </c>
      <c r="AH180" s="1">
        <f>D180/$O180</f>
        <v>0.99305211479508149</v>
      </c>
      <c r="AI180" s="1">
        <f>E180/$O180</f>
        <v>0.36928767774120208</v>
      </c>
      <c r="AJ180" s="1">
        <f>F180/$O180</f>
        <v>0.41505186592911847</v>
      </c>
      <c r="AK180" s="1">
        <f>G180/$O180</f>
        <v>0.3879548873881517</v>
      </c>
      <c r="AL180" s="1">
        <f>H180/$P180</f>
        <v>1.0533138723857145</v>
      </c>
      <c r="AM180" s="1">
        <f>I180/$P180</f>
        <v>0.96199589755970261</v>
      </c>
      <c r="AN180" s="1">
        <f>J180/$P180</f>
        <v>0.98469023005458312</v>
      </c>
      <c r="AO180" s="1">
        <f>K180/$P180</f>
        <v>0.48866133445769333</v>
      </c>
      <c r="AP180" s="1">
        <f>L180/$P180</f>
        <v>0.46628322819377876</v>
      </c>
      <c r="AQ180" s="1">
        <f>M180/$P180</f>
        <v>0.43783561846455171</v>
      </c>
    </row>
    <row r="181" spans="1:43" x14ac:dyDescent="0.2">
      <c r="A181" t="s">
        <v>16</v>
      </c>
      <c r="B181">
        <v>4.3053999999999997</v>
      </c>
      <c r="C181">
        <v>3.9210099999999999</v>
      </c>
      <c r="D181">
        <v>4.0987900000000002</v>
      </c>
      <c r="E181">
        <v>1.83165</v>
      </c>
      <c r="F181">
        <v>1.7461500000000001</v>
      </c>
      <c r="G181">
        <v>1.8955200000000001</v>
      </c>
      <c r="H181">
        <v>4.8084499999999997</v>
      </c>
      <c r="I181">
        <v>4.4912299999999998</v>
      </c>
      <c r="J181">
        <v>4.5961999999999996</v>
      </c>
      <c r="K181">
        <v>2.7816399999999999</v>
      </c>
      <c r="L181">
        <v>2.58121</v>
      </c>
      <c r="M181">
        <v>2.6977699999999998</v>
      </c>
      <c r="O181">
        <f>AVERAGE(B181:D181)</f>
        <v>4.1083999999999996</v>
      </c>
      <c r="P181">
        <f>AVERAGE(H181:J181)</f>
        <v>4.6319599999999994</v>
      </c>
      <c r="Q181" t="str">
        <f>A181</f>
        <v>ALMS1</v>
      </c>
      <c r="R181">
        <f>B181/$O181</f>
        <v>1.0479505403563432</v>
      </c>
      <c r="S181">
        <f>C181/$O181</f>
        <v>0.95438856975951714</v>
      </c>
      <c r="T181">
        <f>D181/$O181</f>
        <v>0.99766088988413992</v>
      </c>
      <c r="U181">
        <f>E181/$O181</f>
        <v>0.44583049362282157</v>
      </c>
      <c r="V181">
        <f>F181/$O181</f>
        <v>0.4250194723006524</v>
      </c>
      <c r="W181">
        <f>G181/$O181</f>
        <v>0.46137669165611922</v>
      </c>
      <c r="X181">
        <f>H181/$P181</f>
        <v>1.0381026606447379</v>
      </c>
      <c r="Y181">
        <f>I181/$P181</f>
        <v>0.96961761327818041</v>
      </c>
      <c r="Z181">
        <f>J181/$P181</f>
        <v>0.99227972607708192</v>
      </c>
      <c r="AA181">
        <f>K181/$P181</f>
        <v>0.60053195623450983</v>
      </c>
      <c r="AB181">
        <f>L181/$P181</f>
        <v>0.55726085717493246</v>
      </c>
      <c r="AC181">
        <f>M181/$P181</f>
        <v>0.58242515047625631</v>
      </c>
      <c r="AE181" t="str">
        <f>Q181</f>
        <v>ALMS1</v>
      </c>
      <c r="AF181" s="1">
        <f>B181/$O181</f>
        <v>1.0479505403563432</v>
      </c>
      <c r="AG181" s="1">
        <f>C181/$O181</f>
        <v>0.95438856975951714</v>
      </c>
      <c r="AH181" s="1">
        <f>D181/$O181</f>
        <v>0.99766088988413992</v>
      </c>
      <c r="AI181" s="1">
        <f>E181/$O181</f>
        <v>0.44583049362282157</v>
      </c>
      <c r="AJ181" s="1">
        <f>F181/$O181</f>
        <v>0.4250194723006524</v>
      </c>
      <c r="AK181" s="1">
        <f>G181/$O181</f>
        <v>0.46137669165611922</v>
      </c>
      <c r="AL181" s="1">
        <f>H181/$P181</f>
        <v>1.0381026606447379</v>
      </c>
      <c r="AM181" s="1">
        <f>I181/$P181</f>
        <v>0.96961761327818041</v>
      </c>
      <c r="AN181" s="1">
        <f>J181/$P181</f>
        <v>0.99227972607708192</v>
      </c>
      <c r="AO181" s="1">
        <f>K181/$P181</f>
        <v>0.60053195623450983</v>
      </c>
      <c r="AP181" s="1">
        <f>L181/$P181</f>
        <v>0.55726085717493246</v>
      </c>
      <c r="AQ181" s="1">
        <f>M181/$P181</f>
        <v>0.58242515047625631</v>
      </c>
    </row>
    <row r="182" spans="1:43" x14ac:dyDescent="0.2">
      <c r="A182" t="s">
        <v>194</v>
      </c>
      <c r="B182">
        <v>4.1265799999999997</v>
      </c>
      <c r="C182">
        <v>3.8500100000000002</v>
      </c>
      <c r="D182">
        <v>4.1203700000000003</v>
      </c>
      <c r="E182">
        <v>1.70967</v>
      </c>
      <c r="F182">
        <v>1.47743</v>
      </c>
      <c r="G182">
        <v>2.1499600000000001</v>
      </c>
      <c r="H182">
        <v>10.0664</v>
      </c>
      <c r="I182">
        <v>9.2288200000000007</v>
      </c>
      <c r="J182">
        <v>10.383900000000001</v>
      </c>
      <c r="K182">
        <v>5.2833899999999998</v>
      </c>
      <c r="L182">
        <v>4.0066199999999998</v>
      </c>
      <c r="M182">
        <v>4.4302000000000001</v>
      </c>
      <c r="O182">
        <f>AVERAGE(B182:D182)</f>
        <v>4.0323199999999995</v>
      </c>
      <c r="P182">
        <f>AVERAGE(H182:J182)</f>
        <v>9.8930400000000009</v>
      </c>
      <c r="Q182" t="str">
        <f>A182</f>
        <v>ST3GAL6</v>
      </c>
      <c r="R182">
        <f>B182/$O182</f>
        <v>1.0233761209427823</v>
      </c>
      <c r="S182">
        <f>C182/$O182</f>
        <v>0.95478781445917005</v>
      </c>
      <c r="T182">
        <f>D182/$O182</f>
        <v>1.021836064598048</v>
      </c>
      <c r="U182">
        <f>E182/$O182</f>
        <v>0.42399164748829465</v>
      </c>
      <c r="V182">
        <f>F182/$O182</f>
        <v>0.36639701214189357</v>
      </c>
      <c r="W182">
        <f>G182/$O182</f>
        <v>0.5331818903261647</v>
      </c>
      <c r="X182">
        <f>H182/$P182</f>
        <v>1.0175234306138456</v>
      </c>
      <c r="Y182">
        <f>I182/$P182</f>
        <v>0.93285986916054109</v>
      </c>
      <c r="Z182">
        <f>J182/$P182</f>
        <v>1.0496167002256132</v>
      </c>
      <c r="AA182">
        <f>K182/$P182</f>
        <v>0.53405121176099557</v>
      </c>
      <c r="AB182">
        <f>L182/$P182</f>
        <v>0.40499381383275507</v>
      </c>
      <c r="AC182">
        <f>M182/$P182</f>
        <v>0.44780977333559752</v>
      </c>
      <c r="AE182" t="str">
        <f>Q182</f>
        <v>ST3GAL6</v>
      </c>
      <c r="AF182" s="1">
        <f>B182/$O182</f>
        <v>1.0233761209427823</v>
      </c>
      <c r="AG182" s="1">
        <f>C182/$O182</f>
        <v>0.95478781445917005</v>
      </c>
      <c r="AH182" s="1">
        <f>D182/$O182</f>
        <v>1.021836064598048</v>
      </c>
      <c r="AI182" s="1">
        <f>E182/$O182</f>
        <v>0.42399164748829465</v>
      </c>
      <c r="AJ182" s="1">
        <f>F182/$O182</f>
        <v>0.36639701214189357</v>
      </c>
      <c r="AK182" s="1">
        <f>G182/$O182</f>
        <v>0.5331818903261647</v>
      </c>
      <c r="AL182" s="1">
        <f>H182/$P182</f>
        <v>1.0175234306138456</v>
      </c>
      <c r="AM182" s="1">
        <f>I182/$P182</f>
        <v>0.93285986916054109</v>
      </c>
      <c r="AN182" s="1">
        <f>J182/$P182</f>
        <v>1.0496167002256132</v>
      </c>
      <c r="AO182" s="1">
        <f>K182/$P182</f>
        <v>0.53405121176099557</v>
      </c>
      <c r="AP182" s="1">
        <f>L182/$P182</f>
        <v>0.40499381383275507</v>
      </c>
      <c r="AQ182" s="1">
        <f>M182/$P182</f>
        <v>0.44780977333559752</v>
      </c>
    </row>
    <row r="183" spans="1:43" x14ac:dyDescent="0.2">
      <c r="A183" t="s">
        <v>165</v>
      </c>
      <c r="B183">
        <v>4.0925099999999999</v>
      </c>
      <c r="C183">
        <v>3.7057000000000002</v>
      </c>
      <c r="D183">
        <v>3.9016099999999998</v>
      </c>
      <c r="E183">
        <v>1.20174</v>
      </c>
      <c r="F183">
        <v>1.13967</v>
      </c>
      <c r="G183">
        <v>1.35219</v>
      </c>
      <c r="H183">
        <v>6.8657700000000004</v>
      </c>
      <c r="I183">
        <v>6.8682800000000004</v>
      </c>
      <c r="J183">
        <v>7.1511899999999997</v>
      </c>
      <c r="K183">
        <v>2.6827700000000001</v>
      </c>
      <c r="L183">
        <v>3.2158799999999998</v>
      </c>
      <c r="M183">
        <v>2.72485</v>
      </c>
      <c r="O183">
        <f>AVERAGE(B183:D183)</f>
        <v>3.8999399999999995</v>
      </c>
      <c r="P183">
        <f>AVERAGE(H183:J183)</f>
        <v>6.9617466666666665</v>
      </c>
      <c r="Q183" t="str">
        <f>A183</f>
        <v>POLA1</v>
      </c>
      <c r="R183">
        <f>B183/$O183</f>
        <v>1.0493776827335806</v>
      </c>
      <c r="S183">
        <f>C183/$O183</f>
        <v>0.95019410555034201</v>
      </c>
      <c r="T183">
        <f>D183/$O183</f>
        <v>1.0004282117160777</v>
      </c>
      <c r="U183">
        <f>E183/$O183</f>
        <v>0.30814320220311087</v>
      </c>
      <c r="V183">
        <f>F183/$O183</f>
        <v>0.29222757273188821</v>
      </c>
      <c r="W183">
        <f>G183/$O183</f>
        <v>0.34672071878028898</v>
      </c>
      <c r="X183">
        <f>H183/$P183</f>
        <v>0.98621370882020032</v>
      </c>
      <c r="Y183">
        <f>I183/$P183</f>
        <v>0.98657425052333614</v>
      </c>
      <c r="Z183">
        <f>J183/$P183</f>
        <v>1.0272120406564635</v>
      </c>
      <c r="AA183">
        <f>K183/$P183</f>
        <v>0.38535875096479622</v>
      </c>
      <c r="AB183">
        <f>L183/$P183</f>
        <v>0.46193579772126153</v>
      </c>
      <c r="AC183">
        <f>M183/$P183</f>
        <v>0.39140321107155102</v>
      </c>
      <c r="AE183" t="str">
        <f>Q183</f>
        <v>POLA1</v>
      </c>
      <c r="AF183" s="1">
        <f>B183/$O183</f>
        <v>1.0493776827335806</v>
      </c>
      <c r="AG183" s="1">
        <f>C183/$O183</f>
        <v>0.95019410555034201</v>
      </c>
      <c r="AH183" s="1">
        <f>D183/$O183</f>
        <v>1.0004282117160777</v>
      </c>
      <c r="AI183" s="1">
        <f>E183/$O183</f>
        <v>0.30814320220311087</v>
      </c>
      <c r="AJ183" s="1">
        <f>F183/$O183</f>
        <v>0.29222757273188821</v>
      </c>
      <c r="AK183" s="1">
        <f>G183/$O183</f>
        <v>0.34672071878028898</v>
      </c>
      <c r="AL183" s="1">
        <f>H183/$P183</f>
        <v>0.98621370882020032</v>
      </c>
      <c r="AM183" s="1">
        <f>I183/$P183</f>
        <v>0.98657425052333614</v>
      </c>
      <c r="AN183" s="1">
        <f>J183/$P183</f>
        <v>1.0272120406564635</v>
      </c>
      <c r="AO183" s="1">
        <f>K183/$P183</f>
        <v>0.38535875096479622</v>
      </c>
      <c r="AP183" s="1">
        <f>L183/$P183</f>
        <v>0.46193579772126153</v>
      </c>
      <c r="AQ183" s="1">
        <f>M183/$P183</f>
        <v>0.39140321107155102</v>
      </c>
    </row>
    <row r="184" spans="1:43" x14ac:dyDescent="0.2">
      <c r="A184" t="s">
        <v>113</v>
      </c>
      <c r="B184">
        <v>4.09422</v>
      </c>
      <c r="C184">
        <v>3.8643399999999999</v>
      </c>
      <c r="D184">
        <v>3.6522899999999998</v>
      </c>
      <c r="E184">
        <v>0.15901000000000001</v>
      </c>
      <c r="F184">
        <v>0.28537000000000001</v>
      </c>
      <c r="G184">
        <v>0.28887000000000002</v>
      </c>
      <c r="H184">
        <v>6.5214100000000004</v>
      </c>
      <c r="I184">
        <v>6.8734000000000002</v>
      </c>
      <c r="J184">
        <v>7.4105299999999996</v>
      </c>
      <c r="K184">
        <v>2.1976900000000001</v>
      </c>
      <c r="L184">
        <v>2.9870100000000002</v>
      </c>
      <c r="M184">
        <v>3.0821100000000001</v>
      </c>
      <c r="O184">
        <f>AVERAGE(B184:D184)</f>
        <v>3.8702833333333331</v>
      </c>
      <c r="P184">
        <f>AVERAGE(H184:J184)</f>
        <v>6.9351133333333337</v>
      </c>
      <c r="Q184" t="str">
        <f>A184</f>
        <v>LNP1</v>
      </c>
      <c r="R184">
        <f>B184/$O184</f>
        <v>1.0578605356197006</v>
      </c>
      <c r="S184">
        <f>C184/$O184</f>
        <v>0.99846436738051048</v>
      </c>
      <c r="T184">
        <f>D184/$O184</f>
        <v>0.94367509699978902</v>
      </c>
      <c r="U184">
        <f>E184/$O184</f>
        <v>4.1084847362596197E-2</v>
      </c>
      <c r="V184">
        <f>F184/$O184</f>
        <v>7.3733619846953508E-2</v>
      </c>
      <c r="W184">
        <f>G184/$O184</f>
        <v>7.4637946403579417E-2</v>
      </c>
      <c r="X184">
        <f>H184/$P184</f>
        <v>0.94034656487228763</v>
      </c>
      <c r="Y184">
        <f>I184/$P184</f>
        <v>0.99110132302572318</v>
      </c>
      <c r="Z184">
        <f>J184/$P184</f>
        <v>1.0685521121019892</v>
      </c>
      <c r="AA184">
        <f>K184/$P184</f>
        <v>0.31689316300526693</v>
      </c>
      <c r="AB184">
        <f>L184/$P184</f>
        <v>0.43070817395918548</v>
      </c>
      <c r="AC184">
        <f>M184/$P184</f>
        <v>0.44442099960875431</v>
      </c>
      <c r="AE184" t="str">
        <f>Q184</f>
        <v>LNP1</v>
      </c>
      <c r="AF184" s="1">
        <f>B184/$O184</f>
        <v>1.0578605356197006</v>
      </c>
      <c r="AG184" s="1">
        <f>C184/$O184</f>
        <v>0.99846436738051048</v>
      </c>
      <c r="AH184" s="1">
        <f>D184/$O184</f>
        <v>0.94367509699978902</v>
      </c>
      <c r="AI184" s="1">
        <f>E184/$O184</f>
        <v>4.1084847362596197E-2</v>
      </c>
      <c r="AJ184" s="1">
        <f>F184/$O184</f>
        <v>7.3733619846953508E-2</v>
      </c>
      <c r="AK184" s="1">
        <f>G184/$O184</f>
        <v>7.4637946403579417E-2</v>
      </c>
      <c r="AL184" s="1">
        <f>H184/$P184</f>
        <v>0.94034656487228763</v>
      </c>
      <c r="AM184" s="1">
        <f>I184/$P184</f>
        <v>0.99110132302572318</v>
      </c>
      <c r="AN184" s="1">
        <f>J184/$P184</f>
        <v>1.0685521121019892</v>
      </c>
      <c r="AO184" s="1">
        <f>K184/$P184</f>
        <v>0.31689316300526693</v>
      </c>
      <c r="AP184" s="1">
        <f>L184/$P184</f>
        <v>0.43070817395918548</v>
      </c>
      <c r="AQ184" s="1">
        <f>M184/$P184</f>
        <v>0.44442099960875431</v>
      </c>
    </row>
    <row r="185" spans="1:43" x14ac:dyDescent="0.2">
      <c r="A185" t="s">
        <v>37</v>
      </c>
      <c r="B185">
        <v>3.7539899999999999</v>
      </c>
      <c r="C185">
        <v>3.3799899999999998</v>
      </c>
      <c r="D185">
        <v>4.4663700000000004</v>
      </c>
      <c r="E185">
        <v>0.49312</v>
      </c>
      <c r="F185">
        <v>0.42509999999999998</v>
      </c>
      <c r="G185">
        <v>0.48157</v>
      </c>
      <c r="H185">
        <v>14.490399999999999</v>
      </c>
      <c r="I185">
        <v>14.2324</v>
      </c>
      <c r="J185">
        <v>13.1836</v>
      </c>
      <c r="K185">
        <v>5.6337900000000003</v>
      </c>
      <c r="L185">
        <v>5.6193400000000002</v>
      </c>
      <c r="M185">
        <v>5.6907899999999998</v>
      </c>
      <c r="O185">
        <f>AVERAGE(B185:D185)</f>
        <v>3.8667833333333328</v>
      </c>
      <c r="P185">
        <f>AVERAGE(H185:J185)</f>
        <v>13.9688</v>
      </c>
      <c r="Q185" t="str">
        <f>A185</f>
        <v>CDCA3</v>
      </c>
      <c r="R185">
        <f>B185/$O185</f>
        <v>0.97083019046839114</v>
      </c>
      <c r="S185">
        <f>C185/$O185</f>
        <v>0.87410897085001749</v>
      </c>
      <c r="T185">
        <f>D185/$O185</f>
        <v>1.1550608386815917</v>
      </c>
      <c r="U185">
        <f>E185/$O185</f>
        <v>0.12752718667971227</v>
      </c>
      <c r="V185">
        <f>F185/$O185</f>
        <v>0.10993633812772892</v>
      </c>
      <c r="W185">
        <f>G185/$O185</f>
        <v>0.12454020783855661</v>
      </c>
      <c r="X185">
        <f>H185/$P185</f>
        <v>1.0373403585132581</v>
      </c>
      <c r="Y185">
        <f>I185/$P185</f>
        <v>1.0188706259664395</v>
      </c>
      <c r="Z185">
        <f>J185/$P185</f>
        <v>0.94378901552030237</v>
      </c>
      <c r="AA185">
        <f>K185/$P185</f>
        <v>0.40331238187961743</v>
      </c>
      <c r="AB185">
        <f>L185/$P185</f>
        <v>0.4022779336807743</v>
      </c>
      <c r="AC185">
        <f>M185/$P185</f>
        <v>0.40739290418647273</v>
      </c>
      <c r="AE185" t="str">
        <f>Q185</f>
        <v>CDCA3</v>
      </c>
      <c r="AF185" s="1">
        <f>B185/$O185</f>
        <v>0.97083019046839114</v>
      </c>
      <c r="AG185" s="1">
        <f>C185/$O185</f>
        <v>0.87410897085001749</v>
      </c>
      <c r="AH185" s="1">
        <f>D185/$O185</f>
        <v>1.1550608386815917</v>
      </c>
      <c r="AI185" s="1">
        <f>E185/$O185</f>
        <v>0.12752718667971227</v>
      </c>
      <c r="AJ185" s="1">
        <f>F185/$O185</f>
        <v>0.10993633812772892</v>
      </c>
      <c r="AK185" s="1">
        <f>G185/$O185</f>
        <v>0.12454020783855661</v>
      </c>
      <c r="AL185" s="1">
        <f>H185/$P185</f>
        <v>1.0373403585132581</v>
      </c>
      <c r="AM185" s="1">
        <f>I185/$P185</f>
        <v>1.0188706259664395</v>
      </c>
      <c r="AN185" s="1">
        <f>J185/$P185</f>
        <v>0.94378901552030237</v>
      </c>
      <c r="AO185" s="1">
        <f>K185/$P185</f>
        <v>0.40331238187961743</v>
      </c>
      <c r="AP185" s="1">
        <f>L185/$P185</f>
        <v>0.4022779336807743</v>
      </c>
      <c r="AQ185" s="1">
        <f>M185/$P185</f>
        <v>0.40739290418647273</v>
      </c>
    </row>
    <row r="186" spans="1:43" x14ac:dyDescent="0.2">
      <c r="A186" t="s">
        <v>198</v>
      </c>
      <c r="B186">
        <v>3.5809600000000001</v>
      </c>
      <c r="C186">
        <v>4.5473400000000002</v>
      </c>
      <c r="D186">
        <v>3.4155099999999998</v>
      </c>
      <c r="E186">
        <v>1.5988</v>
      </c>
      <c r="F186">
        <v>1.68485</v>
      </c>
      <c r="G186">
        <v>1.6601900000000001</v>
      </c>
      <c r="H186">
        <v>2.06962</v>
      </c>
      <c r="I186">
        <v>1.8501700000000001</v>
      </c>
      <c r="J186">
        <v>1.8490800000000001</v>
      </c>
      <c r="K186">
        <v>1.0927100000000001</v>
      </c>
      <c r="L186">
        <v>1.0573399999999999</v>
      </c>
      <c r="M186">
        <v>0.99412999999999996</v>
      </c>
      <c r="O186">
        <f>AVERAGE(B186:D186)</f>
        <v>3.8479366666666661</v>
      </c>
      <c r="P186">
        <f>AVERAGE(H186:J186)</f>
        <v>1.9229566666666666</v>
      </c>
      <c r="Q186" t="str">
        <f>A186</f>
        <v>SYNE3</v>
      </c>
      <c r="R186">
        <f>B186/$O186</f>
        <v>0.93061822743097833</v>
      </c>
      <c r="S186">
        <f>C186/$O186</f>
        <v>1.1817606145631296</v>
      </c>
      <c r="T186">
        <f>D186/$O186</f>
        <v>0.88762115800589236</v>
      </c>
      <c r="U186">
        <f>E186/$O186</f>
        <v>0.41549540403038515</v>
      </c>
      <c r="V186">
        <f>F186/$O186</f>
        <v>0.43785803820402452</v>
      </c>
      <c r="W186">
        <f>G186/$O186</f>
        <v>0.43144940881736626</v>
      </c>
      <c r="X186">
        <f>H186/$P186</f>
        <v>1.0762697027320776</v>
      </c>
      <c r="Y186">
        <f>I186/$P186</f>
        <v>0.96214856635701629</v>
      </c>
      <c r="Z186">
        <f>J186/$P186</f>
        <v>0.96158173091090637</v>
      </c>
      <c r="AA186">
        <f>K186/$P186</f>
        <v>0.56824473423738098</v>
      </c>
      <c r="AB186">
        <f>L186/$P186</f>
        <v>0.54985118402737454</v>
      </c>
      <c r="AC186">
        <f>M186/$P186</f>
        <v>0.51697992847819418</v>
      </c>
      <c r="AE186" t="str">
        <f>Q186</f>
        <v>SYNE3</v>
      </c>
      <c r="AF186" s="1">
        <f>B186/$O186</f>
        <v>0.93061822743097833</v>
      </c>
      <c r="AG186" s="1">
        <f>C186/$O186</f>
        <v>1.1817606145631296</v>
      </c>
      <c r="AH186" s="1">
        <f>D186/$O186</f>
        <v>0.88762115800589236</v>
      </c>
      <c r="AI186" s="1">
        <f>E186/$O186</f>
        <v>0.41549540403038515</v>
      </c>
      <c r="AJ186" s="1">
        <f>F186/$O186</f>
        <v>0.43785803820402452</v>
      </c>
      <c r="AK186" s="1">
        <f>G186/$O186</f>
        <v>0.43144940881736626</v>
      </c>
      <c r="AL186" s="1">
        <f>H186/$P186</f>
        <v>1.0762697027320776</v>
      </c>
      <c r="AM186" s="1">
        <f>I186/$P186</f>
        <v>0.96214856635701629</v>
      </c>
      <c r="AN186" s="1">
        <f>J186/$P186</f>
        <v>0.96158173091090637</v>
      </c>
      <c r="AO186" s="1">
        <f>K186/$P186</f>
        <v>0.56824473423738098</v>
      </c>
      <c r="AP186" s="1">
        <f>L186/$P186</f>
        <v>0.54985118402737454</v>
      </c>
      <c r="AQ186" s="1">
        <f>M186/$P186</f>
        <v>0.51697992847819418</v>
      </c>
    </row>
    <row r="187" spans="1:43" x14ac:dyDescent="0.2">
      <c r="A187" t="s">
        <v>159</v>
      </c>
      <c r="B187">
        <v>3.8915999999999999</v>
      </c>
      <c r="C187">
        <v>3.4245399999999999</v>
      </c>
      <c r="D187">
        <v>3.7729599999999999</v>
      </c>
      <c r="E187">
        <v>0.25057000000000001</v>
      </c>
      <c r="F187">
        <v>0.39156999999999997</v>
      </c>
      <c r="G187">
        <v>0.33894999999999997</v>
      </c>
      <c r="H187">
        <v>4.3422799999999997</v>
      </c>
      <c r="I187">
        <v>3.92713</v>
      </c>
      <c r="J187">
        <v>3.9253300000000002</v>
      </c>
      <c r="K187">
        <v>1.31932</v>
      </c>
      <c r="L187">
        <v>0.94679000000000002</v>
      </c>
      <c r="M187">
        <v>1.12771</v>
      </c>
      <c r="O187">
        <f>AVERAGE(B187:D187)</f>
        <v>3.6963666666666666</v>
      </c>
      <c r="P187">
        <f>AVERAGE(H187:J187)</f>
        <v>4.064913333333334</v>
      </c>
      <c r="Q187" t="str">
        <f>A187</f>
        <v>PIF1</v>
      </c>
      <c r="R187">
        <f>B187/$O187</f>
        <v>1.0528176317284541</v>
      </c>
      <c r="S187">
        <f>C187/$O187</f>
        <v>0.92646111947768528</v>
      </c>
      <c r="T187">
        <f>D187/$O187</f>
        <v>1.0207212487938606</v>
      </c>
      <c r="U187">
        <f>E187/$O187</f>
        <v>6.7788188401222832E-2</v>
      </c>
      <c r="V187">
        <f>F187/$O187</f>
        <v>0.10593375476819579</v>
      </c>
      <c r="W187">
        <f>G187/$O187</f>
        <v>9.1698154043159494E-2</v>
      </c>
      <c r="X187">
        <f>H187/$P187</f>
        <v>1.0682343370994376</v>
      </c>
      <c r="Y187">
        <f>I187/$P187</f>
        <v>0.96610423838474602</v>
      </c>
      <c r="Z187">
        <f>J187/$P187</f>
        <v>0.96566142451581571</v>
      </c>
      <c r="AA187">
        <f>K187/$P187</f>
        <v>0.32456288530956784</v>
      </c>
      <c r="AB187">
        <f>L187/$P187</f>
        <v>0.23291763498032755</v>
      </c>
      <c r="AC187">
        <f>M187/$P187</f>
        <v>0.27742534896192944</v>
      </c>
      <c r="AE187" t="str">
        <f>Q187</f>
        <v>PIF1</v>
      </c>
      <c r="AF187" s="1">
        <f>B187/$O187</f>
        <v>1.0528176317284541</v>
      </c>
      <c r="AG187" s="1">
        <f>C187/$O187</f>
        <v>0.92646111947768528</v>
      </c>
      <c r="AH187" s="1">
        <f>D187/$O187</f>
        <v>1.0207212487938606</v>
      </c>
      <c r="AI187" s="1">
        <f>E187/$O187</f>
        <v>6.7788188401222832E-2</v>
      </c>
      <c r="AJ187" s="1">
        <f>F187/$O187</f>
        <v>0.10593375476819579</v>
      </c>
      <c r="AK187" s="1">
        <f>G187/$O187</f>
        <v>9.1698154043159494E-2</v>
      </c>
      <c r="AL187" s="1">
        <f>H187/$P187</f>
        <v>1.0682343370994376</v>
      </c>
      <c r="AM187" s="1">
        <f>I187/$P187</f>
        <v>0.96610423838474602</v>
      </c>
      <c r="AN187" s="1">
        <f>J187/$P187</f>
        <v>0.96566142451581571</v>
      </c>
      <c r="AO187" s="1">
        <f>K187/$P187</f>
        <v>0.32456288530956784</v>
      </c>
      <c r="AP187" s="1">
        <f>L187/$P187</f>
        <v>0.23291763498032755</v>
      </c>
      <c r="AQ187" s="1">
        <f>M187/$P187</f>
        <v>0.27742534896192944</v>
      </c>
    </row>
    <row r="188" spans="1:43" x14ac:dyDescent="0.2">
      <c r="A188" t="s">
        <v>216</v>
      </c>
      <c r="B188">
        <v>3.6390600000000002</v>
      </c>
      <c r="C188">
        <v>4.12791</v>
      </c>
      <c r="D188">
        <v>3.1798000000000002</v>
      </c>
      <c r="E188">
        <v>0.31061</v>
      </c>
      <c r="F188">
        <v>0.35039999999999999</v>
      </c>
      <c r="G188">
        <v>0.24623999999999999</v>
      </c>
      <c r="H188">
        <v>7.1950500000000002</v>
      </c>
      <c r="I188">
        <v>7.01227</v>
      </c>
      <c r="J188">
        <v>7.5314300000000003</v>
      </c>
      <c r="K188">
        <v>4.5355499999999997</v>
      </c>
      <c r="L188">
        <v>4.5186500000000001</v>
      </c>
      <c r="M188">
        <v>3.6871900000000002</v>
      </c>
      <c r="O188">
        <f>AVERAGE(B188:D188)</f>
        <v>3.6489233333333337</v>
      </c>
      <c r="P188">
        <f>AVERAGE(H188:J188)</f>
        <v>7.2462499999999999</v>
      </c>
      <c r="Q188" t="str">
        <f>A188</f>
        <v>XRCC2</v>
      </c>
      <c r="R188">
        <f>B188/$O188</f>
        <v>0.99729691954795796</v>
      </c>
      <c r="S188">
        <f>C188/$O188</f>
        <v>1.1312679447910203</v>
      </c>
      <c r="T188">
        <f>D188/$O188</f>
        <v>0.87143513566102138</v>
      </c>
      <c r="U188">
        <f>E188/$O188</f>
        <v>8.5123739696732453E-2</v>
      </c>
      <c r="V188">
        <f>F188/$O188</f>
        <v>9.602832616379077E-2</v>
      </c>
      <c r="W188">
        <f>G188/$O188</f>
        <v>6.7482919619211865E-2</v>
      </c>
      <c r="X188">
        <f>H188/$P188</f>
        <v>0.99293427634983622</v>
      </c>
      <c r="Y188">
        <f>I188/$P188</f>
        <v>0.96771019492841126</v>
      </c>
      <c r="Z188">
        <f>J188/$P188</f>
        <v>1.0393555287217526</v>
      </c>
      <c r="AA188">
        <f>K188/$P188</f>
        <v>0.62591685354493698</v>
      </c>
      <c r="AB188">
        <f>L188/$P188</f>
        <v>0.62358461273072285</v>
      </c>
      <c r="AC188">
        <f>M188/$P188</f>
        <v>0.50884112471968268</v>
      </c>
      <c r="AE188" t="str">
        <f>Q188</f>
        <v>XRCC2</v>
      </c>
      <c r="AF188" s="1">
        <f>B188/$O188</f>
        <v>0.99729691954795796</v>
      </c>
      <c r="AG188" s="1">
        <f>C188/$O188</f>
        <v>1.1312679447910203</v>
      </c>
      <c r="AH188" s="1">
        <f>D188/$O188</f>
        <v>0.87143513566102138</v>
      </c>
      <c r="AI188" s="1">
        <f>E188/$O188</f>
        <v>8.5123739696732453E-2</v>
      </c>
      <c r="AJ188" s="1">
        <f>F188/$O188</f>
        <v>9.602832616379077E-2</v>
      </c>
      <c r="AK188" s="1">
        <f>G188/$O188</f>
        <v>6.7482919619211865E-2</v>
      </c>
      <c r="AL188" s="1">
        <f>H188/$P188</f>
        <v>0.99293427634983622</v>
      </c>
      <c r="AM188" s="1">
        <f>I188/$P188</f>
        <v>0.96771019492841126</v>
      </c>
      <c r="AN188" s="1">
        <f>J188/$P188</f>
        <v>1.0393555287217526</v>
      </c>
      <c r="AO188" s="1">
        <f>K188/$P188</f>
        <v>0.62591685354493698</v>
      </c>
      <c r="AP188" s="1">
        <f>L188/$P188</f>
        <v>0.62358461273072285</v>
      </c>
      <c r="AQ188" s="1">
        <f>M188/$P188</f>
        <v>0.50884112471968268</v>
      </c>
    </row>
    <row r="189" spans="1:43" x14ac:dyDescent="0.2">
      <c r="A189" t="s">
        <v>94</v>
      </c>
      <c r="B189">
        <v>3.1698599999999999</v>
      </c>
      <c r="C189">
        <v>4.2797200000000002</v>
      </c>
      <c r="D189">
        <v>3.01091</v>
      </c>
      <c r="E189">
        <v>1.72302</v>
      </c>
      <c r="F189">
        <v>1.74963</v>
      </c>
      <c r="G189">
        <v>1.56091</v>
      </c>
      <c r="H189">
        <v>4.1072199999999999</v>
      </c>
      <c r="I189">
        <v>4.0239599999999998</v>
      </c>
      <c r="J189">
        <v>4.0393299999999996</v>
      </c>
      <c r="K189">
        <v>2.3075600000000001</v>
      </c>
      <c r="L189">
        <v>2.1327199999999999</v>
      </c>
      <c r="M189">
        <v>2.1354099999999998</v>
      </c>
      <c r="O189">
        <f>AVERAGE(B189:D189)</f>
        <v>3.4868299999999999</v>
      </c>
      <c r="P189">
        <f>AVERAGE(H189:J189)</f>
        <v>4.0568366666666664</v>
      </c>
      <c r="Q189" t="str">
        <f>A189</f>
        <v>IFNLR1</v>
      </c>
      <c r="R189">
        <f>B189/$O189</f>
        <v>0.90909508063197808</v>
      </c>
      <c r="S189">
        <f>C189/$O189</f>
        <v>1.2273956573736031</v>
      </c>
      <c r="T189">
        <f>D189/$O189</f>
        <v>0.86350926199441902</v>
      </c>
      <c r="U189">
        <f>E189/$O189</f>
        <v>0.49415084761803701</v>
      </c>
      <c r="V189">
        <f>F189/$O189</f>
        <v>0.50178242128236827</v>
      </c>
      <c r="W189">
        <f>G189/$O189</f>
        <v>0.44765876168324814</v>
      </c>
      <c r="X189">
        <f>H189/$P189</f>
        <v>1.012419364513073</v>
      </c>
      <c r="Y189">
        <f>I189/$P189</f>
        <v>0.99189598463827733</v>
      </c>
      <c r="Z189">
        <f>J189/$P189</f>
        <v>0.99568465084864965</v>
      </c>
      <c r="AA189">
        <f>K189/$P189</f>
        <v>0.56880771635699745</v>
      </c>
      <c r="AB189">
        <f>L189/$P189</f>
        <v>0.52571009760478404</v>
      </c>
      <c r="AC189">
        <f>M189/$P189</f>
        <v>0.52637317581596821</v>
      </c>
      <c r="AE189" t="str">
        <f>Q189</f>
        <v>IFNLR1</v>
      </c>
      <c r="AF189" s="1">
        <f>B189/$O189</f>
        <v>0.90909508063197808</v>
      </c>
      <c r="AG189" s="1">
        <f>C189/$O189</f>
        <v>1.2273956573736031</v>
      </c>
      <c r="AH189" s="1">
        <f>D189/$O189</f>
        <v>0.86350926199441902</v>
      </c>
      <c r="AI189" s="1">
        <f>E189/$O189</f>
        <v>0.49415084761803701</v>
      </c>
      <c r="AJ189" s="1">
        <f>F189/$O189</f>
        <v>0.50178242128236827</v>
      </c>
      <c r="AK189" s="1">
        <f>G189/$O189</f>
        <v>0.44765876168324814</v>
      </c>
      <c r="AL189" s="1">
        <f>H189/$P189</f>
        <v>1.012419364513073</v>
      </c>
      <c r="AM189" s="1">
        <f>I189/$P189</f>
        <v>0.99189598463827733</v>
      </c>
      <c r="AN189" s="1">
        <f>J189/$P189</f>
        <v>0.99568465084864965</v>
      </c>
      <c r="AO189" s="1">
        <f>K189/$P189</f>
        <v>0.56880771635699745</v>
      </c>
      <c r="AP189" s="1">
        <f>L189/$P189</f>
        <v>0.52571009760478404</v>
      </c>
      <c r="AQ189" s="1">
        <f>M189/$P189</f>
        <v>0.52637317581596821</v>
      </c>
    </row>
    <row r="190" spans="1:43" x14ac:dyDescent="0.2">
      <c r="A190" t="s">
        <v>101</v>
      </c>
      <c r="B190">
        <v>3.98122</v>
      </c>
      <c r="C190">
        <v>2.9643600000000001</v>
      </c>
      <c r="D190">
        <v>3.4074900000000001</v>
      </c>
      <c r="E190">
        <v>1.06507</v>
      </c>
      <c r="F190">
        <v>1.09568</v>
      </c>
      <c r="G190">
        <v>1.55846</v>
      </c>
      <c r="H190">
        <v>5.6234299999999999</v>
      </c>
      <c r="I190">
        <v>5.6570900000000002</v>
      </c>
      <c r="J190">
        <v>5.5304700000000002</v>
      </c>
      <c r="K190">
        <v>3.3147899999999999</v>
      </c>
      <c r="L190">
        <v>2.60887</v>
      </c>
      <c r="M190">
        <v>2.78851</v>
      </c>
      <c r="O190">
        <f>AVERAGE(B190:D190)</f>
        <v>3.4510233333333331</v>
      </c>
      <c r="P190">
        <f>AVERAGE(H190:J190)</f>
        <v>5.6036633333333334</v>
      </c>
      <c r="Q190" t="str">
        <f>A190</f>
        <v>ITGB3BP</v>
      </c>
      <c r="R190">
        <f>B190/$O190</f>
        <v>1.1536346223873692</v>
      </c>
      <c r="S190">
        <f>C190/$O190</f>
        <v>0.85897999337394615</v>
      </c>
      <c r="T190">
        <f>D190/$O190</f>
        <v>0.98738538423868483</v>
      </c>
      <c r="U190">
        <f>E190/$O190</f>
        <v>0.30862439836686123</v>
      </c>
      <c r="V190">
        <f>F190/$O190</f>
        <v>0.31749423117973702</v>
      </c>
      <c r="W190">
        <f>G190/$O190</f>
        <v>0.45159358528436494</v>
      </c>
      <c r="X190">
        <f>H190/$P190</f>
        <v>1.0035274543617003</v>
      </c>
      <c r="Y190">
        <f>I190/$P190</f>
        <v>1.0095342392089937</v>
      </c>
      <c r="Z190">
        <f>J190/$P190</f>
        <v>0.98693830642930613</v>
      </c>
      <c r="AA190">
        <f>K190/$P190</f>
        <v>0.59153982008198203</v>
      </c>
      <c r="AB190">
        <f>L190/$P190</f>
        <v>0.46556508569691613</v>
      </c>
      <c r="AC190">
        <f>M190/$P190</f>
        <v>0.49762268611188276</v>
      </c>
      <c r="AE190" t="str">
        <f>Q190</f>
        <v>ITGB3BP</v>
      </c>
      <c r="AF190" s="1">
        <f>B190/$O190</f>
        <v>1.1536346223873692</v>
      </c>
      <c r="AG190" s="1">
        <f>C190/$O190</f>
        <v>0.85897999337394615</v>
      </c>
      <c r="AH190" s="1">
        <f>D190/$O190</f>
        <v>0.98738538423868483</v>
      </c>
      <c r="AI190" s="1">
        <f>E190/$O190</f>
        <v>0.30862439836686123</v>
      </c>
      <c r="AJ190" s="1">
        <f>F190/$O190</f>
        <v>0.31749423117973702</v>
      </c>
      <c r="AK190" s="1">
        <f>G190/$O190</f>
        <v>0.45159358528436494</v>
      </c>
      <c r="AL190" s="1">
        <f>H190/$P190</f>
        <v>1.0035274543617003</v>
      </c>
      <c r="AM190" s="1">
        <f>I190/$P190</f>
        <v>1.0095342392089937</v>
      </c>
      <c r="AN190" s="1">
        <f>J190/$P190</f>
        <v>0.98693830642930613</v>
      </c>
      <c r="AO190" s="1">
        <f>K190/$P190</f>
        <v>0.59153982008198203</v>
      </c>
      <c r="AP190" s="1">
        <f>L190/$P190</f>
        <v>0.46556508569691613</v>
      </c>
      <c r="AQ190" s="1">
        <f>M190/$P190</f>
        <v>0.49762268611188276</v>
      </c>
    </row>
    <row r="191" spans="1:43" x14ac:dyDescent="0.2">
      <c r="A191" t="s">
        <v>43</v>
      </c>
      <c r="B191">
        <v>3.3408699999999998</v>
      </c>
      <c r="C191">
        <v>3.1654599999999999</v>
      </c>
      <c r="D191">
        <v>3.43451</v>
      </c>
      <c r="E191">
        <v>1.47282</v>
      </c>
      <c r="F191">
        <v>1.6543000000000001</v>
      </c>
      <c r="G191">
        <v>1.7722199999999999</v>
      </c>
      <c r="H191">
        <v>9.0547599999999999</v>
      </c>
      <c r="I191">
        <v>8.4367800000000006</v>
      </c>
      <c r="J191">
        <v>8.2036200000000008</v>
      </c>
      <c r="K191">
        <v>1.9387099999999999</v>
      </c>
      <c r="L191">
        <v>2.2977300000000001</v>
      </c>
      <c r="M191">
        <v>2.1036800000000002</v>
      </c>
      <c r="O191">
        <f>AVERAGE(B191:D191)</f>
        <v>3.3136133333333331</v>
      </c>
      <c r="P191">
        <f>AVERAGE(H191:J191)</f>
        <v>8.5650533333333332</v>
      </c>
      <c r="Q191" t="str">
        <f>A191</f>
        <v>COQ3</v>
      </c>
      <c r="R191">
        <f>B191/$O191</f>
        <v>1.0082256630224409</v>
      </c>
      <c r="S191">
        <f>C191/$O191</f>
        <v>0.95528949263844909</v>
      </c>
      <c r="T191">
        <f>D191/$O191</f>
        <v>1.0364848443391101</v>
      </c>
      <c r="U191">
        <f>E191/$O191</f>
        <v>0.44447551715951572</v>
      </c>
      <c r="V191">
        <f>F191/$O191</f>
        <v>0.49924352469207839</v>
      </c>
      <c r="W191">
        <f>G191/$O191</f>
        <v>0.53483005460303157</v>
      </c>
      <c r="X191">
        <f>H191/$P191</f>
        <v>1.0571749699165134</v>
      </c>
      <c r="Y191">
        <f>I191/$P191</f>
        <v>0.98502363869304577</v>
      </c>
      <c r="Z191">
        <f>J191/$P191</f>
        <v>0.95780139139044096</v>
      </c>
      <c r="AA191">
        <f>K191/$P191</f>
        <v>0.22635118831717724</v>
      </c>
      <c r="AB191">
        <f>L191/$P191</f>
        <v>0.26826803180054143</v>
      </c>
      <c r="AC191">
        <f>M191/$P191</f>
        <v>0.24561201409136976</v>
      </c>
      <c r="AE191" t="str">
        <f>Q191</f>
        <v>COQ3</v>
      </c>
      <c r="AF191" s="1">
        <f>B191/$O191</f>
        <v>1.0082256630224409</v>
      </c>
      <c r="AG191" s="1">
        <f>C191/$O191</f>
        <v>0.95528949263844909</v>
      </c>
      <c r="AH191" s="1">
        <f>D191/$O191</f>
        <v>1.0364848443391101</v>
      </c>
      <c r="AI191" s="1">
        <f>E191/$O191</f>
        <v>0.44447551715951572</v>
      </c>
      <c r="AJ191" s="1">
        <f>F191/$O191</f>
        <v>0.49924352469207839</v>
      </c>
      <c r="AK191" s="1">
        <f>G191/$O191</f>
        <v>0.53483005460303157</v>
      </c>
      <c r="AL191" s="1">
        <f>H191/$P191</f>
        <v>1.0571749699165134</v>
      </c>
      <c r="AM191" s="1">
        <f>I191/$P191</f>
        <v>0.98502363869304577</v>
      </c>
      <c r="AN191" s="1">
        <f>J191/$P191</f>
        <v>0.95780139139044096</v>
      </c>
      <c r="AO191" s="1">
        <f>K191/$P191</f>
        <v>0.22635118831717724</v>
      </c>
      <c r="AP191" s="1">
        <f>L191/$P191</f>
        <v>0.26826803180054143</v>
      </c>
      <c r="AQ191" s="1">
        <f>M191/$P191</f>
        <v>0.24561201409136976</v>
      </c>
    </row>
    <row r="192" spans="1:43" x14ac:dyDescent="0.2">
      <c r="A192" t="s">
        <v>22</v>
      </c>
      <c r="B192">
        <v>3.3632300000000002</v>
      </c>
      <c r="C192">
        <v>3.0437400000000001</v>
      </c>
      <c r="D192">
        <v>3.4235199999999999</v>
      </c>
      <c r="E192">
        <v>0.52305999999999997</v>
      </c>
      <c r="F192">
        <v>0.42429</v>
      </c>
      <c r="G192">
        <v>0.39826</v>
      </c>
      <c r="H192">
        <v>11.962999999999999</v>
      </c>
      <c r="I192">
        <v>11.490600000000001</v>
      </c>
      <c r="J192">
        <v>11.125999999999999</v>
      </c>
      <c r="K192">
        <v>3.4251299999999998</v>
      </c>
      <c r="L192">
        <v>3.528</v>
      </c>
      <c r="M192">
        <v>3.0354700000000001</v>
      </c>
      <c r="O192">
        <f>AVERAGE(B192:D192)</f>
        <v>3.2768300000000004</v>
      </c>
      <c r="P192">
        <f>AVERAGE(H192:J192)</f>
        <v>11.526533333333333</v>
      </c>
      <c r="Q192" t="str">
        <f>A192</f>
        <v>ARHGEF39</v>
      </c>
      <c r="R192">
        <f>B192/$O192</f>
        <v>1.0263669461033986</v>
      </c>
      <c r="S192">
        <f>C192/$O192</f>
        <v>0.92886722838841196</v>
      </c>
      <c r="T192">
        <f>D192/$O192</f>
        <v>1.0447658255081891</v>
      </c>
      <c r="U192">
        <f>E192/$O192</f>
        <v>0.15962378274124686</v>
      </c>
      <c r="V192">
        <f>F192/$O192</f>
        <v>0.12948184678484997</v>
      </c>
      <c r="W192">
        <f>G192/$O192</f>
        <v>0.12153819392522651</v>
      </c>
      <c r="X192">
        <f>H192/$P192</f>
        <v>1.0378662564055108</v>
      </c>
      <c r="Y192">
        <f>I192/$P192</f>
        <v>0.99688255503244694</v>
      </c>
      <c r="Z192">
        <f>J192/$P192</f>
        <v>0.96525118856204228</v>
      </c>
      <c r="AA192">
        <f>K192/$P192</f>
        <v>0.2971517889160083</v>
      </c>
      <c r="AB192">
        <f>L192/$P192</f>
        <v>0.30607641499612487</v>
      </c>
      <c r="AC192">
        <f>M192/$P192</f>
        <v>0.26334630822797256</v>
      </c>
      <c r="AE192" t="str">
        <f>Q192</f>
        <v>ARHGEF39</v>
      </c>
      <c r="AF192" s="1">
        <f>B192/$O192</f>
        <v>1.0263669461033986</v>
      </c>
      <c r="AG192" s="1">
        <f>C192/$O192</f>
        <v>0.92886722838841196</v>
      </c>
      <c r="AH192" s="1">
        <f>D192/$O192</f>
        <v>1.0447658255081891</v>
      </c>
      <c r="AI192" s="1">
        <f>E192/$O192</f>
        <v>0.15962378274124686</v>
      </c>
      <c r="AJ192" s="1">
        <f>F192/$O192</f>
        <v>0.12948184678484997</v>
      </c>
      <c r="AK192" s="1">
        <f>G192/$O192</f>
        <v>0.12153819392522651</v>
      </c>
      <c r="AL192" s="1">
        <f>H192/$P192</f>
        <v>1.0378662564055108</v>
      </c>
      <c r="AM192" s="1">
        <f>I192/$P192</f>
        <v>0.99688255503244694</v>
      </c>
      <c r="AN192" s="1">
        <f>J192/$P192</f>
        <v>0.96525118856204228</v>
      </c>
      <c r="AO192" s="1">
        <f>K192/$P192</f>
        <v>0.2971517889160083</v>
      </c>
      <c r="AP192" s="1">
        <f>L192/$P192</f>
        <v>0.30607641499612487</v>
      </c>
      <c r="AQ192" s="1">
        <f>M192/$P192</f>
        <v>0.26334630822797256</v>
      </c>
    </row>
    <row r="193" spans="1:43" x14ac:dyDescent="0.2">
      <c r="A193" t="s">
        <v>32</v>
      </c>
      <c r="B193">
        <v>3.3719800000000002</v>
      </c>
      <c r="C193">
        <v>3.1541100000000002</v>
      </c>
      <c r="D193">
        <v>2.8495699999999999</v>
      </c>
      <c r="E193">
        <v>0.98855999999999999</v>
      </c>
      <c r="F193">
        <v>0.92005999999999999</v>
      </c>
      <c r="G193">
        <v>1.2050099999999999</v>
      </c>
      <c r="H193">
        <v>3.0725799999999999</v>
      </c>
      <c r="I193">
        <v>3.46502</v>
      </c>
      <c r="J193">
        <v>3.80775</v>
      </c>
      <c r="K193">
        <v>1.94137</v>
      </c>
      <c r="L193">
        <v>2.3386800000000001</v>
      </c>
      <c r="M193">
        <v>1.7758499999999999</v>
      </c>
      <c r="O193">
        <f>AVERAGE(B193:D193)</f>
        <v>3.1252200000000001</v>
      </c>
      <c r="P193">
        <f>AVERAGE(H193:J193)</f>
        <v>3.4484499999999998</v>
      </c>
      <c r="Q193" t="str">
        <f>A193</f>
        <v>CCDC138</v>
      </c>
      <c r="R193">
        <f>B193/$O193</f>
        <v>1.0789576413820468</v>
      </c>
      <c r="S193">
        <f>C193/$O193</f>
        <v>1.0092441492118955</v>
      </c>
      <c r="T193">
        <f>D193/$O193</f>
        <v>0.91179820940605771</v>
      </c>
      <c r="U193">
        <f>E193/$O193</f>
        <v>0.31631693128803728</v>
      </c>
      <c r="V193">
        <f>F193/$O193</f>
        <v>0.2943984743474059</v>
      </c>
      <c r="W193">
        <f>G193/$O193</f>
        <v>0.38557605544569656</v>
      </c>
      <c r="X193">
        <f>H193/$P193</f>
        <v>0.89100320433818092</v>
      </c>
      <c r="Y193">
        <f>I193/$P193</f>
        <v>1.0048050573446041</v>
      </c>
      <c r="Z193">
        <f>J193/$P193</f>
        <v>1.1041917383172151</v>
      </c>
      <c r="AA193">
        <f>K193/$P193</f>
        <v>0.56296887007206142</v>
      </c>
      <c r="AB193">
        <f>L193/$P193</f>
        <v>0.67818295176093613</v>
      </c>
      <c r="AC193">
        <f>M193/$P193</f>
        <v>0.51497049399005346</v>
      </c>
      <c r="AE193" t="str">
        <f>Q193</f>
        <v>CCDC138</v>
      </c>
      <c r="AF193" s="1">
        <f>B193/$O193</f>
        <v>1.0789576413820468</v>
      </c>
      <c r="AG193" s="1">
        <f>C193/$O193</f>
        <v>1.0092441492118955</v>
      </c>
      <c r="AH193" s="1">
        <f>D193/$O193</f>
        <v>0.91179820940605771</v>
      </c>
      <c r="AI193" s="1">
        <f>E193/$O193</f>
        <v>0.31631693128803728</v>
      </c>
      <c r="AJ193" s="1">
        <f>F193/$O193</f>
        <v>0.2943984743474059</v>
      </c>
      <c r="AK193" s="1">
        <f>G193/$O193</f>
        <v>0.38557605544569656</v>
      </c>
      <c r="AL193" s="1">
        <f>H193/$P193</f>
        <v>0.89100320433818092</v>
      </c>
      <c r="AM193" s="1">
        <f>I193/$P193</f>
        <v>1.0048050573446041</v>
      </c>
      <c r="AN193" s="1">
        <f>J193/$P193</f>
        <v>1.1041917383172151</v>
      </c>
      <c r="AO193" s="1">
        <f>K193/$P193</f>
        <v>0.56296887007206142</v>
      </c>
      <c r="AP193" s="1">
        <f>L193/$P193</f>
        <v>0.67818295176093613</v>
      </c>
      <c r="AQ193" s="1">
        <f>M193/$P193</f>
        <v>0.51497049399005346</v>
      </c>
    </row>
    <row r="194" spans="1:43" x14ac:dyDescent="0.2">
      <c r="A194" t="s">
        <v>61</v>
      </c>
      <c r="B194">
        <v>2.6403099999999999</v>
      </c>
      <c r="C194">
        <v>2.9065400000000001</v>
      </c>
      <c r="D194">
        <v>3.7219199999999999</v>
      </c>
      <c r="E194">
        <v>1.4043699999999999</v>
      </c>
      <c r="F194">
        <v>0.97540000000000004</v>
      </c>
      <c r="G194">
        <v>1.06029</v>
      </c>
      <c r="H194">
        <v>7.46854</v>
      </c>
      <c r="I194">
        <v>7.1301199999999998</v>
      </c>
      <c r="J194">
        <v>6.3556299999999997</v>
      </c>
      <c r="K194">
        <v>2.4647999999999999</v>
      </c>
      <c r="L194">
        <v>2.5460400000000001</v>
      </c>
      <c r="M194">
        <v>2.6619199999999998</v>
      </c>
      <c r="O194">
        <f>AVERAGE(B194:D194)</f>
        <v>3.0895899999999998</v>
      </c>
      <c r="P194">
        <f>AVERAGE(H194:J194)</f>
        <v>6.9847633333333334</v>
      </c>
      <c r="Q194" t="str">
        <f>A194</f>
        <v>EPO</v>
      </c>
      <c r="R194">
        <f>B194/$O194</f>
        <v>0.85458264688842211</v>
      </c>
      <c r="S194">
        <f>C194/$O194</f>
        <v>0.94075265650134821</v>
      </c>
      <c r="T194">
        <f>D194/$O194</f>
        <v>1.2046646966102299</v>
      </c>
      <c r="U194">
        <f>E194/$O194</f>
        <v>0.45454898546409067</v>
      </c>
      <c r="V194">
        <f>F194/$O194</f>
        <v>0.31570532012338209</v>
      </c>
      <c r="W194">
        <f>G194/$O194</f>
        <v>0.3431814577338741</v>
      </c>
      <c r="X194">
        <f>H194/$P194</f>
        <v>1.0692617120408279</v>
      </c>
      <c r="Y194">
        <f>I194/$P194</f>
        <v>1.0208105356946</v>
      </c>
      <c r="Z194">
        <f>J194/$P194</f>
        <v>0.90992775226457201</v>
      </c>
      <c r="AA194">
        <f>K194/$P194</f>
        <v>0.35288239305650537</v>
      </c>
      <c r="AB194">
        <f>L194/$P194</f>
        <v>0.36451342422005234</v>
      </c>
      <c r="AC194">
        <f>M194/$P194</f>
        <v>0.38110382169951829</v>
      </c>
      <c r="AE194" t="str">
        <f>Q194</f>
        <v>EPO</v>
      </c>
      <c r="AF194" s="1">
        <f>B194/$O194</f>
        <v>0.85458264688842211</v>
      </c>
      <c r="AG194" s="1">
        <f>C194/$O194</f>
        <v>0.94075265650134821</v>
      </c>
      <c r="AH194" s="1">
        <f>D194/$O194</f>
        <v>1.2046646966102299</v>
      </c>
      <c r="AI194" s="1">
        <f>E194/$O194</f>
        <v>0.45454898546409067</v>
      </c>
      <c r="AJ194" s="1">
        <f>F194/$O194</f>
        <v>0.31570532012338209</v>
      </c>
      <c r="AK194" s="1">
        <f>G194/$O194</f>
        <v>0.3431814577338741</v>
      </c>
      <c r="AL194" s="1">
        <f>H194/$P194</f>
        <v>1.0692617120408279</v>
      </c>
      <c r="AM194" s="1">
        <f>I194/$P194</f>
        <v>1.0208105356946</v>
      </c>
      <c r="AN194" s="1">
        <f>J194/$P194</f>
        <v>0.90992775226457201</v>
      </c>
      <c r="AO194" s="1">
        <f>K194/$P194</f>
        <v>0.35288239305650537</v>
      </c>
      <c r="AP194" s="1">
        <f>L194/$P194</f>
        <v>0.36451342422005234</v>
      </c>
      <c r="AQ194" s="1">
        <f>M194/$P194</f>
        <v>0.38110382169951829</v>
      </c>
    </row>
    <row r="195" spans="1:43" x14ac:dyDescent="0.2">
      <c r="A195" t="s">
        <v>140</v>
      </c>
      <c r="B195">
        <v>3.0862099999999999</v>
      </c>
      <c r="C195">
        <v>2.7307399999999999</v>
      </c>
      <c r="D195">
        <v>3.1103299999999998</v>
      </c>
      <c r="E195">
        <v>1.1473599999999999</v>
      </c>
      <c r="F195">
        <v>1.2362</v>
      </c>
      <c r="G195">
        <v>1.2757000000000001</v>
      </c>
      <c r="H195">
        <v>8.0894499999999994</v>
      </c>
      <c r="I195">
        <v>7.88788</v>
      </c>
      <c r="J195">
        <v>8.0259499999999999</v>
      </c>
      <c r="K195">
        <v>1.8190200000000001</v>
      </c>
      <c r="L195">
        <v>2.0691600000000001</v>
      </c>
      <c r="M195">
        <v>1.6726300000000001</v>
      </c>
      <c r="O195">
        <f>AVERAGE(B195:D195)</f>
        <v>2.9757599999999997</v>
      </c>
      <c r="P195">
        <f>AVERAGE(H195:J195)</f>
        <v>8.0010933333333316</v>
      </c>
      <c r="Q195" t="str">
        <f>A195</f>
        <v>NIT2</v>
      </c>
      <c r="R195">
        <f>B195/$O195</f>
        <v>1.0371165685404737</v>
      </c>
      <c r="S195">
        <f>C195/$O195</f>
        <v>0.91766137054063501</v>
      </c>
      <c r="T195">
        <f>D195/$O195</f>
        <v>1.0452220609188914</v>
      </c>
      <c r="U195">
        <f>E195/$O195</f>
        <v>0.38556872866091352</v>
      </c>
      <c r="V195">
        <f>F195/$O195</f>
        <v>0.41542328682420626</v>
      </c>
      <c r="W195">
        <f>G195/$O195</f>
        <v>0.42869720676398643</v>
      </c>
      <c r="X195">
        <f>H195/$P195</f>
        <v>1.0110430741132046</v>
      </c>
      <c r="Y195">
        <f>I195/$P195</f>
        <v>0.98585026713015911</v>
      </c>
      <c r="Z195">
        <f>J195/$P195</f>
        <v>1.0031066587566368</v>
      </c>
      <c r="AA195">
        <f>K195/$P195</f>
        <v>0.22734642932132615</v>
      </c>
      <c r="AB195">
        <f>L195/$P195</f>
        <v>0.25860965668025376</v>
      </c>
      <c r="AC195">
        <f>M195/$P195</f>
        <v>0.20905017980875953</v>
      </c>
      <c r="AE195" t="str">
        <f>Q195</f>
        <v>NIT2</v>
      </c>
      <c r="AF195" s="1">
        <f>B195/$O195</f>
        <v>1.0371165685404737</v>
      </c>
      <c r="AG195" s="1">
        <f>C195/$O195</f>
        <v>0.91766137054063501</v>
      </c>
      <c r="AH195" s="1">
        <f>D195/$O195</f>
        <v>1.0452220609188914</v>
      </c>
      <c r="AI195" s="1">
        <f>E195/$O195</f>
        <v>0.38556872866091352</v>
      </c>
      <c r="AJ195" s="1">
        <f>F195/$O195</f>
        <v>0.41542328682420626</v>
      </c>
      <c r="AK195" s="1">
        <f>G195/$O195</f>
        <v>0.42869720676398643</v>
      </c>
      <c r="AL195" s="1">
        <f>H195/$P195</f>
        <v>1.0110430741132046</v>
      </c>
      <c r="AM195" s="1">
        <f>I195/$P195</f>
        <v>0.98585026713015911</v>
      </c>
      <c r="AN195" s="1">
        <f>J195/$P195</f>
        <v>1.0031066587566368</v>
      </c>
      <c r="AO195" s="1">
        <f>K195/$P195</f>
        <v>0.22734642932132615</v>
      </c>
      <c r="AP195" s="1">
        <f>L195/$P195</f>
        <v>0.25860965668025376</v>
      </c>
      <c r="AQ195" s="1">
        <f>M195/$P195</f>
        <v>0.20905017980875953</v>
      </c>
    </row>
    <row r="196" spans="1:43" x14ac:dyDescent="0.2">
      <c r="A196" t="s">
        <v>175</v>
      </c>
      <c r="B196">
        <v>3.0935999999999999</v>
      </c>
      <c r="C196">
        <v>2.5520800000000001</v>
      </c>
      <c r="D196">
        <v>3.1008200000000001</v>
      </c>
      <c r="E196">
        <v>0.52056000000000002</v>
      </c>
      <c r="F196">
        <v>0.61268999999999996</v>
      </c>
      <c r="G196">
        <v>0.62465999999999999</v>
      </c>
      <c r="H196">
        <v>6.2424200000000001</v>
      </c>
      <c r="I196">
        <v>6.7536399999999999</v>
      </c>
      <c r="J196">
        <v>7.3623000000000003</v>
      </c>
      <c r="K196">
        <v>3.60866</v>
      </c>
      <c r="L196">
        <v>3.9927600000000001</v>
      </c>
      <c r="M196">
        <v>3.6863000000000001</v>
      </c>
      <c r="O196">
        <f>AVERAGE(B196:D196)</f>
        <v>2.9155000000000002</v>
      </c>
      <c r="P196">
        <f>AVERAGE(H196:J196)</f>
        <v>6.7861200000000004</v>
      </c>
      <c r="Q196" t="str">
        <f>A196</f>
        <v>RFC3</v>
      </c>
      <c r="R196">
        <f>B196/$O196</f>
        <v>1.061087292059681</v>
      </c>
      <c r="S196">
        <f>C196/$O196</f>
        <v>0.87534899674155375</v>
      </c>
      <c r="T196">
        <f>D196/$O196</f>
        <v>1.0635637111987652</v>
      </c>
      <c r="U196">
        <f>E196/$O196</f>
        <v>0.17854913393929001</v>
      </c>
      <c r="V196">
        <f>F196/$O196</f>
        <v>0.21014920253815808</v>
      </c>
      <c r="W196">
        <f>G196/$O196</f>
        <v>0.21425484479506088</v>
      </c>
      <c r="X196">
        <f>H196/$P196</f>
        <v>0.9198805797716515</v>
      </c>
      <c r="Y196">
        <f>I196/$P196</f>
        <v>0.99521375985098992</v>
      </c>
      <c r="Z196">
        <f>J196/$P196</f>
        <v>1.0849056603773586</v>
      </c>
      <c r="AA196">
        <f>K196/$P196</f>
        <v>0.53177073202360103</v>
      </c>
      <c r="AB196">
        <f>L196/$P196</f>
        <v>0.58837155841629674</v>
      </c>
      <c r="AC196">
        <f>M196/$P196</f>
        <v>0.54321173218274943</v>
      </c>
      <c r="AE196" t="str">
        <f>Q196</f>
        <v>RFC3</v>
      </c>
      <c r="AF196" s="1">
        <f>B196/$O196</f>
        <v>1.061087292059681</v>
      </c>
      <c r="AG196" s="1">
        <f>C196/$O196</f>
        <v>0.87534899674155375</v>
      </c>
      <c r="AH196" s="1">
        <f>D196/$O196</f>
        <v>1.0635637111987652</v>
      </c>
      <c r="AI196" s="1">
        <f>E196/$O196</f>
        <v>0.17854913393929001</v>
      </c>
      <c r="AJ196" s="1">
        <f>F196/$O196</f>
        <v>0.21014920253815808</v>
      </c>
      <c r="AK196" s="1">
        <f>G196/$O196</f>
        <v>0.21425484479506088</v>
      </c>
      <c r="AL196" s="1">
        <f>H196/$P196</f>
        <v>0.9198805797716515</v>
      </c>
      <c r="AM196" s="1">
        <f>I196/$P196</f>
        <v>0.99521375985098992</v>
      </c>
      <c r="AN196" s="1">
        <f>J196/$P196</f>
        <v>1.0849056603773586</v>
      </c>
      <c r="AO196" s="1">
        <f>K196/$P196</f>
        <v>0.53177073202360103</v>
      </c>
      <c r="AP196" s="1">
        <f>L196/$P196</f>
        <v>0.58837155841629674</v>
      </c>
      <c r="AQ196" s="1">
        <f>M196/$P196</f>
        <v>0.54321173218274943</v>
      </c>
    </row>
    <row r="197" spans="1:43" x14ac:dyDescent="0.2">
      <c r="A197" t="s">
        <v>57</v>
      </c>
      <c r="B197">
        <v>2.6510199999999999</v>
      </c>
      <c r="C197">
        <v>2.8398599999999998</v>
      </c>
      <c r="D197">
        <v>2.9631500000000002</v>
      </c>
      <c r="E197">
        <v>1.00023</v>
      </c>
      <c r="F197">
        <v>1.15981</v>
      </c>
      <c r="G197">
        <v>0.86694000000000004</v>
      </c>
      <c r="H197">
        <v>9.1983700000000006</v>
      </c>
      <c r="I197">
        <v>9.4365900000000007</v>
      </c>
      <c r="J197">
        <v>9.3012499999999996</v>
      </c>
      <c r="K197">
        <v>2.6438999999999999</v>
      </c>
      <c r="L197">
        <v>2.52054</v>
      </c>
      <c r="M197">
        <v>2.3820299999999999</v>
      </c>
      <c r="O197">
        <f>AVERAGE(B197:D197)</f>
        <v>2.8180099999999997</v>
      </c>
      <c r="P197">
        <f>AVERAGE(H197:J197)</f>
        <v>9.3120700000000003</v>
      </c>
      <c r="Q197" t="str">
        <f>A197</f>
        <v>DNMT3B</v>
      </c>
      <c r="R197">
        <f>B197/$O197</f>
        <v>0.94074187103665363</v>
      </c>
      <c r="S197">
        <f>C197/$O197</f>
        <v>1.0077536985319429</v>
      </c>
      <c r="T197">
        <f>D197/$O197</f>
        <v>1.0515044304314038</v>
      </c>
      <c r="U197">
        <f>E197/$O197</f>
        <v>0.3549419625906225</v>
      </c>
      <c r="V197">
        <f>F197/$O197</f>
        <v>0.41157057639965794</v>
      </c>
      <c r="W197">
        <f>G197/$O197</f>
        <v>0.30764262724404817</v>
      </c>
      <c r="X197">
        <f>H197/$P197</f>
        <v>0.98779004023809958</v>
      </c>
      <c r="Y197">
        <f>I197/$P197</f>
        <v>1.0133718926081956</v>
      </c>
      <c r="Z197">
        <f>J197/$P197</f>
        <v>0.99883806715370471</v>
      </c>
      <c r="AA197">
        <f>K197/$P197</f>
        <v>0.28392183478002203</v>
      </c>
      <c r="AB197">
        <f>L197/$P197</f>
        <v>0.27067451168215012</v>
      </c>
      <c r="AC197">
        <f>M197/$P197</f>
        <v>0.25580026782444715</v>
      </c>
      <c r="AE197" t="str">
        <f>Q197</f>
        <v>DNMT3B</v>
      </c>
      <c r="AF197" s="1">
        <f>B197/$O197</f>
        <v>0.94074187103665363</v>
      </c>
      <c r="AG197" s="1">
        <f>C197/$O197</f>
        <v>1.0077536985319429</v>
      </c>
      <c r="AH197" s="1">
        <f>D197/$O197</f>
        <v>1.0515044304314038</v>
      </c>
      <c r="AI197" s="1">
        <f>E197/$O197</f>
        <v>0.3549419625906225</v>
      </c>
      <c r="AJ197" s="1">
        <f>F197/$O197</f>
        <v>0.41157057639965794</v>
      </c>
      <c r="AK197" s="1">
        <f>G197/$O197</f>
        <v>0.30764262724404817</v>
      </c>
      <c r="AL197" s="1">
        <f>H197/$P197</f>
        <v>0.98779004023809958</v>
      </c>
      <c r="AM197" s="1">
        <f>I197/$P197</f>
        <v>1.0133718926081956</v>
      </c>
      <c r="AN197" s="1">
        <f>J197/$P197</f>
        <v>0.99883806715370471</v>
      </c>
      <c r="AO197" s="1">
        <f>K197/$P197</f>
        <v>0.28392183478002203</v>
      </c>
      <c r="AP197" s="1">
        <f>L197/$P197</f>
        <v>0.27067451168215012</v>
      </c>
      <c r="AQ197" s="1">
        <f>M197/$P197</f>
        <v>0.25580026782444715</v>
      </c>
    </row>
    <row r="198" spans="1:43" x14ac:dyDescent="0.2">
      <c r="A198" t="s">
        <v>96</v>
      </c>
      <c r="B198">
        <v>3.2120700000000002</v>
      </c>
      <c r="C198">
        <v>2.7763</v>
      </c>
      <c r="D198">
        <v>2.40503</v>
      </c>
      <c r="E198">
        <v>0.85111000000000003</v>
      </c>
      <c r="F198">
        <v>1.02261</v>
      </c>
      <c r="G198">
        <v>0.98809999999999998</v>
      </c>
      <c r="H198">
        <v>1.81477</v>
      </c>
      <c r="I198">
        <v>1.80446</v>
      </c>
      <c r="J198">
        <v>1.7843</v>
      </c>
      <c r="K198">
        <v>0.30120999999999998</v>
      </c>
      <c r="L198">
        <v>0.37619999999999998</v>
      </c>
      <c r="M198">
        <v>0.34355000000000002</v>
      </c>
      <c r="O198">
        <f>AVERAGE(B198:D198)</f>
        <v>2.7978000000000001</v>
      </c>
      <c r="P198">
        <f>AVERAGE(H198:J198)</f>
        <v>1.8011766666666666</v>
      </c>
      <c r="Q198" t="str">
        <f>A198</f>
        <v>IFT88</v>
      </c>
      <c r="R198">
        <f>B198/$O198</f>
        <v>1.1480699120737723</v>
      </c>
      <c r="S198">
        <f>C198/$O198</f>
        <v>0.99231539066409324</v>
      </c>
      <c r="T198">
        <f>D198/$O198</f>
        <v>0.85961469726213446</v>
      </c>
      <c r="U198">
        <f>E198/$O198</f>
        <v>0.30420687683179642</v>
      </c>
      <c r="V198">
        <f>F198/$O198</f>
        <v>0.36550503967402959</v>
      </c>
      <c r="W198">
        <f>G198/$O198</f>
        <v>0.35317034813067411</v>
      </c>
      <c r="X198">
        <f>H198/$P198</f>
        <v>1.0075469184033401</v>
      </c>
      <c r="Y198">
        <f>I198/$P198</f>
        <v>1.0018228824490656</v>
      </c>
      <c r="Z198">
        <f>J198/$P198</f>
        <v>0.99063019914759431</v>
      </c>
      <c r="AA198">
        <f>K198/$P198</f>
        <v>0.16722957029941538</v>
      </c>
      <c r="AB198">
        <f>L198/$P198</f>
        <v>0.20886346517924392</v>
      </c>
      <c r="AC198">
        <f>M198/$P198</f>
        <v>0.19073642600300175</v>
      </c>
      <c r="AE198" t="str">
        <f>Q198</f>
        <v>IFT88</v>
      </c>
      <c r="AF198" s="1">
        <f>B198/$O198</f>
        <v>1.1480699120737723</v>
      </c>
      <c r="AG198" s="1">
        <f>C198/$O198</f>
        <v>0.99231539066409324</v>
      </c>
      <c r="AH198" s="1">
        <f>D198/$O198</f>
        <v>0.85961469726213446</v>
      </c>
      <c r="AI198" s="1">
        <f>E198/$O198</f>
        <v>0.30420687683179642</v>
      </c>
      <c r="AJ198" s="1">
        <f>F198/$O198</f>
        <v>0.36550503967402959</v>
      </c>
      <c r="AK198" s="1">
        <f>G198/$O198</f>
        <v>0.35317034813067411</v>
      </c>
      <c r="AL198" s="1">
        <f>H198/$P198</f>
        <v>1.0075469184033401</v>
      </c>
      <c r="AM198" s="1">
        <f>I198/$P198</f>
        <v>1.0018228824490656</v>
      </c>
      <c r="AN198" s="1">
        <f>J198/$P198</f>
        <v>0.99063019914759431</v>
      </c>
      <c r="AO198" s="1">
        <f>K198/$P198</f>
        <v>0.16722957029941538</v>
      </c>
      <c r="AP198" s="1">
        <f>L198/$P198</f>
        <v>0.20886346517924392</v>
      </c>
      <c r="AQ198" s="1">
        <f>M198/$P198</f>
        <v>0.19073642600300175</v>
      </c>
    </row>
    <row r="199" spans="1:43" x14ac:dyDescent="0.2">
      <c r="A199" t="s">
        <v>39</v>
      </c>
      <c r="B199">
        <v>2.99884</v>
      </c>
      <c r="C199">
        <v>2.4015300000000002</v>
      </c>
      <c r="D199">
        <v>2.9394499999999999</v>
      </c>
      <c r="E199">
        <v>0.39572000000000002</v>
      </c>
      <c r="F199">
        <v>0.51471</v>
      </c>
      <c r="G199">
        <v>0.48139999999999999</v>
      </c>
      <c r="H199">
        <v>4.1313800000000001</v>
      </c>
      <c r="I199">
        <v>3.58832</v>
      </c>
      <c r="J199">
        <v>3.7867600000000001</v>
      </c>
      <c r="K199">
        <v>2.36042</v>
      </c>
      <c r="L199">
        <v>2.24539</v>
      </c>
      <c r="M199">
        <v>2.2395700000000001</v>
      </c>
      <c r="O199">
        <f>AVERAGE(B199:D199)</f>
        <v>2.7799399999999999</v>
      </c>
      <c r="P199">
        <f>AVERAGE(H199:J199)</f>
        <v>3.8354866666666667</v>
      </c>
      <c r="Q199" t="str">
        <f>A199</f>
        <v>CENPJ</v>
      </c>
      <c r="R199">
        <f>B199/$O199</f>
        <v>1.0787427066771225</v>
      </c>
      <c r="S199">
        <f>C199/$O199</f>
        <v>0.86387835708684368</v>
      </c>
      <c r="T199">
        <f>D199/$O199</f>
        <v>1.057378936236034</v>
      </c>
      <c r="U199">
        <f>E199/$O199</f>
        <v>0.14234839600854696</v>
      </c>
      <c r="V199">
        <f>F199/$O199</f>
        <v>0.18515147808945517</v>
      </c>
      <c r="W199">
        <f>G199/$O199</f>
        <v>0.17316920509075737</v>
      </c>
      <c r="X199">
        <f>H199/$P199</f>
        <v>1.0771462291617058</v>
      </c>
      <c r="Y199">
        <f>I199/$P199</f>
        <v>0.93555793875788029</v>
      </c>
      <c r="Z199">
        <f>J199/$P199</f>
        <v>0.98729583208041394</v>
      </c>
      <c r="AA199">
        <f>K199/$P199</f>
        <v>0.61541603586159421</v>
      </c>
      <c r="AB199">
        <f>L199/$P199</f>
        <v>0.58542505688109114</v>
      </c>
      <c r="AC199">
        <f>M199/$P199</f>
        <v>0.58390764839924703</v>
      </c>
      <c r="AE199" t="str">
        <f>Q199</f>
        <v>CENPJ</v>
      </c>
      <c r="AF199" s="1">
        <f>B199/$O199</f>
        <v>1.0787427066771225</v>
      </c>
      <c r="AG199" s="1">
        <f>C199/$O199</f>
        <v>0.86387835708684368</v>
      </c>
      <c r="AH199" s="1">
        <f>D199/$O199</f>
        <v>1.057378936236034</v>
      </c>
      <c r="AI199" s="1">
        <f>E199/$O199</f>
        <v>0.14234839600854696</v>
      </c>
      <c r="AJ199" s="1">
        <f>F199/$O199</f>
        <v>0.18515147808945517</v>
      </c>
      <c r="AK199" s="1">
        <f>G199/$O199</f>
        <v>0.17316920509075737</v>
      </c>
      <c r="AL199" s="1">
        <f>H199/$P199</f>
        <v>1.0771462291617058</v>
      </c>
      <c r="AM199" s="1">
        <f>I199/$P199</f>
        <v>0.93555793875788029</v>
      </c>
      <c r="AN199" s="1">
        <f>J199/$P199</f>
        <v>0.98729583208041394</v>
      </c>
      <c r="AO199" s="1">
        <f>K199/$P199</f>
        <v>0.61541603586159421</v>
      </c>
      <c r="AP199" s="1">
        <f>L199/$P199</f>
        <v>0.58542505688109114</v>
      </c>
      <c r="AQ199" s="1">
        <f>M199/$P199</f>
        <v>0.58390764839924703</v>
      </c>
    </row>
    <row r="200" spans="1:43" x14ac:dyDescent="0.2">
      <c r="A200" t="s">
        <v>134</v>
      </c>
      <c r="B200">
        <v>2.1789100000000001</v>
      </c>
      <c r="C200">
        <v>1.83622</v>
      </c>
      <c r="D200">
        <v>4.1439599999999999</v>
      </c>
      <c r="E200">
        <v>1.0313300000000001</v>
      </c>
      <c r="F200">
        <v>1.0305500000000001</v>
      </c>
      <c r="G200">
        <v>1.2054100000000001</v>
      </c>
      <c r="H200">
        <v>45.3688</v>
      </c>
      <c r="I200">
        <v>34.274999999999999</v>
      </c>
      <c r="J200">
        <v>45.237900000000003</v>
      </c>
      <c r="K200">
        <v>3.1991700000000001</v>
      </c>
      <c r="L200">
        <v>2.28911</v>
      </c>
      <c r="M200">
        <v>2.9183599999999998</v>
      </c>
      <c r="O200">
        <f>AVERAGE(B200:D200)</f>
        <v>2.7196966666666662</v>
      </c>
      <c r="P200">
        <f>AVERAGE(H200:J200)</f>
        <v>41.627233333333329</v>
      </c>
      <c r="Q200" t="str">
        <f>A200</f>
        <v>MT1F</v>
      </c>
      <c r="R200">
        <f>B200/$O200</f>
        <v>0.80115919790074641</v>
      </c>
      <c r="S200">
        <f>C200/$O200</f>
        <v>0.67515617550486651</v>
      </c>
      <c r="T200">
        <f>D200/$O200</f>
        <v>1.5236846265943875</v>
      </c>
      <c r="U200">
        <f>E200/$O200</f>
        <v>0.37920773027384191</v>
      </c>
      <c r="V200">
        <f>F200/$O200</f>
        <v>0.37892093358450524</v>
      </c>
      <c r="W200">
        <f>G200/$O200</f>
        <v>0.44321486832477652</v>
      </c>
      <c r="X200">
        <f>H200/$P200</f>
        <v>1.0898826649541127</v>
      </c>
      <c r="Y200">
        <f>I200/$P200</f>
        <v>0.82337924611852664</v>
      </c>
      <c r="Z200">
        <f>J200/$P200</f>
        <v>1.086738088927361</v>
      </c>
      <c r="AA200">
        <f>K200/$P200</f>
        <v>7.6852813502698958E-2</v>
      </c>
      <c r="AB200">
        <f>L200/$P200</f>
        <v>5.4990683182563983E-2</v>
      </c>
      <c r="AC200">
        <f>M200/$P200</f>
        <v>7.0106989254630589E-2</v>
      </c>
      <c r="AE200" t="str">
        <f>Q200</f>
        <v>MT1F</v>
      </c>
      <c r="AF200" s="1">
        <f>B200/$O200</f>
        <v>0.80115919790074641</v>
      </c>
      <c r="AG200" s="1">
        <f>C200/$O200</f>
        <v>0.67515617550486651</v>
      </c>
      <c r="AH200" s="1">
        <f>D200/$O200</f>
        <v>1.5236846265943875</v>
      </c>
      <c r="AI200" s="1">
        <f>E200/$O200</f>
        <v>0.37920773027384191</v>
      </c>
      <c r="AJ200" s="1">
        <f>F200/$O200</f>
        <v>0.37892093358450524</v>
      </c>
      <c r="AK200" s="1">
        <f>G200/$O200</f>
        <v>0.44321486832477652</v>
      </c>
      <c r="AL200" s="1">
        <f>H200/$P200</f>
        <v>1.0898826649541127</v>
      </c>
      <c r="AM200" s="1">
        <f>I200/$P200</f>
        <v>0.82337924611852664</v>
      </c>
      <c r="AN200" s="1">
        <f>J200/$P200</f>
        <v>1.086738088927361</v>
      </c>
      <c r="AO200" s="1">
        <f>K200/$P200</f>
        <v>7.6852813502698958E-2</v>
      </c>
      <c r="AP200" s="1">
        <f>L200/$P200</f>
        <v>5.4990683182563983E-2</v>
      </c>
      <c r="AQ200" s="1">
        <f>M200/$P200</f>
        <v>7.0106989254630589E-2</v>
      </c>
    </row>
    <row r="201" spans="1:43" x14ac:dyDescent="0.2">
      <c r="A201" t="s">
        <v>89</v>
      </c>
      <c r="B201">
        <v>2.8911199999999999</v>
      </c>
      <c r="C201">
        <v>2.7103199999999998</v>
      </c>
      <c r="D201">
        <v>2.3965000000000001</v>
      </c>
      <c r="E201">
        <v>0.7631</v>
      </c>
      <c r="F201">
        <v>1.0619700000000001</v>
      </c>
      <c r="G201">
        <v>1.01122</v>
      </c>
      <c r="H201">
        <v>4.4393500000000001</v>
      </c>
      <c r="I201">
        <v>4.4584099999999998</v>
      </c>
      <c r="J201">
        <v>4.4343500000000002</v>
      </c>
      <c r="K201">
        <v>2.49634</v>
      </c>
      <c r="L201">
        <v>2.2311899999999998</v>
      </c>
      <c r="M201">
        <v>2.3637800000000002</v>
      </c>
      <c r="O201">
        <f>AVERAGE(B201:D201)</f>
        <v>2.6659799999999998</v>
      </c>
      <c r="P201">
        <f>AVERAGE(H201:J201)</f>
        <v>4.4440366666666664</v>
      </c>
      <c r="Q201" t="str">
        <f>A201</f>
        <v>HOMER1</v>
      </c>
      <c r="R201">
        <f>B201/$O201</f>
        <v>1.0844492456807628</v>
      </c>
      <c r="S201">
        <f>C201/$O201</f>
        <v>1.0166317826840412</v>
      </c>
      <c r="T201">
        <f>D201/$O201</f>
        <v>0.89891897163519618</v>
      </c>
      <c r="U201">
        <f>E201/$O201</f>
        <v>0.28623620582299947</v>
      </c>
      <c r="V201">
        <f>F201/$O201</f>
        <v>0.39834132289064439</v>
      </c>
      <c r="W201">
        <f>G201/$O201</f>
        <v>0.37930517108155354</v>
      </c>
      <c r="X201">
        <f>H201/$P201</f>
        <v>0.99894540324074743</v>
      </c>
      <c r="Y201">
        <f>I201/$P201</f>
        <v>1.0032342967467265</v>
      </c>
      <c r="Z201">
        <f>J201/$P201</f>
        <v>0.99782030001252631</v>
      </c>
      <c r="AA201">
        <f>K201/$P201</f>
        <v>0.56172803854753672</v>
      </c>
      <c r="AB201">
        <f>L201/$P201</f>
        <v>0.50206381435496705</v>
      </c>
      <c r="AC201">
        <f>M201/$P201</f>
        <v>0.53189930176093669</v>
      </c>
      <c r="AE201" t="str">
        <f>Q201</f>
        <v>HOMER1</v>
      </c>
      <c r="AF201" s="1">
        <f>B201/$O201</f>
        <v>1.0844492456807628</v>
      </c>
      <c r="AG201" s="1">
        <f>C201/$O201</f>
        <v>1.0166317826840412</v>
      </c>
      <c r="AH201" s="1">
        <f>D201/$O201</f>
        <v>0.89891897163519618</v>
      </c>
      <c r="AI201" s="1">
        <f>E201/$O201</f>
        <v>0.28623620582299947</v>
      </c>
      <c r="AJ201" s="1">
        <f>F201/$O201</f>
        <v>0.39834132289064439</v>
      </c>
      <c r="AK201" s="1">
        <f>G201/$O201</f>
        <v>0.37930517108155354</v>
      </c>
      <c r="AL201" s="1">
        <f>H201/$P201</f>
        <v>0.99894540324074743</v>
      </c>
      <c r="AM201" s="1">
        <f>I201/$P201</f>
        <v>1.0032342967467265</v>
      </c>
      <c r="AN201" s="1">
        <f>J201/$P201</f>
        <v>0.99782030001252631</v>
      </c>
      <c r="AO201" s="1">
        <f>K201/$P201</f>
        <v>0.56172803854753672</v>
      </c>
      <c r="AP201" s="1">
        <f>L201/$P201</f>
        <v>0.50206381435496705</v>
      </c>
      <c r="AQ201" s="1">
        <f>M201/$P201</f>
        <v>0.53189930176093669</v>
      </c>
    </row>
    <row r="202" spans="1:43" x14ac:dyDescent="0.2">
      <c r="A202" t="s">
        <v>110</v>
      </c>
      <c r="B202">
        <v>2.3195899999999998</v>
      </c>
      <c r="C202">
        <v>2.84937</v>
      </c>
      <c r="D202">
        <v>2.4403100000000002</v>
      </c>
      <c r="E202">
        <v>1.0871200000000001</v>
      </c>
      <c r="F202">
        <v>1.13226</v>
      </c>
      <c r="G202">
        <v>1.0906899999999999</v>
      </c>
      <c r="H202">
        <v>5.8924500000000002</v>
      </c>
      <c r="I202">
        <v>5.7695100000000004</v>
      </c>
      <c r="J202">
        <v>5.2736000000000001</v>
      </c>
      <c r="K202">
        <v>1.6586700000000001</v>
      </c>
      <c r="L202">
        <v>1.8383700000000001</v>
      </c>
      <c r="M202">
        <v>1.4145000000000001</v>
      </c>
      <c r="O202">
        <f>AVERAGE(B202:D202)</f>
        <v>2.5364233333333335</v>
      </c>
      <c r="P202">
        <f>AVERAGE(H202:J202)</f>
        <v>5.6451866666666675</v>
      </c>
      <c r="Q202" t="str">
        <f>A202</f>
        <v>LHPP</v>
      </c>
      <c r="R202">
        <f>B202/$O202</f>
        <v>0.91451216739582097</v>
      </c>
      <c r="S202">
        <f>C202/$O202</f>
        <v>1.1233810864905569</v>
      </c>
      <c r="T202">
        <f>D202/$O202</f>
        <v>0.96210674611362201</v>
      </c>
      <c r="U202">
        <f>E202/$O202</f>
        <v>0.4286035322705069</v>
      </c>
      <c r="V202">
        <f>F202/$O202</f>
        <v>0.44640024601571504</v>
      </c>
      <c r="W202">
        <f>G202/$O202</f>
        <v>0.43001102602483543</v>
      </c>
      <c r="X202">
        <f>H202/$P202</f>
        <v>1.0438007364385942</v>
      </c>
      <c r="Y202">
        <f>I202/$P202</f>
        <v>1.0220228914780496</v>
      </c>
      <c r="Z202">
        <f>J202/$P202</f>
        <v>0.9341763720833558</v>
      </c>
      <c r="AA202">
        <f>K202/$P202</f>
        <v>0.29382022206528746</v>
      </c>
      <c r="AB202">
        <f>L202/$P202</f>
        <v>0.32565265039951435</v>
      </c>
      <c r="AC202">
        <f>M202/$P202</f>
        <v>0.25056744506824691</v>
      </c>
      <c r="AE202" t="str">
        <f>Q202</f>
        <v>LHPP</v>
      </c>
      <c r="AF202" s="1">
        <f>B202/$O202</f>
        <v>0.91451216739582097</v>
      </c>
      <c r="AG202" s="1">
        <f>C202/$O202</f>
        <v>1.1233810864905569</v>
      </c>
      <c r="AH202" s="1">
        <f>D202/$O202</f>
        <v>0.96210674611362201</v>
      </c>
      <c r="AI202" s="1">
        <f>E202/$O202</f>
        <v>0.4286035322705069</v>
      </c>
      <c r="AJ202" s="1">
        <f>F202/$O202</f>
        <v>0.44640024601571504</v>
      </c>
      <c r="AK202" s="1">
        <f>G202/$O202</f>
        <v>0.43001102602483543</v>
      </c>
      <c r="AL202" s="1">
        <f>H202/$P202</f>
        <v>1.0438007364385942</v>
      </c>
      <c r="AM202" s="1">
        <f>I202/$P202</f>
        <v>1.0220228914780496</v>
      </c>
      <c r="AN202" s="1">
        <f>J202/$P202</f>
        <v>0.9341763720833558</v>
      </c>
      <c r="AO202" s="1">
        <f>K202/$P202</f>
        <v>0.29382022206528746</v>
      </c>
      <c r="AP202" s="1">
        <f>L202/$P202</f>
        <v>0.32565265039951435</v>
      </c>
      <c r="AQ202" s="1">
        <f>M202/$P202</f>
        <v>0.25056744506824691</v>
      </c>
    </row>
    <row r="203" spans="1:43" x14ac:dyDescent="0.2">
      <c r="A203" t="s">
        <v>153</v>
      </c>
      <c r="B203">
        <v>1.9323699999999999</v>
      </c>
      <c r="C203">
        <v>3.24316</v>
      </c>
      <c r="D203">
        <v>2.13327</v>
      </c>
      <c r="E203">
        <v>0.62697999999999998</v>
      </c>
      <c r="F203">
        <v>0.65273000000000003</v>
      </c>
      <c r="G203">
        <v>0.63541000000000003</v>
      </c>
      <c r="H203">
        <v>2.6422300000000001</v>
      </c>
      <c r="I203">
        <v>2.5365099999999998</v>
      </c>
      <c r="J203">
        <v>2.2744300000000002</v>
      </c>
      <c r="K203">
        <v>1.28826</v>
      </c>
      <c r="L203">
        <v>1.56755</v>
      </c>
      <c r="M203">
        <v>1.37094</v>
      </c>
      <c r="O203">
        <f>AVERAGE(B203:D203)</f>
        <v>2.4362666666666666</v>
      </c>
      <c r="P203">
        <f>AVERAGE(H203:J203)</f>
        <v>2.4843899999999999</v>
      </c>
      <c r="Q203" t="str">
        <f>A203</f>
        <v>PDE9A</v>
      </c>
      <c r="R203">
        <f>B203/$O203</f>
        <v>0.79316850919439574</v>
      </c>
      <c r="S203">
        <f>C203/$O203</f>
        <v>1.3312007443082312</v>
      </c>
      <c r="T203">
        <f>D203/$O203</f>
        <v>0.87563074649737305</v>
      </c>
      <c r="U203">
        <f>E203/$O203</f>
        <v>0.25735278021015762</v>
      </c>
      <c r="V203">
        <f>F203/$O203</f>
        <v>0.26792223073555171</v>
      </c>
      <c r="W203">
        <f>G203/$O203</f>
        <v>0.2608129925569177</v>
      </c>
      <c r="X203">
        <f>H203/$P203</f>
        <v>1.063532698167357</v>
      </c>
      <c r="Y203">
        <f>I203/$P203</f>
        <v>1.0209789928312383</v>
      </c>
      <c r="Z203">
        <f>J203/$P203</f>
        <v>0.91548830900140488</v>
      </c>
      <c r="AA203">
        <f>K203/$P203</f>
        <v>0.51854177484211417</v>
      </c>
      <c r="AB203">
        <f>L203/$P203</f>
        <v>0.63095971244450355</v>
      </c>
      <c r="AC203">
        <f>M203/$P203</f>
        <v>0.55182157390747832</v>
      </c>
      <c r="AE203" t="str">
        <f>Q203</f>
        <v>PDE9A</v>
      </c>
      <c r="AF203" s="1">
        <f>B203/$O203</f>
        <v>0.79316850919439574</v>
      </c>
      <c r="AG203" s="1">
        <f>C203/$O203</f>
        <v>1.3312007443082312</v>
      </c>
      <c r="AH203" s="1">
        <f>D203/$O203</f>
        <v>0.87563074649737305</v>
      </c>
      <c r="AI203" s="1">
        <f>E203/$O203</f>
        <v>0.25735278021015762</v>
      </c>
      <c r="AJ203" s="1">
        <f>F203/$O203</f>
        <v>0.26792223073555171</v>
      </c>
      <c r="AK203" s="1">
        <f>G203/$O203</f>
        <v>0.2608129925569177</v>
      </c>
      <c r="AL203" s="1">
        <f>H203/$P203</f>
        <v>1.063532698167357</v>
      </c>
      <c r="AM203" s="1">
        <f>I203/$P203</f>
        <v>1.0209789928312383</v>
      </c>
      <c r="AN203" s="1">
        <f>J203/$P203</f>
        <v>0.91548830900140488</v>
      </c>
      <c r="AO203" s="1">
        <f>K203/$P203</f>
        <v>0.51854177484211417</v>
      </c>
      <c r="AP203" s="1">
        <f>L203/$P203</f>
        <v>0.63095971244450355</v>
      </c>
      <c r="AQ203" s="1">
        <f>M203/$P203</f>
        <v>0.55182157390747832</v>
      </c>
    </row>
    <row r="204" spans="1:43" x14ac:dyDescent="0.2">
      <c r="A204" t="s">
        <v>90</v>
      </c>
      <c r="B204">
        <v>2.6275499999999998</v>
      </c>
      <c r="C204">
        <v>2.3676499999999998</v>
      </c>
      <c r="D204">
        <v>2.2525599999999999</v>
      </c>
      <c r="E204">
        <v>0.95111000000000001</v>
      </c>
      <c r="F204">
        <v>1.1074900000000001</v>
      </c>
      <c r="G204">
        <v>0.95721000000000001</v>
      </c>
      <c r="H204">
        <v>4.1205699999999998</v>
      </c>
      <c r="I204">
        <v>3.7545099999999998</v>
      </c>
      <c r="J204">
        <v>3.8025199999999999</v>
      </c>
      <c r="K204">
        <v>1.3532200000000001</v>
      </c>
      <c r="L204">
        <v>1.81349</v>
      </c>
      <c r="M204">
        <v>1.35409</v>
      </c>
      <c r="O204">
        <f>AVERAGE(B204:D204)</f>
        <v>2.4159199999999998</v>
      </c>
      <c r="P204">
        <f>AVERAGE(H204:J204)</f>
        <v>3.8925333333333332</v>
      </c>
      <c r="Q204" t="str">
        <f>A204</f>
        <v>HOMEZ</v>
      </c>
      <c r="R204">
        <f>B204/$O204</f>
        <v>1.0875980992748104</v>
      </c>
      <c r="S204">
        <f>C204/$O204</f>
        <v>0.98002003377595281</v>
      </c>
      <c r="T204">
        <f>D204/$O204</f>
        <v>0.93238186694923675</v>
      </c>
      <c r="U204">
        <f>E204/$O204</f>
        <v>0.39368439352296436</v>
      </c>
      <c r="V204">
        <f>F204/$O204</f>
        <v>0.45841335805821393</v>
      </c>
      <c r="W204">
        <f>G204/$O204</f>
        <v>0.39620931156660821</v>
      </c>
      <c r="X204">
        <f>H204/$P204</f>
        <v>1.0585830992669727</v>
      </c>
      <c r="Y204">
        <f>I204/$P204</f>
        <v>0.96454151537987254</v>
      </c>
      <c r="Z204">
        <f>J204/$P204</f>
        <v>0.97687538535315477</v>
      </c>
      <c r="AA204">
        <f>K204/$P204</f>
        <v>0.34764506405425777</v>
      </c>
      <c r="AB204">
        <f>L204/$P204</f>
        <v>0.4658893950811811</v>
      </c>
      <c r="AC204">
        <f>M204/$P204</f>
        <v>0.34786856888401729</v>
      </c>
      <c r="AE204" t="str">
        <f>Q204</f>
        <v>HOMEZ</v>
      </c>
      <c r="AF204" s="1">
        <f>B204/$O204</f>
        <v>1.0875980992748104</v>
      </c>
      <c r="AG204" s="1">
        <f>C204/$O204</f>
        <v>0.98002003377595281</v>
      </c>
      <c r="AH204" s="1">
        <f>D204/$O204</f>
        <v>0.93238186694923675</v>
      </c>
      <c r="AI204" s="1">
        <f>E204/$O204</f>
        <v>0.39368439352296436</v>
      </c>
      <c r="AJ204" s="1">
        <f>F204/$O204</f>
        <v>0.45841335805821393</v>
      </c>
      <c r="AK204" s="1">
        <f>G204/$O204</f>
        <v>0.39620931156660821</v>
      </c>
      <c r="AL204" s="1">
        <f>H204/$P204</f>
        <v>1.0585830992669727</v>
      </c>
      <c r="AM204" s="1">
        <f>I204/$P204</f>
        <v>0.96454151537987254</v>
      </c>
      <c r="AN204" s="1">
        <f>J204/$P204</f>
        <v>0.97687538535315477</v>
      </c>
      <c r="AO204" s="1">
        <f>K204/$P204</f>
        <v>0.34764506405425777</v>
      </c>
      <c r="AP204" s="1">
        <f>L204/$P204</f>
        <v>0.4658893950811811</v>
      </c>
      <c r="AQ204" s="1">
        <f>M204/$P204</f>
        <v>0.34786856888401729</v>
      </c>
    </row>
    <row r="205" spans="1:43" x14ac:dyDescent="0.2">
      <c r="A205" t="s">
        <v>31</v>
      </c>
      <c r="B205">
        <v>2.7827999999999999</v>
      </c>
      <c r="C205">
        <v>2.0972400000000002</v>
      </c>
      <c r="D205">
        <v>2.2883200000000001</v>
      </c>
      <c r="E205">
        <v>0.22498000000000001</v>
      </c>
      <c r="F205">
        <v>0.29288999999999998</v>
      </c>
      <c r="G205">
        <v>0.27283000000000002</v>
      </c>
      <c r="H205">
        <v>2.5244900000000001</v>
      </c>
      <c r="I205">
        <v>2.33162</v>
      </c>
      <c r="J205">
        <v>2.4559000000000002</v>
      </c>
      <c r="K205">
        <v>1.30698</v>
      </c>
      <c r="L205">
        <v>1.43398</v>
      </c>
      <c r="M205">
        <v>1.22793</v>
      </c>
      <c r="O205">
        <f>AVERAGE(B205:D205)</f>
        <v>2.3894533333333334</v>
      </c>
      <c r="P205">
        <f>AVERAGE(H205:J205)</f>
        <v>2.4373366666666669</v>
      </c>
      <c r="Q205" t="str">
        <f>A205</f>
        <v>BRIP1</v>
      </c>
      <c r="R205">
        <f>B205/$O205</f>
        <v>1.1646178484339513</v>
      </c>
      <c r="S205">
        <f>C205/$O205</f>
        <v>0.87770703480293966</v>
      </c>
      <c r="T205">
        <f>D205/$O205</f>
        <v>0.95767511676310901</v>
      </c>
      <c r="U205">
        <f>E205/$O205</f>
        <v>9.4155427461790425E-2</v>
      </c>
      <c r="V205">
        <f>F205/$O205</f>
        <v>0.12257615409940348</v>
      </c>
      <c r="W205">
        <f>G205/$O205</f>
        <v>0.11418092841319354</v>
      </c>
      <c r="X205">
        <f>H205/$P205</f>
        <v>1.0357576097406869</v>
      </c>
      <c r="Y205">
        <f>I205/$P205</f>
        <v>0.95662615341062163</v>
      </c>
      <c r="Z205">
        <f>J205/$P205</f>
        <v>1.0076162368486914</v>
      </c>
      <c r="AA205">
        <f>K205/$P205</f>
        <v>0.53623285526141229</v>
      </c>
      <c r="AB205">
        <f>L205/$P205</f>
        <v>0.58833891091505619</v>
      </c>
      <c r="AC205">
        <f>M205/$P205</f>
        <v>0.50379991274628999</v>
      </c>
      <c r="AE205" t="str">
        <f>Q205</f>
        <v>BRIP1</v>
      </c>
      <c r="AF205" s="1">
        <f>B205/$O205</f>
        <v>1.1646178484339513</v>
      </c>
      <c r="AG205" s="1">
        <f>C205/$O205</f>
        <v>0.87770703480293966</v>
      </c>
      <c r="AH205" s="1">
        <f>D205/$O205</f>
        <v>0.95767511676310901</v>
      </c>
      <c r="AI205" s="1">
        <f>E205/$O205</f>
        <v>9.4155427461790425E-2</v>
      </c>
      <c r="AJ205" s="1">
        <f>F205/$O205</f>
        <v>0.12257615409940348</v>
      </c>
      <c r="AK205" s="1">
        <f>G205/$O205</f>
        <v>0.11418092841319354</v>
      </c>
      <c r="AL205" s="1">
        <f>H205/$P205</f>
        <v>1.0357576097406869</v>
      </c>
      <c r="AM205" s="1">
        <f>I205/$P205</f>
        <v>0.95662615341062163</v>
      </c>
      <c r="AN205" s="1">
        <f>J205/$P205</f>
        <v>1.0076162368486914</v>
      </c>
      <c r="AO205" s="1">
        <f>K205/$P205</f>
        <v>0.53623285526141229</v>
      </c>
      <c r="AP205" s="1">
        <f>L205/$P205</f>
        <v>0.58833891091505619</v>
      </c>
      <c r="AQ205" s="1">
        <f>M205/$P205</f>
        <v>0.50379991274628999</v>
      </c>
    </row>
    <row r="206" spans="1:43" x14ac:dyDescent="0.2">
      <c r="A206" t="s">
        <v>95</v>
      </c>
      <c r="B206">
        <v>2.3454299999999999</v>
      </c>
      <c r="C206">
        <v>2.2948599999999999</v>
      </c>
      <c r="D206">
        <v>2.1870599999999998</v>
      </c>
      <c r="E206">
        <v>0.76470000000000005</v>
      </c>
      <c r="F206">
        <v>0.86112</v>
      </c>
      <c r="G206">
        <v>0.67232999999999998</v>
      </c>
      <c r="H206">
        <v>3.4429099999999999</v>
      </c>
      <c r="I206">
        <v>3.47187</v>
      </c>
      <c r="J206">
        <v>3.4392100000000001</v>
      </c>
      <c r="K206">
        <v>1.4921199999999999</v>
      </c>
      <c r="L206">
        <v>1.1965399999999999</v>
      </c>
      <c r="M206">
        <v>1.1392199999999999</v>
      </c>
      <c r="O206">
        <f>AVERAGE(B206:D206)</f>
        <v>2.2757833333333335</v>
      </c>
      <c r="P206">
        <f>AVERAGE(H206:J206)</f>
        <v>3.45133</v>
      </c>
      <c r="Q206" t="str">
        <f>A206</f>
        <v>IFT122</v>
      </c>
      <c r="R206">
        <f>B206/$O206</f>
        <v>1.0306033819856899</v>
      </c>
      <c r="S206">
        <f>C206/$O206</f>
        <v>1.0083824617164785</v>
      </c>
      <c r="T206">
        <f>D206/$O206</f>
        <v>0.96101415629783138</v>
      </c>
      <c r="U206">
        <f>E206/$O206</f>
        <v>0.33601617025639524</v>
      </c>
      <c r="V206">
        <f>F206/$O206</f>
        <v>0.37838399964847264</v>
      </c>
      <c r="W206">
        <f>G206/$O206</f>
        <v>0.29542794788607585</v>
      </c>
      <c r="X206">
        <f>H206/$P206</f>
        <v>0.99756036078844967</v>
      </c>
      <c r="Y206">
        <f>I206/$P206</f>
        <v>1.0059513289079862</v>
      </c>
      <c r="Z206">
        <f>J206/$P206</f>
        <v>0.99648831030356411</v>
      </c>
      <c r="AA206">
        <f>K206/$P206</f>
        <v>0.43233188365065056</v>
      </c>
      <c r="AB206">
        <f>L206/$P206</f>
        <v>0.34668953707701089</v>
      </c>
      <c r="AC206">
        <f>M206/$P206</f>
        <v>0.33008144686251384</v>
      </c>
      <c r="AE206" t="str">
        <f>Q206</f>
        <v>IFT122</v>
      </c>
      <c r="AF206" s="1">
        <f>B206/$O206</f>
        <v>1.0306033819856899</v>
      </c>
      <c r="AG206" s="1">
        <f>C206/$O206</f>
        <v>1.0083824617164785</v>
      </c>
      <c r="AH206" s="1">
        <f>D206/$O206</f>
        <v>0.96101415629783138</v>
      </c>
      <c r="AI206" s="1">
        <f>E206/$O206</f>
        <v>0.33601617025639524</v>
      </c>
      <c r="AJ206" s="1">
        <f>F206/$O206</f>
        <v>0.37838399964847264</v>
      </c>
      <c r="AK206" s="1">
        <f>G206/$O206</f>
        <v>0.29542794788607585</v>
      </c>
      <c r="AL206" s="1">
        <f>H206/$P206</f>
        <v>0.99756036078844967</v>
      </c>
      <c r="AM206" s="1">
        <f>I206/$P206</f>
        <v>1.0059513289079862</v>
      </c>
      <c r="AN206" s="1">
        <f>J206/$P206</f>
        <v>0.99648831030356411</v>
      </c>
      <c r="AO206" s="1">
        <f>K206/$P206</f>
        <v>0.43233188365065056</v>
      </c>
      <c r="AP206" s="1">
        <f>L206/$P206</f>
        <v>0.34668953707701089</v>
      </c>
      <c r="AQ206" s="1">
        <f>M206/$P206</f>
        <v>0.33008144686251384</v>
      </c>
    </row>
    <row r="207" spans="1:43" x14ac:dyDescent="0.2">
      <c r="A207" t="s">
        <v>211</v>
      </c>
      <c r="B207">
        <v>2.3058900000000002</v>
      </c>
      <c r="C207">
        <v>1.74011</v>
      </c>
      <c r="D207">
        <v>2.72254</v>
      </c>
      <c r="E207">
        <v>1.2438</v>
      </c>
      <c r="F207">
        <v>0.88439000000000001</v>
      </c>
      <c r="G207">
        <v>1.1613100000000001</v>
      </c>
      <c r="H207">
        <v>18.910499999999999</v>
      </c>
      <c r="I207">
        <v>18.388999999999999</v>
      </c>
      <c r="J207">
        <v>17.781700000000001</v>
      </c>
      <c r="K207">
        <v>7.5289700000000002</v>
      </c>
      <c r="L207">
        <v>8.4937400000000007</v>
      </c>
      <c r="M207">
        <v>7.3488899999999999</v>
      </c>
      <c r="O207">
        <f>AVERAGE(B207:D207)</f>
        <v>2.2561800000000001</v>
      </c>
      <c r="P207">
        <f>AVERAGE(H207:J207)</f>
        <v>18.360399999999998</v>
      </c>
      <c r="Q207" t="str">
        <f>A207</f>
        <v>UCP2</v>
      </c>
      <c r="R207">
        <f>B207/$O207</f>
        <v>1.0220328165305961</v>
      </c>
      <c r="S207">
        <f>C207/$O207</f>
        <v>0.77126381760320539</v>
      </c>
      <c r="T207">
        <f>D207/$O207</f>
        <v>1.2067033658661985</v>
      </c>
      <c r="U207">
        <f>E207/$O207</f>
        <v>0.55128580166476082</v>
      </c>
      <c r="V207">
        <f>F207/$O207</f>
        <v>0.39198556852733379</v>
      </c>
      <c r="W207">
        <f>G207/$O207</f>
        <v>0.51472400251752959</v>
      </c>
      <c r="X207">
        <f>H207/$P207</f>
        <v>1.0299612208884339</v>
      </c>
      <c r="Y207">
        <f>I207/$P207</f>
        <v>1.0015577002679681</v>
      </c>
      <c r="Z207">
        <f>J207/$P207</f>
        <v>0.96848107884359824</v>
      </c>
      <c r="AA207">
        <f>K207/$P207</f>
        <v>0.4100656848434675</v>
      </c>
      <c r="AB207">
        <f>L207/$P207</f>
        <v>0.46261192566610759</v>
      </c>
      <c r="AC207">
        <f>M207/$P207</f>
        <v>0.40025761965970241</v>
      </c>
      <c r="AE207" t="str">
        <f>Q207</f>
        <v>UCP2</v>
      </c>
      <c r="AF207" s="1">
        <f>B207/$O207</f>
        <v>1.0220328165305961</v>
      </c>
      <c r="AG207" s="1">
        <f>C207/$O207</f>
        <v>0.77126381760320539</v>
      </c>
      <c r="AH207" s="1">
        <f>D207/$O207</f>
        <v>1.2067033658661985</v>
      </c>
      <c r="AI207" s="1">
        <f>E207/$O207</f>
        <v>0.55128580166476082</v>
      </c>
      <c r="AJ207" s="1">
        <f>F207/$O207</f>
        <v>0.39198556852733379</v>
      </c>
      <c r="AK207" s="1">
        <f>G207/$O207</f>
        <v>0.51472400251752959</v>
      </c>
      <c r="AL207" s="1">
        <f>H207/$P207</f>
        <v>1.0299612208884339</v>
      </c>
      <c r="AM207" s="1">
        <f>I207/$P207</f>
        <v>1.0015577002679681</v>
      </c>
      <c r="AN207" s="1">
        <f>J207/$P207</f>
        <v>0.96848107884359824</v>
      </c>
      <c r="AO207" s="1">
        <f>K207/$P207</f>
        <v>0.4100656848434675</v>
      </c>
      <c r="AP207" s="1">
        <f>L207/$P207</f>
        <v>0.46261192566610759</v>
      </c>
      <c r="AQ207" s="1">
        <f>M207/$P207</f>
        <v>0.40025761965970241</v>
      </c>
    </row>
    <row r="208" spans="1:43" x14ac:dyDescent="0.2">
      <c r="A208" t="s">
        <v>155</v>
      </c>
      <c r="B208">
        <v>2.3689499999999999</v>
      </c>
      <c r="C208">
        <v>1.6703399999999999</v>
      </c>
      <c r="D208">
        <v>2.5031400000000001</v>
      </c>
      <c r="E208">
        <v>0.66876999999999998</v>
      </c>
      <c r="F208">
        <v>0.76915999999999995</v>
      </c>
      <c r="G208">
        <v>0.81059999999999999</v>
      </c>
      <c r="H208">
        <v>3.9319099999999998</v>
      </c>
      <c r="I208">
        <v>3.5231300000000001</v>
      </c>
      <c r="J208">
        <v>3.7013500000000001</v>
      </c>
      <c r="K208">
        <v>2.1048499999999999</v>
      </c>
      <c r="L208">
        <v>1.9930600000000001</v>
      </c>
      <c r="M208">
        <v>1.9212800000000001</v>
      </c>
      <c r="O208">
        <f>AVERAGE(B208:D208)</f>
        <v>2.1808099999999997</v>
      </c>
      <c r="P208">
        <f>AVERAGE(H208:J208)</f>
        <v>3.7187966666666665</v>
      </c>
      <c r="Q208" t="str">
        <f>A208</f>
        <v>PDK3</v>
      </c>
      <c r="R208">
        <f>B208/$O208</f>
        <v>1.0862706975848424</v>
      </c>
      <c r="S208">
        <f>C208/$O208</f>
        <v>0.76592642183408921</v>
      </c>
      <c r="T208">
        <f>D208/$O208</f>
        <v>1.1478028805810687</v>
      </c>
      <c r="U208">
        <f>E208/$O208</f>
        <v>0.30666128640275864</v>
      </c>
      <c r="V208">
        <f>F208/$O208</f>
        <v>0.35269464098202047</v>
      </c>
      <c r="W208">
        <f>G208/$O208</f>
        <v>0.37169675487548209</v>
      </c>
      <c r="X208">
        <f>H208/$P208</f>
        <v>1.0573070679673264</v>
      </c>
      <c r="Y208">
        <f>I208/$P208</f>
        <v>0.94738441377542382</v>
      </c>
      <c r="Z208">
        <f>J208/$P208</f>
        <v>0.99530851825724997</v>
      </c>
      <c r="AA208">
        <f>K208/$P208</f>
        <v>0.5660029812511036</v>
      </c>
      <c r="AB208">
        <f>L208/$P208</f>
        <v>0.53594218201407451</v>
      </c>
      <c r="AC208">
        <f>M208/$P208</f>
        <v>0.51664023936058179</v>
      </c>
      <c r="AE208" t="str">
        <f>Q208</f>
        <v>PDK3</v>
      </c>
      <c r="AF208" s="1">
        <f>B208/$O208</f>
        <v>1.0862706975848424</v>
      </c>
      <c r="AG208" s="1">
        <f>C208/$O208</f>
        <v>0.76592642183408921</v>
      </c>
      <c r="AH208" s="1">
        <f>D208/$O208</f>
        <v>1.1478028805810687</v>
      </c>
      <c r="AI208" s="1">
        <f>E208/$O208</f>
        <v>0.30666128640275864</v>
      </c>
      <c r="AJ208" s="1">
        <f>F208/$O208</f>
        <v>0.35269464098202047</v>
      </c>
      <c r="AK208" s="1">
        <f>G208/$O208</f>
        <v>0.37169675487548209</v>
      </c>
      <c r="AL208" s="1">
        <f>H208/$P208</f>
        <v>1.0573070679673264</v>
      </c>
      <c r="AM208" s="1">
        <f>I208/$P208</f>
        <v>0.94738441377542382</v>
      </c>
      <c r="AN208" s="1">
        <f>J208/$P208</f>
        <v>0.99530851825724997</v>
      </c>
      <c r="AO208" s="1">
        <f>K208/$P208</f>
        <v>0.5660029812511036</v>
      </c>
      <c r="AP208" s="1">
        <f>L208/$P208</f>
        <v>0.53594218201407451</v>
      </c>
      <c r="AQ208" s="1">
        <f>M208/$P208</f>
        <v>0.51664023936058179</v>
      </c>
    </row>
    <row r="209" spans="1:43" x14ac:dyDescent="0.2">
      <c r="A209" t="s">
        <v>83</v>
      </c>
      <c r="B209">
        <v>1.7672099999999999</v>
      </c>
      <c r="C209">
        <v>2.1116700000000002</v>
      </c>
      <c r="D209">
        <v>1.76756</v>
      </c>
      <c r="E209">
        <v>0.6956</v>
      </c>
      <c r="F209">
        <v>0.74890999999999996</v>
      </c>
      <c r="G209">
        <v>0.70235999999999998</v>
      </c>
      <c r="H209">
        <v>1.1639999999999999</v>
      </c>
      <c r="I209">
        <v>1.0182800000000001</v>
      </c>
      <c r="J209">
        <v>1.00278</v>
      </c>
      <c r="K209">
        <v>0.34671000000000002</v>
      </c>
      <c r="L209">
        <v>0.36620999999999998</v>
      </c>
      <c r="M209">
        <v>0.37709999999999999</v>
      </c>
      <c r="O209">
        <f>AVERAGE(B209:D209)</f>
        <v>1.8821466666666666</v>
      </c>
      <c r="P209">
        <f>AVERAGE(H209:J209)</f>
        <v>1.0616866666666667</v>
      </c>
      <c r="Q209" t="str">
        <f>A209</f>
        <v>HDAC4</v>
      </c>
      <c r="R209">
        <f>B209/$O209</f>
        <v>0.93893320393026403</v>
      </c>
      <c r="S209">
        <f>C209/$O209</f>
        <v>1.1219476342615879</v>
      </c>
      <c r="T209">
        <f>D209/$O209</f>
        <v>0.93911916180814814</v>
      </c>
      <c r="U209">
        <f>E209/$O209</f>
        <v>0.36957799958912163</v>
      </c>
      <c r="V209">
        <f>F209/$O209</f>
        <v>0.39790204093198545</v>
      </c>
      <c r="W209">
        <f>G209/$O209</f>
        <v>0.37316964317339774</v>
      </c>
      <c r="X209">
        <f>H209/$P209</f>
        <v>1.0963686712338228</v>
      </c>
      <c r="Y209">
        <f>I209/$P209</f>
        <v>0.95911536988314194</v>
      </c>
      <c r="Z209">
        <f>J209/$P209</f>
        <v>0.94451595888303519</v>
      </c>
      <c r="AA209">
        <f>K209/$P209</f>
        <v>0.32656527663529106</v>
      </c>
      <c r="AB209">
        <f>L209/$P209</f>
        <v>0.34493227757090916</v>
      </c>
      <c r="AC209">
        <f>M209/$P209</f>
        <v>0.35518954117033902</v>
      </c>
      <c r="AE209" t="str">
        <f>Q209</f>
        <v>HDAC4</v>
      </c>
      <c r="AF209" s="1">
        <f>B209/$O209</f>
        <v>0.93893320393026403</v>
      </c>
      <c r="AG209" s="1">
        <f>C209/$O209</f>
        <v>1.1219476342615879</v>
      </c>
      <c r="AH209" s="1">
        <f>D209/$O209</f>
        <v>0.93911916180814814</v>
      </c>
      <c r="AI209" s="1">
        <f>E209/$O209</f>
        <v>0.36957799958912163</v>
      </c>
      <c r="AJ209" s="1">
        <f>F209/$O209</f>
        <v>0.39790204093198545</v>
      </c>
      <c r="AK209" s="1">
        <f>G209/$O209</f>
        <v>0.37316964317339774</v>
      </c>
      <c r="AL209" s="1">
        <f>H209/$P209</f>
        <v>1.0963686712338228</v>
      </c>
      <c r="AM209" s="1">
        <f>I209/$P209</f>
        <v>0.95911536988314194</v>
      </c>
      <c r="AN209" s="1">
        <f>J209/$P209</f>
        <v>0.94451595888303519</v>
      </c>
      <c r="AO209" s="1">
        <f>K209/$P209</f>
        <v>0.32656527663529106</v>
      </c>
      <c r="AP209" s="1">
        <f>L209/$P209</f>
        <v>0.34493227757090916</v>
      </c>
      <c r="AQ209" s="1">
        <f>M209/$P209</f>
        <v>0.35518954117033902</v>
      </c>
    </row>
    <row r="210" spans="1:43" x14ac:dyDescent="0.2">
      <c r="A210" t="s">
        <v>200</v>
      </c>
      <c r="B210">
        <v>1.94065</v>
      </c>
      <c r="C210">
        <v>1.6978500000000001</v>
      </c>
      <c r="D210">
        <v>1.94804</v>
      </c>
      <c r="E210">
        <v>0.52642999999999995</v>
      </c>
      <c r="F210">
        <v>0.74934000000000001</v>
      </c>
      <c r="G210">
        <v>0.59292</v>
      </c>
      <c r="H210">
        <v>1.5454000000000001</v>
      </c>
      <c r="I210">
        <v>1.61622</v>
      </c>
      <c r="J210">
        <v>1.3879900000000001</v>
      </c>
      <c r="K210">
        <v>0.68479999999999996</v>
      </c>
      <c r="L210">
        <v>0.8508</v>
      </c>
      <c r="M210">
        <v>0.53236000000000006</v>
      </c>
      <c r="O210">
        <f>AVERAGE(B210:D210)</f>
        <v>1.8621800000000002</v>
      </c>
      <c r="P210">
        <f>AVERAGE(H210:J210)</f>
        <v>1.5165366666666669</v>
      </c>
      <c r="Q210" t="str">
        <f>A210</f>
        <v>TCTN1</v>
      </c>
      <c r="R210">
        <f>B210/$O210</f>
        <v>1.0421387835762386</v>
      </c>
      <c r="S210">
        <f>C210/$O210</f>
        <v>0.91175396578204038</v>
      </c>
      <c r="T210">
        <f>D210/$O210</f>
        <v>1.0461072506417208</v>
      </c>
      <c r="U210">
        <f>E210/$O210</f>
        <v>0.28269555037644045</v>
      </c>
      <c r="V210">
        <f>F210/$O210</f>
        <v>0.40239933840982073</v>
      </c>
      <c r="W210">
        <f>G210/$O210</f>
        <v>0.31840101386546948</v>
      </c>
      <c r="X210">
        <f>H210/$P210</f>
        <v>1.0190324005793903</v>
      </c>
      <c r="Y210">
        <f>I210/$P210</f>
        <v>1.0657309088031719</v>
      </c>
      <c r="Z210">
        <f>J210/$P210</f>
        <v>0.91523669061743751</v>
      </c>
      <c r="AA210">
        <f>K210/$P210</f>
        <v>0.4515551882469046</v>
      </c>
      <c r="AB210">
        <f>L210/$P210</f>
        <v>0.56101511997731668</v>
      </c>
      <c r="AC210">
        <f>M210/$P210</f>
        <v>0.35103668226507329</v>
      </c>
      <c r="AE210" t="str">
        <f>Q210</f>
        <v>TCTN1</v>
      </c>
      <c r="AF210" s="1">
        <f>B210/$O210</f>
        <v>1.0421387835762386</v>
      </c>
      <c r="AG210" s="1">
        <f>C210/$O210</f>
        <v>0.91175396578204038</v>
      </c>
      <c r="AH210" s="1">
        <f>D210/$O210</f>
        <v>1.0461072506417208</v>
      </c>
      <c r="AI210" s="1">
        <f>E210/$O210</f>
        <v>0.28269555037644045</v>
      </c>
      <c r="AJ210" s="1">
        <f>F210/$O210</f>
        <v>0.40239933840982073</v>
      </c>
      <c r="AK210" s="1">
        <f>G210/$O210</f>
        <v>0.31840101386546948</v>
      </c>
      <c r="AL210" s="1">
        <f>H210/$P210</f>
        <v>1.0190324005793903</v>
      </c>
      <c r="AM210" s="1">
        <f>I210/$P210</f>
        <v>1.0657309088031719</v>
      </c>
      <c r="AN210" s="1">
        <f>J210/$P210</f>
        <v>0.91523669061743751</v>
      </c>
      <c r="AO210" s="1">
        <f>K210/$P210</f>
        <v>0.4515551882469046</v>
      </c>
      <c r="AP210" s="1">
        <f>L210/$P210</f>
        <v>0.56101511997731668</v>
      </c>
      <c r="AQ210" s="1">
        <f>M210/$P210</f>
        <v>0.35103668226507329</v>
      </c>
    </row>
    <row r="211" spans="1:43" x14ac:dyDescent="0.2">
      <c r="A211" t="s">
        <v>4</v>
      </c>
      <c r="B211">
        <v>1.7040999999999999</v>
      </c>
      <c r="C211">
        <v>2.0108000000000001</v>
      </c>
      <c r="D211">
        <v>1.7238800000000001</v>
      </c>
      <c r="E211">
        <v>0.59506999999999999</v>
      </c>
      <c r="F211">
        <v>0.65329999999999999</v>
      </c>
      <c r="G211">
        <v>0.64258999999999999</v>
      </c>
      <c r="H211">
        <v>1.61294</v>
      </c>
      <c r="I211">
        <v>1.31559</v>
      </c>
      <c r="J211">
        <v>1.44313</v>
      </c>
      <c r="K211">
        <v>0.60660999999999998</v>
      </c>
      <c r="L211">
        <v>0.50561999999999996</v>
      </c>
      <c r="M211">
        <v>0.54886999999999997</v>
      </c>
      <c r="O211">
        <f>AVERAGE(B211:D211)</f>
        <v>1.8129266666666668</v>
      </c>
      <c r="P211">
        <f>AVERAGE(H211:J211)</f>
        <v>1.4572200000000002</v>
      </c>
      <c r="Q211" t="str">
        <f>A211</f>
        <v>ACP6</v>
      </c>
      <c r="R211">
        <f>B211/$O211</f>
        <v>0.93997183191818745</v>
      </c>
      <c r="S211">
        <f>C211/$O211</f>
        <v>1.1091458010803894</v>
      </c>
      <c r="T211">
        <f>D211/$O211</f>
        <v>0.95088236700142303</v>
      </c>
      <c r="U211">
        <f>E211/$O211</f>
        <v>0.32823721496364988</v>
      </c>
      <c r="V211">
        <f>F211/$O211</f>
        <v>0.36035655054993948</v>
      </c>
      <c r="W211">
        <f>G211/$O211</f>
        <v>0.35444897568940092</v>
      </c>
      <c r="X211">
        <f>H211/$P211</f>
        <v>1.1068610093191145</v>
      </c>
      <c r="Y211">
        <f>I211/$P211</f>
        <v>0.90280808663070766</v>
      </c>
      <c r="Z211">
        <f>J211/$P211</f>
        <v>0.99033090405017765</v>
      </c>
      <c r="AA211">
        <f>K211/$P211</f>
        <v>0.41627894209522237</v>
      </c>
      <c r="AB211">
        <f>L211/$P211</f>
        <v>0.3469757483427347</v>
      </c>
      <c r="AC211">
        <f>M211/$P211</f>
        <v>0.37665554960815795</v>
      </c>
      <c r="AE211" t="str">
        <f>Q211</f>
        <v>ACP6</v>
      </c>
      <c r="AF211" s="1">
        <f>B211/$O211</f>
        <v>0.93997183191818745</v>
      </c>
      <c r="AG211" s="1">
        <f>C211/$O211</f>
        <v>1.1091458010803894</v>
      </c>
      <c r="AH211" s="1">
        <f>D211/$O211</f>
        <v>0.95088236700142303</v>
      </c>
      <c r="AI211" s="1">
        <f>E211/$O211</f>
        <v>0.32823721496364988</v>
      </c>
      <c r="AJ211" s="1">
        <f>F211/$O211</f>
        <v>0.36035655054993948</v>
      </c>
      <c r="AK211" s="1">
        <f>G211/$O211</f>
        <v>0.35444897568940092</v>
      </c>
      <c r="AL211" s="1">
        <f>H211/$P211</f>
        <v>1.1068610093191145</v>
      </c>
      <c r="AM211" s="1">
        <f>I211/$P211</f>
        <v>0.90280808663070766</v>
      </c>
      <c r="AN211" s="1">
        <f>J211/$P211</f>
        <v>0.99033090405017765</v>
      </c>
      <c r="AO211" s="1">
        <f>K211/$P211</f>
        <v>0.41627894209522237</v>
      </c>
      <c r="AP211" s="1">
        <f>L211/$P211</f>
        <v>0.3469757483427347</v>
      </c>
      <c r="AQ211" s="1">
        <f>M211/$P211</f>
        <v>0.37665554960815795</v>
      </c>
    </row>
    <row r="212" spans="1:43" x14ac:dyDescent="0.2">
      <c r="A212" t="s">
        <v>9</v>
      </c>
      <c r="B212">
        <v>1.3161400000000001</v>
      </c>
      <c r="C212">
        <v>2.2880500000000001</v>
      </c>
      <c r="D212">
        <v>1.6867300000000001</v>
      </c>
      <c r="E212">
        <v>5.7869999999999998E-2</v>
      </c>
      <c r="F212">
        <v>7.9130000000000006E-2</v>
      </c>
      <c r="G212">
        <v>0.21024999999999999</v>
      </c>
      <c r="H212">
        <v>3.2256399999999998</v>
      </c>
      <c r="I212">
        <v>2.9238599999999999</v>
      </c>
      <c r="J212">
        <v>4.3361000000000001</v>
      </c>
      <c r="K212">
        <v>1.8630199999999999</v>
      </c>
      <c r="L212">
        <v>2.0523199999999999</v>
      </c>
      <c r="M212">
        <v>1.96492</v>
      </c>
      <c r="O212">
        <f>AVERAGE(B212:D212)</f>
        <v>1.7636399999999999</v>
      </c>
      <c r="P212">
        <f>AVERAGE(H212:J212)</f>
        <v>3.4952000000000001</v>
      </c>
      <c r="Q212" t="str">
        <f>A212</f>
        <v>AGTR1</v>
      </c>
      <c r="R212">
        <f>B212/$O212</f>
        <v>0.74626340976616556</v>
      </c>
      <c r="S212">
        <f>C212/$O212</f>
        <v>1.297345263205643</v>
      </c>
      <c r="T212">
        <f>D212/$O212</f>
        <v>0.95639132702819185</v>
      </c>
      <c r="U212">
        <f>E212/$O212</f>
        <v>3.2812818942641354E-2</v>
      </c>
      <c r="V212">
        <f>F212/$O212</f>
        <v>4.4867433263024205E-2</v>
      </c>
      <c r="W212">
        <f>G212/$O212</f>
        <v>0.1192136717243882</v>
      </c>
      <c r="X212">
        <f>H212/$P212</f>
        <v>0.92287708857862205</v>
      </c>
      <c r="Y212">
        <f>I212/$P212</f>
        <v>0.83653582055390241</v>
      </c>
      <c r="Z212">
        <f>J212/$P212</f>
        <v>1.2405870908674754</v>
      </c>
      <c r="AA212">
        <f>K212/$P212</f>
        <v>0.53302243076218814</v>
      </c>
      <c r="AB212">
        <f>L212/$P212</f>
        <v>0.58718242160677492</v>
      </c>
      <c r="AC212">
        <f>M212/$P212</f>
        <v>0.56217669947356375</v>
      </c>
      <c r="AE212" t="str">
        <f>Q212</f>
        <v>AGTR1</v>
      </c>
      <c r="AF212" s="1">
        <f>B212/$O212</f>
        <v>0.74626340976616556</v>
      </c>
      <c r="AG212" s="1">
        <f>C212/$O212</f>
        <v>1.297345263205643</v>
      </c>
      <c r="AH212" s="1">
        <f>D212/$O212</f>
        <v>0.95639132702819185</v>
      </c>
      <c r="AI212" s="1">
        <f>E212/$O212</f>
        <v>3.2812818942641354E-2</v>
      </c>
      <c r="AJ212" s="1">
        <f>F212/$O212</f>
        <v>4.4867433263024205E-2</v>
      </c>
      <c r="AK212" s="1">
        <f>G212/$O212</f>
        <v>0.1192136717243882</v>
      </c>
      <c r="AL212" s="1">
        <f>H212/$P212</f>
        <v>0.92287708857862205</v>
      </c>
      <c r="AM212" s="1">
        <f>I212/$P212</f>
        <v>0.83653582055390241</v>
      </c>
      <c r="AN212" s="1">
        <f>J212/$P212</f>
        <v>1.2405870908674754</v>
      </c>
      <c r="AO212" s="1">
        <f>K212/$P212</f>
        <v>0.53302243076218814</v>
      </c>
      <c r="AP212" s="1">
        <f>L212/$P212</f>
        <v>0.58718242160677492</v>
      </c>
      <c r="AQ212" s="1">
        <f>M212/$P212</f>
        <v>0.56217669947356375</v>
      </c>
    </row>
    <row r="213" spans="1:43" x14ac:dyDescent="0.2">
      <c r="A213" t="s">
        <v>11</v>
      </c>
      <c r="B213">
        <v>1.74149</v>
      </c>
      <c r="C213">
        <v>1.5403199999999999</v>
      </c>
      <c r="D213">
        <v>1.6648799999999999</v>
      </c>
      <c r="E213">
        <v>0.39604</v>
      </c>
      <c r="F213">
        <v>0.49331999999999998</v>
      </c>
      <c r="G213">
        <v>0.38707000000000003</v>
      </c>
      <c r="H213">
        <v>1.12819</v>
      </c>
      <c r="I213">
        <v>0.88022</v>
      </c>
      <c r="J213">
        <v>1.0311999999999999</v>
      </c>
      <c r="K213">
        <v>0.62104000000000004</v>
      </c>
      <c r="L213">
        <v>0.6653</v>
      </c>
      <c r="M213">
        <v>0.44827</v>
      </c>
      <c r="O213">
        <f>AVERAGE(B213:D213)</f>
        <v>1.6488966666666667</v>
      </c>
      <c r="P213">
        <f>AVERAGE(H213:J213)</f>
        <v>1.0132033333333332</v>
      </c>
      <c r="Q213" t="str">
        <f>A213</f>
        <v>AKAP7</v>
      </c>
      <c r="R213">
        <f>B213/$O213</f>
        <v>1.0561547216421485</v>
      </c>
      <c r="S213">
        <f>C213/$O213</f>
        <v>0.93415192785478773</v>
      </c>
      <c r="T213">
        <f>D213/$O213</f>
        <v>1.0096933505030636</v>
      </c>
      <c r="U213">
        <f>E213/$O213</f>
        <v>0.24018485088008346</v>
      </c>
      <c r="V213">
        <f>F213/$O213</f>
        <v>0.29918187717443379</v>
      </c>
      <c r="W213">
        <f>G213/$O213</f>
        <v>0.23474484958628902</v>
      </c>
      <c r="X213">
        <f>H213/$P213</f>
        <v>1.1134882435575617</v>
      </c>
      <c r="Y213">
        <f>I213/$P213</f>
        <v>0.86874960932488055</v>
      </c>
      <c r="Z213">
        <f>J213/$P213</f>
        <v>1.0177621471175577</v>
      </c>
      <c r="AA213">
        <f>K213/$P213</f>
        <v>0.61294705570780472</v>
      </c>
      <c r="AB213">
        <f>L213/$P213</f>
        <v>0.65663029138606599</v>
      </c>
      <c r="AC213">
        <f>M213/$P213</f>
        <v>0.44242846944180342</v>
      </c>
      <c r="AE213" t="str">
        <f>Q213</f>
        <v>AKAP7</v>
      </c>
      <c r="AF213" s="1">
        <f>B213/$O213</f>
        <v>1.0561547216421485</v>
      </c>
      <c r="AG213" s="1">
        <f>C213/$O213</f>
        <v>0.93415192785478773</v>
      </c>
      <c r="AH213" s="1">
        <f>D213/$O213</f>
        <v>1.0096933505030636</v>
      </c>
      <c r="AI213" s="1">
        <f>E213/$O213</f>
        <v>0.24018485088008346</v>
      </c>
      <c r="AJ213" s="1">
        <f>F213/$O213</f>
        <v>0.29918187717443379</v>
      </c>
      <c r="AK213" s="1">
        <f>G213/$O213</f>
        <v>0.23474484958628902</v>
      </c>
      <c r="AL213" s="1">
        <f>H213/$P213</f>
        <v>1.1134882435575617</v>
      </c>
      <c r="AM213" s="1">
        <f>I213/$P213</f>
        <v>0.86874960932488055</v>
      </c>
      <c r="AN213" s="1">
        <f>J213/$P213</f>
        <v>1.0177621471175577</v>
      </c>
      <c r="AO213" s="1">
        <f>K213/$P213</f>
        <v>0.61294705570780472</v>
      </c>
      <c r="AP213" s="1">
        <f>L213/$P213</f>
        <v>0.65663029138606599</v>
      </c>
      <c r="AQ213" s="1">
        <f>M213/$P213</f>
        <v>0.44242846944180342</v>
      </c>
    </row>
    <row r="214" spans="1:43" x14ac:dyDescent="0.2">
      <c r="A214" t="s">
        <v>21</v>
      </c>
      <c r="B214">
        <v>1.60405</v>
      </c>
      <c r="C214">
        <v>1.63032</v>
      </c>
      <c r="D214">
        <v>1.50552</v>
      </c>
      <c r="E214">
        <v>0.26546999999999998</v>
      </c>
      <c r="F214">
        <v>0.36299999999999999</v>
      </c>
      <c r="G214">
        <v>0.21745999999999999</v>
      </c>
      <c r="H214">
        <v>1.70523</v>
      </c>
      <c r="I214">
        <v>1.5604</v>
      </c>
      <c r="J214">
        <v>1.47495</v>
      </c>
      <c r="K214">
        <v>0.69066000000000005</v>
      </c>
      <c r="L214">
        <v>0.66386000000000001</v>
      </c>
      <c r="M214">
        <v>0.62499000000000005</v>
      </c>
      <c r="O214">
        <f>AVERAGE(B214:D214)</f>
        <v>1.5799633333333334</v>
      </c>
      <c r="P214">
        <f>AVERAGE(H214:J214)</f>
        <v>1.5801933333333331</v>
      </c>
      <c r="Q214" t="str">
        <f>A214</f>
        <v>ARHGAP33</v>
      </c>
      <c r="R214">
        <f>B214/$O214</f>
        <v>1.0152450795271619</v>
      </c>
      <c r="S214">
        <f>C214/$O214</f>
        <v>1.0318720476635532</v>
      </c>
      <c r="T214">
        <f>D214/$O214</f>
        <v>0.95288287280928452</v>
      </c>
      <c r="U214">
        <f>E214/$O214</f>
        <v>0.16802288660707315</v>
      </c>
      <c r="V214">
        <f>F214/$O214</f>
        <v>0.22975216724438752</v>
      </c>
      <c r="W214">
        <f>G214/$O214</f>
        <v>0.13763610547924107</v>
      </c>
      <c r="X214">
        <f>H214/$P214</f>
        <v>1.0791274485400522</v>
      </c>
      <c r="Y214">
        <f>I214/$P214</f>
        <v>0.9874741065439252</v>
      </c>
      <c r="Z214">
        <f>J214/$P214</f>
        <v>0.93339844491602308</v>
      </c>
      <c r="AA214">
        <f>K214/$P214</f>
        <v>0.43707310075982275</v>
      </c>
      <c r="AB214">
        <f>L214/$P214</f>
        <v>0.42011315071151639</v>
      </c>
      <c r="AC214">
        <f>M214/$P214</f>
        <v>0.39551489480190194</v>
      </c>
      <c r="AE214" t="str">
        <f>Q214</f>
        <v>ARHGAP33</v>
      </c>
      <c r="AF214" s="1">
        <f>B214/$O214</f>
        <v>1.0152450795271619</v>
      </c>
      <c r="AG214" s="1">
        <f>C214/$O214</f>
        <v>1.0318720476635532</v>
      </c>
      <c r="AH214" s="1">
        <f>D214/$O214</f>
        <v>0.95288287280928452</v>
      </c>
      <c r="AI214" s="1">
        <f>E214/$O214</f>
        <v>0.16802288660707315</v>
      </c>
      <c r="AJ214" s="1">
        <f>F214/$O214</f>
        <v>0.22975216724438752</v>
      </c>
      <c r="AK214" s="1">
        <f>G214/$O214</f>
        <v>0.13763610547924107</v>
      </c>
      <c r="AL214" s="1">
        <f>H214/$P214</f>
        <v>1.0791274485400522</v>
      </c>
      <c r="AM214" s="1">
        <f>I214/$P214</f>
        <v>0.9874741065439252</v>
      </c>
      <c r="AN214" s="1">
        <f>J214/$P214</f>
        <v>0.93339844491602308</v>
      </c>
      <c r="AO214" s="1">
        <f>K214/$P214</f>
        <v>0.43707310075982275</v>
      </c>
      <c r="AP214" s="1">
        <f>L214/$P214</f>
        <v>0.42011315071151639</v>
      </c>
      <c r="AQ214" s="1">
        <f>M214/$P214</f>
        <v>0.39551489480190194</v>
      </c>
    </row>
    <row r="215" spans="1:43" x14ac:dyDescent="0.2">
      <c r="A215" t="s">
        <v>106</v>
      </c>
      <c r="B215">
        <v>1.64598</v>
      </c>
      <c r="C215">
        <v>1.4275899999999999</v>
      </c>
      <c r="D215">
        <v>1.3488500000000001</v>
      </c>
      <c r="E215">
        <v>0.64788000000000001</v>
      </c>
      <c r="F215">
        <v>0.71226999999999996</v>
      </c>
      <c r="G215">
        <v>0.78752999999999995</v>
      </c>
      <c r="H215">
        <v>2.8682699999999999</v>
      </c>
      <c r="I215">
        <v>2.9793099999999999</v>
      </c>
      <c r="J215">
        <v>2.9807899999999998</v>
      </c>
      <c r="K215">
        <v>1.5642199999999999</v>
      </c>
      <c r="L215">
        <v>1.51424</v>
      </c>
      <c r="M215">
        <v>1.36399</v>
      </c>
      <c r="O215">
        <f>AVERAGE(B215:D215)</f>
        <v>1.4741400000000002</v>
      </c>
      <c r="P215">
        <f>AVERAGE(H215:J215)</f>
        <v>2.94279</v>
      </c>
      <c r="Q215" t="str">
        <f>A215</f>
        <v>L2HGDH</v>
      </c>
      <c r="R215">
        <f>B215/$O215</f>
        <v>1.1165696609548617</v>
      </c>
      <c r="S215">
        <f>C215/$O215</f>
        <v>0.96842226654184793</v>
      </c>
      <c r="T215">
        <f>D215/$O215</f>
        <v>0.91500807250328997</v>
      </c>
      <c r="U215">
        <f>E215/$O215</f>
        <v>0.43949692702185678</v>
      </c>
      <c r="V215">
        <f>F215/$O215</f>
        <v>0.48317663179887926</v>
      </c>
      <c r="W215">
        <f>G215/$O215</f>
        <v>0.53423012739631226</v>
      </c>
      <c r="X215">
        <f>H215/$P215</f>
        <v>0.97467709214724796</v>
      </c>
      <c r="Y215">
        <f>I215/$P215</f>
        <v>1.0124099918784555</v>
      </c>
      <c r="Z215">
        <f>J215/$P215</f>
        <v>1.0129129159742964</v>
      </c>
      <c r="AA215">
        <f>K215/$P215</f>
        <v>0.53154319540300188</v>
      </c>
      <c r="AB215">
        <f>L215/$P215</f>
        <v>0.51455931276101929</v>
      </c>
      <c r="AC215">
        <f>M215/$P215</f>
        <v>0.46350232262580748</v>
      </c>
      <c r="AE215" t="str">
        <f>Q215</f>
        <v>L2HGDH</v>
      </c>
      <c r="AF215" s="1">
        <f>B215/$O215</f>
        <v>1.1165696609548617</v>
      </c>
      <c r="AG215" s="1">
        <f>C215/$O215</f>
        <v>0.96842226654184793</v>
      </c>
      <c r="AH215" s="1">
        <f>D215/$O215</f>
        <v>0.91500807250328997</v>
      </c>
      <c r="AI215" s="1">
        <f>E215/$O215</f>
        <v>0.43949692702185678</v>
      </c>
      <c r="AJ215" s="1">
        <f>F215/$O215</f>
        <v>0.48317663179887926</v>
      </c>
      <c r="AK215" s="1">
        <f>G215/$O215</f>
        <v>0.53423012739631226</v>
      </c>
      <c r="AL215" s="1">
        <f>H215/$P215</f>
        <v>0.97467709214724796</v>
      </c>
      <c r="AM215" s="1">
        <f>I215/$P215</f>
        <v>1.0124099918784555</v>
      </c>
      <c r="AN215" s="1">
        <f>J215/$P215</f>
        <v>1.0129129159742964</v>
      </c>
      <c r="AO215" s="1">
        <f>K215/$P215</f>
        <v>0.53154319540300188</v>
      </c>
      <c r="AP215" s="1">
        <f>L215/$P215</f>
        <v>0.51455931276101929</v>
      </c>
      <c r="AQ215" s="1">
        <f>M215/$P215</f>
        <v>0.46350232262580748</v>
      </c>
    </row>
    <row r="216" spans="1:43" x14ac:dyDescent="0.2">
      <c r="A216" t="s">
        <v>143</v>
      </c>
      <c r="B216">
        <v>1.3672800000000001</v>
      </c>
      <c r="C216">
        <v>1.4229000000000001</v>
      </c>
      <c r="D216">
        <v>1.6180600000000001</v>
      </c>
      <c r="E216">
        <v>0.60138999999999998</v>
      </c>
      <c r="F216">
        <v>0.69259000000000004</v>
      </c>
      <c r="G216">
        <v>0.66744999999999999</v>
      </c>
      <c r="H216">
        <v>1.00668</v>
      </c>
      <c r="I216">
        <v>0.98626999999999998</v>
      </c>
      <c r="J216">
        <v>1.13985</v>
      </c>
      <c r="K216">
        <v>0.26424999999999998</v>
      </c>
      <c r="L216">
        <v>0.27635999999999999</v>
      </c>
      <c r="M216">
        <v>0.29043999999999998</v>
      </c>
      <c r="O216">
        <f>AVERAGE(B216:D216)</f>
        <v>1.4694133333333335</v>
      </c>
      <c r="P216">
        <f>AVERAGE(H216:J216)</f>
        <v>1.0442666666666667</v>
      </c>
      <c r="Q216" t="str">
        <f>A216</f>
        <v>NRM</v>
      </c>
      <c r="R216">
        <f>B216/$O216</f>
        <v>0.93049380251528946</v>
      </c>
      <c r="S216">
        <f>C216/$O216</f>
        <v>0.96834564361287034</v>
      </c>
      <c r="T216">
        <f>D216/$O216</f>
        <v>1.1011605538718399</v>
      </c>
      <c r="U216">
        <f>E216/$O216</f>
        <v>0.40927218118795705</v>
      </c>
      <c r="V216">
        <f>F216/$O216</f>
        <v>0.47133776745367767</v>
      </c>
      <c r="W216">
        <f>G216/$O216</f>
        <v>0.4542288986080612</v>
      </c>
      <c r="X216">
        <f>H216/$P216</f>
        <v>0.9640066394279877</v>
      </c>
      <c r="Y216">
        <f>I216/$P216</f>
        <v>0.94446182328907047</v>
      </c>
      <c r="Z216">
        <f>J216/$P216</f>
        <v>1.0915315372829417</v>
      </c>
      <c r="AA216">
        <f>K216/$P216</f>
        <v>0.25304839121552603</v>
      </c>
      <c r="AB216">
        <f>L216/$P216</f>
        <v>0.26464504596527066</v>
      </c>
      <c r="AC216">
        <f>M216/$P216</f>
        <v>0.27812819203268641</v>
      </c>
      <c r="AE216" t="str">
        <f>Q216</f>
        <v>NRM</v>
      </c>
      <c r="AF216" s="1">
        <f>B216/$O216</f>
        <v>0.93049380251528946</v>
      </c>
      <c r="AG216" s="1">
        <f>C216/$O216</f>
        <v>0.96834564361287034</v>
      </c>
      <c r="AH216" s="1">
        <f>D216/$O216</f>
        <v>1.1011605538718399</v>
      </c>
      <c r="AI216" s="1">
        <f>E216/$O216</f>
        <v>0.40927218118795705</v>
      </c>
      <c r="AJ216" s="1">
        <f>F216/$O216</f>
        <v>0.47133776745367767</v>
      </c>
      <c r="AK216" s="1">
        <f>G216/$O216</f>
        <v>0.4542288986080612</v>
      </c>
      <c r="AL216" s="1">
        <f>H216/$P216</f>
        <v>0.9640066394279877</v>
      </c>
      <c r="AM216" s="1">
        <f>I216/$P216</f>
        <v>0.94446182328907047</v>
      </c>
      <c r="AN216" s="1">
        <f>J216/$P216</f>
        <v>1.0915315372829417</v>
      </c>
      <c r="AO216" s="1">
        <f>K216/$P216</f>
        <v>0.25304839121552603</v>
      </c>
      <c r="AP216" s="1">
        <f>L216/$P216</f>
        <v>0.26464504596527066</v>
      </c>
      <c r="AQ216" s="1">
        <f>M216/$P216</f>
        <v>0.27812819203268641</v>
      </c>
    </row>
    <row r="217" spans="1:43" x14ac:dyDescent="0.2">
      <c r="A217" t="s">
        <v>7</v>
      </c>
      <c r="B217">
        <v>1.51888</v>
      </c>
      <c r="C217">
        <v>1.4313899999999999</v>
      </c>
      <c r="D217">
        <v>1.39775</v>
      </c>
      <c r="E217">
        <v>0.56372</v>
      </c>
      <c r="F217">
        <v>0.59031999999999996</v>
      </c>
      <c r="G217">
        <v>0.60811000000000004</v>
      </c>
      <c r="H217">
        <v>1.2860499999999999</v>
      </c>
      <c r="I217">
        <v>1.26359</v>
      </c>
      <c r="J217">
        <v>0.86943999999999999</v>
      </c>
      <c r="K217">
        <v>0.22278000000000001</v>
      </c>
      <c r="L217">
        <v>0.32600000000000001</v>
      </c>
      <c r="M217">
        <v>0.35942000000000002</v>
      </c>
      <c r="O217">
        <f>AVERAGE(B217:D217)</f>
        <v>1.4493400000000001</v>
      </c>
      <c r="P217">
        <f>AVERAGE(H217:J217)</f>
        <v>1.1396933333333334</v>
      </c>
      <c r="Q217" t="str">
        <f>A217</f>
        <v>ADCK5</v>
      </c>
      <c r="R217">
        <f>B217/$O217</f>
        <v>1.0479804600714808</v>
      </c>
      <c r="S217">
        <f>C217/$O217</f>
        <v>0.98761505236866431</v>
      </c>
      <c r="T217">
        <f>D217/$O217</f>
        <v>0.96440448755985486</v>
      </c>
      <c r="U217">
        <f>E217/$O217</f>
        <v>0.38894945285440269</v>
      </c>
      <c r="V217">
        <f>F217/$O217</f>
        <v>0.40730263430251007</v>
      </c>
      <c r="W217">
        <f>G217/$O217</f>
        <v>0.41957718685746614</v>
      </c>
      <c r="X217">
        <f>H217/$P217</f>
        <v>1.1284175860172909</v>
      </c>
      <c r="Y217">
        <f>I217/$P217</f>
        <v>1.1087105303180971</v>
      </c>
      <c r="Z217">
        <f>J217/$P217</f>
        <v>0.76287188366461145</v>
      </c>
      <c r="AA217">
        <f>K217/$P217</f>
        <v>0.19547363618283278</v>
      </c>
      <c r="AB217">
        <f>L217/$P217</f>
        <v>0.2860418592135896</v>
      </c>
      <c r="AC217">
        <f>M217/$P217</f>
        <v>0.31536553692806252</v>
      </c>
      <c r="AE217" t="str">
        <f>Q217</f>
        <v>ADCK5</v>
      </c>
      <c r="AF217" s="1">
        <f>B217/$O217</f>
        <v>1.0479804600714808</v>
      </c>
      <c r="AG217" s="1">
        <f>C217/$O217</f>
        <v>0.98761505236866431</v>
      </c>
      <c r="AH217" s="1">
        <f>D217/$O217</f>
        <v>0.96440448755985486</v>
      </c>
      <c r="AI217" s="1">
        <f>E217/$O217</f>
        <v>0.38894945285440269</v>
      </c>
      <c r="AJ217" s="1">
        <f>F217/$O217</f>
        <v>0.40730263430251007</v>
      </c>
      <c r="AK217" s="1">
        <f>G217/$O217</f>
        <v>0.41957718685746614</v>
      </c>
      <c r="AL217" s="1">
        <f>H217/$P217</f>
        <v>1.1284175860172909</v>
      </c>
      <c r="AM217" s="1">
        <f>I217/$P217</f>
        <v>1.1087105303180971</v>
      </c>
      <c r="AN217" s="1">
        <f>J217/$P217</f>
        <v>0.76287188366461145</v>
      </c>
      <c r="AO217" s="1">
        <f>K217/$P217</f>
        <v>0.19547363618283278</v>
      </c>
      <c r="AP217" s="1">
        <f>L217/$P217</f>
        <v>0.2860418592135896</v>
      </c>
      <c r="AQ217" s="1">
        <f>M217/$P217</f>
        <v>0.31536553692806252</v>
      </c>
    </row>
    <row r="218" spans="1:43" x14ac:dyDescent="0.2">
      <c r="A218" t="s">
        <v>68</v>
      </c>
      <c r="B218">
        <v>1.2498</v>
      </c>
      <c r="C218">
        <v>1.37757</v>
      </c>
      <c r="D218">
        <v>1.24183</v>
      </c>
      <c r="E218">
        <v>0.53044999999999998</v>
      </c>
      <c r="F218">
        <v>0.60445000000000004</v>
      </c>
      <c r="G218">
        <v>0.66649999999999998</v>
      </c>
      <c r="H218">
        <v>1.3178000000000001</v>
      </c>
      <c r="I218">
        <v>1.29538</v>
      </c>
      <c r="J218">
        <v>0.98850000000000005</v>
      </c>
      <c r="K218">
        <v>0.35177999999999998</v>
      </c>
      <c r="L218">
        <v>0.34179999999999999</v>
      </c>
      <c r="M218">
        <v>0.27666000000000002</v>
      </c>
      <c r="O218">
        <f>AVERAGE(B218:D218)</f>
        <v>1.2897333333333334</v>
      </c>
      <c r="P218">
        <f>AVERAGE(H218:J218)</f>
        <v>1.2005600000000001</v>
      </c>
      <c r="Q218" t="str">
        <f>A218</f>
        <v>FAM20A</v>
      </c>
      <c r="R218">
        <f>B218/$O218</f>
        <v>0.96903752713739266</v>
      </c>
      <c r="S218">
        <f>C218/$O218</f>
        <v>1.0681045177297632</v>
      </c>
      <c r="T218">
        <f>D218/$O218</f>
        <v>0.96285795513284389</v>
      </c>
      <c r="U218">
        <f>E218/$O218</f>
        <v>0.4112865708673627</v>
      </c>
      <c r="V218">
        <f>F218/$O218</f>
        <v>0.46866277266618422</v>
      </c>
      <c r="W218">
        <f>G218/$O218</f>
        <v>0.51677349322857435</v>
      </c>
      <c r="X218">
        <f>H218/$P218</f>
        <v>1.0976544279336309</v>
      </c>
      <c r="Y218">
        <f>I218/$P218</f>
        <v>1.0789798094222696</v>
      </c>
      <c r="Z218">
        <f>J218/$P218</f>
        <v>0.82336576264409944</v>
      </c>
      <c r="AA218">
        <f>K218/$P218</f>
        <v>0.29301326047844334</v>
      </c>
      <c r="AB218">
        <f>L218/$P218</f>
        <v>0.28470047311254748</v>
      </c>
      <c r="AC218">
        <f>M218/$P218</f>
        <v>0.23044246018524689</v>
      </c>
      <c r="AE218" t="str">
        <f>Q218</f>
        <v>FAM20A</v>
      </c>
      <c r="AF218" s="1">
        <f>B218/$O218</f>
        <v>0.96903752713739266</v>
      </c>
      <c r="AG218" s="1">
        <f>C218/$O218</f>
        <v>1.0681045177297632</v>
      </c>
      <c r="AH218" s="1">
        <f>D218/$O218</f>
        <v>0.96285795513284389</v>
      </c>
      <c r="AI218" s="1">
        <f>E218/$O218</f>
        <v>0.4112865708673627</v>
      </c>
      <c r="AJ218" s="1">
        <f>F218/$O218</f>
        <v>0.46866277266618422</v>
      </c>
      <c r="AK218" s="1">
        <f>G218/$O218</f>
        <v>0.51677349322857435</v>
      </c>
      <c r="AL218" s="1">
        <f>H218/$P218</f>
        <v>1.0976544279336309</v>
      </c>
      <c r="AM218" s="1">
        <f>I218/$P218</f>
        <v>1.0789798094222696</v>
      </c>
      <c r="AN218" s="1">
        <f>J218/$P218</f>
        <v>0.82336576264409944</v>
      </c>
      <c r="AO218" s="1">
        <f>K218/$P218</f>
        <v>0.29301326047844334</v>
      </c>
      <c r="AP218" s="1">
        <f>L218/$P218</f>
        <v>0.28470047311254748</v>
      </c>
      <c r="AQ218" s="1">
        <f>M218/$P218</f>
        <v>0.23044246018524689</v>
      </c>
    </row>
    <row r="219" spans="1:43" x14ac:dyDescent="0.2">
      <c r="A219" t="s">
        <v>214</v>
      </c>
      <c r="B219">
        <v>1.2085600000000001</v>
      </c>
      <c r="C219">
        <v>1.2734799999999999</v>
      </c>
      <c r="D219">
        <v>1.19668</v>
      </c>
      <c r="E219">
        <v>0.15645000000000001</v>
      </c>
      <c r="F219">
        <v>0.21928</v>
      </c>
      <c r="G219">
        <v>0.17571000000000001</v>
      </c>
      <c r="H219">
        <v>1.12971</v>
      </c>
      <c r="I219">
        <v>1.18218</v>
      </c>
      <c r="J219">
        <v>1.04847</v>
      </c>
      <c r="K219">
        <v>0.43757000000000001</v>
      </c>
      <c r="L219">
        <v>0.36680000000000001</v>
      </c>
      <c r="M219">
        <v>0.34089999999999998</v>
      </c>
      <c r="O219">
        <f>AVERAGE(B219:D219)</f>
        <v>1.22624</v>
      </c>
      <c r="P219">
        <f>AVERAGE(H219:J219)</f>
        <v>1.12012</v>
      </c>
      <c r="Q219" t="str">
        <f>A219</f>
        <v>VAX2</v>
      </c>
      <c r="R219">
        <f>B219/$O219</f>
        <v>0.98558194154488521</v>
      </c>
      <c r="S219">
        <f>C219/$O219</f>
        <v>1.0385242693110648</v>
      </c>
      <c r="T219">
        <f>D219/$O219</f>
        <v>0.97589378914405012</v>
      </c>
      <c r="U219">
        <f>E219/$O219</f>
        <v>0.12758513830897705</v>
      </c>
      <c r="V219">
        <f>F219/$O219</f>
        <v>0.1788230688935282</v>
      </c>
      <c r="W219">
        <f>G219/$O219</f>
        <v>0.14329168841336118</v>
      </c>
      <c r="X219">
        <f>H219/$P219</f>
        <v>1.0085615826875691</v>
      </c>
      <c r="Y219">
        <f>I219/$P219</f>
        <v>1.0554047780594937</v>
      </c>
      <c r="Z219">
        <f>J219/$P219</f>
        <v>0.93603363925293714</v>
      </c>
      <c r="AA219">
        <f>K219/$P219</f>
        <v>0.39064564510945254</v>
      </c>
      <c r="AB219">
        <f>L219/$P219</f>
        <v>0.32746491447344928</v>
      </c>
      <c r="AC219">
        <f>M219/$P219</f>
        <v>0.30434239188658357</v>
      </c>
      <c r="AE219" t="str">
        <f>Q219</f>
        <v>VAX2</v>
      </c>
      <c r="AF219" s="1">
        <f>B219/$O219</f>
        <v>0.98558194154488521</v>
      </c>
      <c r="AG219" s="1">
        <f>C219/$O219</f>
        <v>1.0385242693110648</v>
      </c>
      <c r="AH219" s="1">
        <f>D219/$O219</f>
        <v>0.97589378914405012</v>
      </c>
      <c r="AI219" s="1">
        <f>E219/$O219</f>
        <v>0.12758513830897705</v>
      </c>
      <c r="AJ219" s="1">
        <f>F219/$O219</f>
        <v>0.1788230688935282</v>
      </c>
      <c r="AK219" s="1">
        <f>G219/$O219</f>
        <v>0.14329168841336118</v>
      </c>
      <c r="AL219" s="1">
        <f>H219/$P219</f>
        <v>1.0085615826875691</v>
      </c>
      <c r="AM219" s="1">
        <f>I219/$P219</f>
        <v>1.0554047780594937</v>
      </c>
      <c r="AN219" s="1">
        <f>J219/$P219</f>
        <v>0.93603363925293714</v>
      </c>
      <c r="AO219" s="1">
        <f>K219/$P219</f>
        <v>0.39064564510945254</v>
      </c>
      <c r="AP219" s="1">
        <f>L219/$P219</f>
        <v>0.32746491447344928</v>
      </c>
      <c r="AQ219" s="1">
        <f>M219/$P219</f>
        <v>0.30434239188658357</v>
      </c>
    </row>
    <row r="220" spans="1:43" x14ac:dyDescent="0.2">
      <c r="A220" t="s">
        <v>129</v>
      </c>
      <c r="B220">
        <v>1.19048</v>
      </c>
      <c r="C220">
        <v>0.98565000000000003</v>
      </c>
      <c r="D220">
        <v>1.2597400000000001</v>
      </c>
      <c r="E220">
        <v>5.475E-2</v>
      </c>
      <c r="F220">
        <v>4.9910000000000003E-2</v>
      </c>
      <c r="G220">
        <v>0.12057</v>
      </c>
      <c r="H220">
        <v>1.15967</v>
      </c>
      <c r="I220">
        <v>1.5566800000000001</v>
      </c>
      <c r="J220">
        <v>1.86792</v>
      </c>
      <c r="K220">
        <v>0.30863000000000002</v>
      </c>
      <c r="L220">
        <v>0.26329999999999998</v>
      </c>
      <c r="M220">
        <v>0.24789</v>
      </c>
      <c r="O220">
        <f>AVERAGE(B220:D220)</f>
        <v>1.1452900000000001</v>
      </c>
      <c r="P220">
        <f>AVERAGE(H220:J220)</f>
        <v>1.5280899999999999</v>
      </c>
      <c r="Q220" t="str">
        <f>A220</f>
        <v>MNS1</v>
      </c>
      <c r="R220">
        <f>B220/$O220</f>
        <v>1.039457255367636</v>
      </c>
      <c r="S220">
        <f>C220/$O220</f>
        <v>0.8606117227950999</v>
      </c>
      <c r="T220">
        <f>D220/$O220</f>
        <v>1.0999310218372638</v>
      </c>
      <c r="U220">
        <f>E220/$O220</f>
        <v>4.7804486200001738E-2</v>
      </c>
      <c r="V220">
        <f>F220/$O220</f>
        <v>4.3578482305791547E-2</v>
      </c>
      <c r="W220">
        <f>G220/$O220</f>
        <v>0.10527464659605862</v>
      </c>
      <c r="X220">
        <f>H220/$P220</f>
        <v>0.75890163537487976</v>
      </c>
      <c r="Y220">
        <f>I220/$P220</f>
        <v>1.018709630977233</v>
      </c>
      <c r="Z220">
        <f>J220/$P220</f>
        <v>1.2223887336478874</v>
      </c>
      <c r="AA220">
        <f>K220/$P220</f>
        <v>0.20197108809036118</v>
      </c>
      <c r="AB220">
        <f>L220/$P220</f>
        <v>0.17230660497745551</v>
      </c>
      <c r="AC220">
        <f>M220/$P220</f>
        <v>0.1622221204248441</v>
      </c>
      <c r="AE220" t="str">
        <f>Q220</f>
        <v>MNS1</v>
      </c>
      <c r="AF220" s="1">
        <f>B220/$O220</f>
        <v>1.039457255367636</v>
      </c>
      <c r="AG220" s="1">
        <f>C220/$O220</f>
        <v>0.8606117227950999</v>
      </c>
      <c r="AH220" s="1">
        <f>D220/$O220</f>
        <v>1.0999310218372638</v>
      </c>
      <c r="AI220" s="1">
        <f>E220/$O220</f>
        <v>4.7804486200001738E-2</v>
      </c>
      <c r="AJ220" s="1">
        <f>F220/$O220</f>
        <v>4.3578482305791547E-2</v>
      </c>
      <c r="AK220" s="1">
        <f>G220/$O220</f>
        <v>0.10527464659605862</v>
      </c>
      <c r="AL220" s="1">
        <f>H220/$P220</f>
        <v>0.75890163537487976</v>
      </c>
      <c r="AM220" s="1">
        <f>I220/$P220</f>
        <v>1.018709630977233</v>
      </c>
      <c r="AN220" s="1">
        <f>J220/$P220</f>
        <v>1.2223887336478874</v>
      </c>
      <c r="AO220" s="1">
        <f>K220/$P220</f>
        <v>0.20197108809036118</v>
      </c>
      <c r="AP220" s="1">
        <f>L220/$P220</f>
        <v>0.17230660497745551</v>
      </c>
      <c r="AQ220" s="1">
        <f>M220/$P220</f>
        <v>0.1622221204248441</v>
      </c>
    </row>
    <row r="221" spans="1:43" x14ac:dyDescent="0.2"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x14ac:dyDescent="0.2">
      <c r="AF222" s="1"/>
      <c r="AG222" s="1"/>
      <c r="AH222" s="1"/>
      <c r="AI222" s="1">
        <v>1</v>
      </c>
      <c r="AJ222" s="1">
        <v>0.8</v>
      </c>
      <c r="AK222" s="1">
        <v>0.6</v>
      </c>
      <c r="AL222" s="1">
        <v>0.4</v>
      </c>
      <c r="AM222" s="1">
        <v>0.2</v>
      </c>
      <c r="AN222" s="1">
        <v>0</v>
      </c>
      <c r="AO222" s="1"/>
      <c r="AP222" s="1"/>
      <c r="AQ222" s="1"/>
    </row>
  </sheetData>
  <sortState xmlns:xlrd2="http://schemas.microsoft.com/office/spreadsheetml/2017/richdata2" ref="A2:AQ220">
    <sortCondition descending="1" ref="O2:O220"/>
  </sortState>
  <conditionalFormatting sqref="AF3:AQ222">
    <cfRule type="colorScale" priority="11">
      <colorScale>
        <cfvo type="min"/>
        <cfvo type="percentile" val="50"/>
        <cfvo type="max"/>
        <color rgb="FF0432FF"/>
        <color theme="0"/>
        <color rgb="FFFF0000"/>
      </colorScale>
    </cfRule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Xiaoling (NIH/NIEHS) [E]</dc:creator>
  <cp:lastModifiedBy>Li, Xiaoling (NIH/NIEHS) [E]</cp:lastModifiedBy>
  <dcterms:created xsi:type="dcterms:W3CDTF">2025-06-16T16:51:51Z</dcterms:created>
  <dcterms:modified xsi:type="dcterms:W3CDTF">2025-12-17T22:00:46Z</dcterms:modified>
</cp:coreProperties>
</file>