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420" yWindow="465" windowWidth="20730" windowHeight="1176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" i="1" l="1"/>
  <c r="G4" i="1"/>
  <c r="G13" i="1" l="1"/>
  <c r="G10" i="1"/>
  <c r="G12" i="1" l="1"/>
  <c r="G11" i="1"/>
  <c r="G7" i="1"/>
  <c r="G6" i="1"/>
  <c r="G5" i="1"/>
</calcChain>
</file>

<file path=xl/sharedStrings.xml><?xml version="1.0" encoding="utf-8"?>
<sst xmlns="http://schemas.openxmlformats.org/spreadsheetml/2006/main" count="61" uniqueCount="48">
  <si>
    <t>Gene ID</t>
    <phoneticPr fontId="1" type="noConversion"/>
  </si>
  <si>
    <t>No.</t>
    <phoneticPr fontId="1" type="noConversion"/>
  </si>
  <si>
    <t>Chromosome</t>
    <phoneticPr fontId="1" type="noConversion"/>
  </si>
  <si>
    <t>Start/bp</t>
    <phoneticPr fontId="1" type="noConversion"/>
  </si>
  <si>
    <t>End/bp</t>
    <phoneticPr fontId="1" type="noConversion"/>
  </si>
  <si>
    <t>Gene length/bp</t>
    <phoneticPr fontId="1" type="noConversion"/>
  </si>
  <si>
    <t>CDS length/bp</t>
    <phoneticPr fontId="1" type="noConversion"/>
  </si>
  <si>
    <t>Protein length/aa</t>
    <phoneticPr fontId="1" type="noConversion"/>
  </si>
  <si>
    <t>Chr2</t>
    <phoneticPr fontId="1" type="noConversion"/>
  </si>
  <si>
    <t>Chr8</t>
    <phoneticPr fontId="1" type="noConversion"/>
  </si>
  <si>
    <t>Chr11</t>
    <phoneticPr fontId="1" type="noConversion"/>
  </si>
  <si>
    <t>Chr13</t>
    <phoneticPr fontId="1" type="noConversion"/>
  </si>
  <si>
    <t>Subfamily</t>
    <phoneticPr fontId="1" type="noConversion"/>
  </si>
  <si>
    <t>Ga08G0633</t>
  </si>
  <si>
    <t>Ga08G1719</t>
  </si>
  <si>
    <t>Ga13G1997</t>
  </si>
  <si>
    <t>CesA3</t>
    <phoneticPr fontId="1" type="noConversion"/>
  </si>
  <si>
    <t>Ga02G0473</t>
  </si>
  <si>
    <t>Ga05G2577</t>
  </si>
  <si>
    <t>Ga06G1315</t>
  </si>
  <si>
    <t>Ga11G1546</t>
  </si>
  <si>
    <t>Ga12G2059</t>
  </si>
  <si>
    <t>CesA6</t>
    <phoneticPr fontId="1" type="noConversion"/>
  </si>
  <si>
    <t>Ga02G0753</t>
    <phoneticPr fontId="1" type="noConversion"/>
  </si>
  <si>
    <t>Chr5</t>
    <phoneticPr fontId="1" type="noConversion"/>
  </si>
  <si>
    <t>Chr6</t>
    <phoneticPr fontId="1" type="noConversion"/>
  </si>
  <si>
    <t>Ga05G0100.1</t>
  </si>
  <si>
    <t>CesA1</t>
    <phoneticPr fontId="1" type="noConversion"/>
  </si>
  <si>
    <t>Chr05</t>
  </si>
  <si>
    <t xml:space="preserve">Ga07G2381.1 </t>
    <phoneticPr fontId="1" type="noConversion"/>
  </si>
  <si>
    <t>CesA4</t>
    <phoneticPr fontId="1" type="noConversion"/>
  </si>
  <si>
    <t>Chr07</t>
    <phoneticPr fontId="1" type="noConversion"/>
  </si>
  <si>
    <t>Ga08G0544.1</t>
  </si>
  <si>
    <t>Chr08</t>
    <phoneticPr fontId="1" type="noConversion"/>
  </si>
  <si>
    <t>CesA6</t>
    <phoneticPr fontId="1" type="noConversion"/>
  </si>
  <si>
    <t>Chr12</t>
  </si>
  <si>
    <t>CesA7</t>
    <phoneticPr fontId="1" type="noConversion"/>
  </si>
  <si>
    <t>CesA8</t>
    <phoneticPr fontId="1" type="noConversion"/>
  </si>
  <si>
    <t>Ga05G0095.1</t>
    <phoneticPr fontId="1" type="noConversion"/>
  </si>
  <si>
    <t>Ga07G0463.1</t>
    <phoneticPr fontId="1" type="noConversion"/>
  </si>
  <si>
    <t>Ga10G2710.1</t>
    <phoneticPr fontId="1" type="noConversion"/>
  </si>
  <si>
    <t>Ga08G0631.1</t>
    <phoneticPr fontId="1" type="noConversion"/>
  </si>
  <si>
    <t>Ga05G1638.1</t>
    <phoneticPr fontId="1" type="noConversion"/>
  </si>
  <si>
    <t>Chr5</t>
    <phoneticPr fontId="1" type="noConversion"/>
  </si>
  <si>
    <t>Chr7</t>
    <phoneticPr fontId="1" type="noConversion"/>
  </si>
  <si>
    <t>Chr10</t>
    <phoneticPr fontId="1" type="noConversion"/>
  </si>
  <si>
    <t>Chr5</t>
    <phoneticPr fontId="1" type="noConversion"/>
  </si>
  <si>
    <r>
      <t xml:space="preserve">Additional file 2: Table S2 Genomic, chromosmic locations and coding sequences analysis of </t>
    </r>
    <r>
      <rPr>
        <b/>
        <i/>
        <sz val="14"/>
        <color theme="1"/>
        <rFont val="Times New Roman"/>
        <family val="1"/>
      </rPr>
      <t>CestA</t>
    </r>
    <r>
      <rPr>
        <b/>
        <sz val="14"/>
        <color theme="1"/>
        <rFont val="Times New Roman"/>
        <family val="1"/>
      </rPr>
      <t xml:space="preserve"> genes in </t>
    </r>
    <r>
      <rPr>
        <b/>
        <i/>
        <sz val="14"/>
        <color theme="1"/>
        <rFont val="Times New Roman"/>
        <family val="1"/>
      </rPr>
      <t>G. arboreum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</si>
</sst>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333333"/>
      <name val="Times New Roman"/>
      <family val="1"/>
    </font>
    <font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22"/>
  <sheetViews>
    <sheetView tabSelected="1" workbookViewId="0">
      <selection activeCell="G6" sqref="G6"/>
    </sheetView>
  </sheetViews>
  <sheetFormatPr defaultColWidth="11" defaultRowHeight="15.75" x14ac:dyDescent="0.25"/>
  <cols>
    <col min="1" max="1" width="7.5" customWidth="1"/>
    <col min="2" max="9" width="15.875" customWidth="1"/>
  </cols>
  <sheetData>
    <row r="1" spans="1:9" ht="40.5" customHeight="1" thickBot="1" x14ac:dyDescent="0.3">
      <c r="A1" s="11" t="s">
        <v>47</v>
      </c>
      <c r="B1" s="11"/>
      <c r="C1" s="11"/>
      <c r="D1" s="11"/>
      <c r="E1" s="11"/>
      <c r="F1" s="11"/>
      <c r="G1" s="11"/>
      <c r="H1" s="11"/>
      <c r="I1" s="11"/>
    </row>
    <row r="2" spans="1:9" ht="24.95" customHeight="1" x14ac:dyDescent="0.25">
      <c r="A2" s="8" t="s">
        <v>1</v>
      </c>
      <c r="B2" s="8" t="s">
        <v>0</v>
      </c>
      <c r="C2" s="8" t="s">
        <v>12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</row>
    <row r="3" spans="1:9" ht="24.95" customHeight="1" x14ac:dyDescent="0.25">
      <c r="A3" s="9">
        <v>1</v>
      </c>
      <c r="B3" s="9" t="s">
        <v>26</v>
      </c>
      <c r="C3" s="5" t="s">
        <v>27</v>
      </c>
      <c r="D3" s="9" t="s">
        <v>28</v>
      </c>
      <c r="E3" s="9">
        <v>977266</v>
      </c>
      <c r="F3" s="9">
        <v>983344</v>
      </c>
      <c r="G3" s="10">
        <v>3852</v>
      </c>
      <c r="H3" s="10">
        <v>3252</v>
      </c>
      <c r="I3" s="10">
        <v>1083</v>
      </c>
    </row>
    <row r="4" spans="1:9" ht="24.95" customHeight="1" x14ac:dyDescent="0.25">
      <c r="A4" s="1">
        <v>2</v>
      </c>
      <c r="B4" s="5" t="s">
        <v>23</v>
      </c>
      <c r="C4" s="5" t="s">
        <v>16</v>
      </c>
      <c r="D4" s="1" t="s">
        <v>8</v>
      </c>
      <c r="E4" s="1">
        <v>38395050</v>
      </c>
      <c r="F4" s="1">
        <v>38401512</v>
      </c>
      <c r="G4" s="1">
        <f>F4-E4+1</f>
        <v>6463</v>
      </c>
      <c r="H4" s="1">
        <v>3207</v>
      </c>
      <c r="I4" s="1">
        <v>1068</v>
      </c>
    </row>
    <row r="5" spans="1:9" ht="24.95" customHeight="1" x14ac:dyDescent="0.25">
      <c r="A5" s="9">
        <v>3</v>
      </c>
      <c r="B5" s="5" t="s">
        <v>13</v>
      </c>
      <c r="C5" s="5" t="s">
        <v>16</v>
      </c>
      <c r="D5" s="1" t="s">
        <v>9</v>
      </c>
      <c r="E5" s="2">
        <v>8305767</v>
      </c>
      <c r="F5" s="2">
        <v>8312034</v>
      </c>
      <c r="G5" s="1">
        <f>F5-E5+1</f>
        <v>6268</v>
      </c>
      <c r="H5" s="1">
        <v>3168</v>
      </c>
      <c r="I5" s="1">
        <v>1055</v>
      </c>
    </row>
    <row r="6" spans="1:9" ht="24.95" customHeight="1" x14ac:dyDescent="0.25">
      <c r="A6" s="1">
        <v>4</v>
      </c>
      <c r="B6" s="6" t="s">
        <v>14</v>
      </c>
      <c r="C6" s="6" t="s">
        <v>16</v>
      </c>
      <c r="D6" s="1" t="s">
        <v>9</v>
      </c>
      <c r="E6" s="2">
        <v>108371512</v>
      </c>
      <c r="F6" s="2">
        <v>108377388</v>
      </c>
      <c r="G6" s="1">
        <f t="shared" ref="G6:G14" si="0">F6-E6+1</f>
        <v>5877</v>
      </c>
      <c r="H6" s="1">
        <v>3207</v>
      </c>
      <c r="I6" s="1">
        <v>1068</v>
      </c>
    </row>
    <row r="7" spans="1:9" ht="24.95" customHeight="1" x14ac:dyDescent="0.25">
      <c r="A7" s="9">
        <v>5</v>
      </c>
      <c r="B7" s="5" t="s">
        <v>15</v>
      </c>
      <c r="C7" s="5" t="s">
        <v>16</v>
      </c>
      <c r="D7" s="1" t="s">
        <v>11</v>
      </c>
      <c r="E7" s="2">
        <v>112614038</v>
      </c>
      <c r="F7" s="2">
        <v>112618042</v>
      </c>
      <c r="G7" s="1">
        <f t="shared" si="0"/>
        <v>4005</v>
      </c>
      <c r="H7" s="1">
        <v>3111</v>
      </c>
      <c r="I7" s="1">
        <v>1036</v>
      </c>
    </row>
    <row r="8" spans="1:9" ht="24.95" customHeight="1" x14ac:dyDescent="0.25">
      <c r="A8" s="1">
        <v>6</v>
      </c>
      <c r="B8" s="5" t="s">
        <v>29</v>
      </c>
      <c r="C8" s="5" t="s">
        <v>30</v>
      </c>
      <c r="D8" s="1" t="s">
        <v>31</v>
      </c>
      <c r="E8" s="2">
        <v>92721846</v>
      </c>
      <c r="F8" s="2">
        <v>92725927</v>
      </c>
      <c r="G8" s="1">
        <v>3399</v>
      </c>
      <c r="H8" s="1">
        <v>3069</v>
      </c>
      <c r="I8" s="1">
        <v>1022</v>
      </c>
    </row>
    <row r="9" spans="1:9" ht="24.95" customHeight="1" x14ac:dyDescent="0.25">
      <c r="A9" s="9">
        <v>7</v>
      </c>
      <c r="B9" s="5" t="s">
        <v>32</v>
      </c>
      <c r="C9" s="5" t="s">
        <v>30</v>
      </c>
      <c r="D9" s="1" t="s">
        <v>33</v>
      </c>
      <c r="E9" s="2">
        <v>6797041</v>
      </c>
      <c r="F9" s="2">
        <v>6802855</v>
      </c>
      <c r="G9" s="1">
        <v>3804</v>
      </c>
      <c r="H9" s="1">
        <v>3144</v>
      </c>
      <c r="I9" s="1">
        <v>1047</v>
      </c>
    </row>
    <row r="10" spans="1:9" ht="24.95" customHeight="1" x14ac:dyDescent="0.25">
      <c r="A10" s="1">
        <v>8</v>
      </c>
      <c r="B10" s="5" t="s">
        <v>17</v>
      </c>
      <c r="C10" s="5" t="s">
        <v>22</v>
      </c>
      <c r="D10" s="1" t="s">
        <v>8</v>
      </c>
      <c r="E10" s="2">
        <v>7787945</v>
      </c>
      <c r="F10" s="1">
        <v>7793729</v>
      </c>
      <c r="G10" s="1">
        <f t="shared" si="0"/>
        <v>5785</v>
      </c>
      <c r="H10" s="1">
        <v>3291</v>
      </c>
      <c r="I10" s="1">
        <v>1096</v>
      </c>
    </row>
    <row r="11" spans="1:9" ht="24.95" customHeight="1" x14ac:dyDescent="0.25">
      <c r="A11" s="9">
        <v>9</v>
      </c>
      <c r="B11" s="5" t="s">
        <v>18</v>
      </c>
      <c r="C11" s="5" t="s">
        <v>22</v>
      </c>
      <c r="D11" s="1" t="s">
        <v>24</v>
      </c>
      <c r="E11" s="2">
        <v>25308382</v>
      </c>
      <c r="F11" s="1">
        <v>25313990</v>
      </c>
      <c r="G11" s="1">
        <f t="shared" si="0"/>
        <v>5609</v>
      </c>
      <c r="H11" s="1">
        <v>3273</v>
      </c>
      <c r="I11" s="1">
        <v>1090</v>
      </c>
    </row>
    <row r="12" spans="1:9" ht="24.95" customHeight="1" x14ac:dyDescent="0.25">
      <c r="A12" s="1">
        <v>10</v>
      </c>
      <c r="B12" s="5" t="s">
        <v>19</v>
      </c>
      <c r="C12" s="5" t="s">
        <v>22</v>
      </c>
      <c r="D12" s="1" t="s">
        <v>25</v>
      </c>
      <c r="E12" s="2">
        <v>56575979</v>
      </c>
      <c r="F12" s="1">
        <v>56582045</v>
      </c>
      <c r="G12" s="1">
        <f t="shared" si="0"/>
        <v>6067</v>
      </c>
      <c r="H12" s="1">
        <v>3273</v>
      </c>
      <c r="I12" s="1">
        <v>1090</v>
      </c>
    </row>
    <row r="13" spans="1:9" ht="24.95" customHeight="1" x14ac:dyDescent="0.25">
      <c r="A13" s="9">
        <v>11</v>
      </c>
      <c r="B13" s="5" t="s">
        <v>20</v>
      </c>
      <c r="C13" s="5" t="s">
        <v>22</v>
      </c>
      <c r="D13" s="1" t="s">
        <v>10</v>
      </c>
      <c r="E13" s="2">
        <v>52083164</v>
      </c>
      <c r="F13" s="1">
        <v>52089668</v>
      </c>
      <c r="G13" s="1">
        <f t="shared" si="0"/>
        <v>6505</v>
      </c>
      <c r="H13" s="1">
        <v>3288</v>
      </c>
      <c r="I13" s="1">
        <v>1095</v>
      </c>
    </row>
    <row r="14" spans="1:9" ht="24.95" customHeight="1" x14ac:dyDescent="0.25">
      <c r="A14" s="1">
        <v>12</v>
      </c>
      <c r="B14" s="5" t="s">
        <v>21</v>
      </c>
      <c r="C14" s="5" t="s">
        <v>34</v>
      </c>
      <c r="D14" s="1" t="s">
        <v>35</v>
      </c>
      <c r="E14" s="2">
        <v>46771487</v>
      </c>
      <c r="F14" s="1">
        <v>46778322</v>
      </c>
      <c r="G14" s="1">
        <f t="shared" si="0"/>
        <v>6836</v>
      </c>
      <c r="H14" s="1">
        <v>3279</v>
      </c>
      <c r="I14" s="1">
        <v>1092</v>
      </c>
    </row>
    <row r="15" spans="1:9" ht="24.95" customHeight="1" x14ac:dyDescent="0.25">
      <c r="A15" s="9">
        <v>13</v>
      </c>
      <c r="B15" s="5" t="s">
        <v>38</v>
      </c>
      <c r="C15" s="5" t="s">
        <v>36</v>
      </c>
      <c r="D15" s="1" t="s">
        <v>43</v>
      </c>
      <c r="E15" s="2">
        <v>929480</v>
      </c>
      <c r="F15" s="1">
        <v>933564</v>
      </c>
      <c r="G15" s="1">
        <v>4084</v>
      </c>
      <c r="H15" s="1">
        <v>3120</v>
      </c>
      <c r="I15" s="1">
        <v>1039</v>
      </c>
    </row>
    <row r="16" spans="1:9" ht="24.95" customHeight="1" x14ac:dyDescent="0.25">
      <c r="A16" s="1">
        <v>14</v>
      </c>
      <c r="B16" s="5" t="s">
        <v>39</v>
      </c>
      <c r="C16" s="5" t="s">
        <v>36</v>
      </c>
      <c r="D16" s="1" t="s">
        <v>44</v>
      </c>
      <c r="E16" s="2">
        <v>5027304</v>
      </c>
      <c r="F16" s="1">
        <v>5031896</v>
      </c>
      <c r="G16" s="1">
        <v>4524</v>
      </c>
      <c r="H16" s="1">
        <v>3132</v>
      </c>
      <c r="I16" s="1">
        <v>1043</v>
      </c>
    </row>
    <row r="17" spans="1:9" ht="24.95" customHeight="1" x14ac:dyDescent="0.25">
      <c r="A17" s="9">
        <v>15</v>
      </c>
      <c r="B17" s="5" t="s">
        <v>40</v>
      </c>
      <c r="C17" s="5" t="s">
        <v>37</v>
      </c>
      <c r="D17" s="1" t="s">
        <v>45</v>
      </c>
      <c r="E17" s="2">
        <v>126204557</v>
      </c>
      <c r="F17" s="1">
        <v>126208641</v>
      </c>
      <c r="G17" s="1">
        <v>3904</v>
      </c>
      <c r="H17" s="1">
        <v>2844</v>
      </c>
      <c r="I17" s="1">
        <v>947</v>
      </c>
    </row>
    <row r="18" spans="1:9" ht="24.95" customHeight="1" x14ac:dyDescent="0.25">
      <c r="A18" s="1">
        <v>16</v>
      </c>
      <c r="B18" s="5" t="s">
        <v>41</v>
      </c>
      <c r="C18" s="5" t="s">
        <v>37</v>
      </c>
      <c r="D18" s="1" t="s">
        <v>9</v>
      </c>
      <c r="E18" s="2">
        <v>8260308</v>
      </c>
      <c r="F18" s="1">
        <v>8262504</v>
      </c>
      <c r="G18" s="1">
        <v>2196</v>
      </c>
      <c r="H18" s="1">
        <v>1101</v>
      </c>
      <c r="I18" s="1">
        <v>336</v>
      </c>
    </row>
    <row r="19" spans="1:9" ht="24.95" customHeight="1" thickBot="1" x14ac:dyDescent="0.3">
      <c r="A19" s="3">
        <v>17</v>
      </c>
      <c r="B19" s="7" t="s">
        <v>42</v>
      </c>
      <c r="C19" s="7" t="s">
        <v>37</v>
      </c>
      <c r="D19" s="7" t="s">
        <v>46</v>
      </c>
      <c r="E19" s="4">
        <v>14673170</v>
      </c>
      <c r="F19" s="3">
        <v>14690147</v>
      </c>
      <c r="G19" s="3">
        <v>3391</v>
      </c>
      <c r="H19" s="3">
        <v>2391</v>
      </c>
      <c r="I19" s="3">
        <v>796</v>
      </c>
    </row>
    <row r="20" spans="1:9" ht="24.95" customHeight="1" x14ac:dyDescent="0.25"/>
    <row r="21" spans="1:9" ht="24.95" customHeight="1" x14ac:dyDescent="0.25"/>
    <row r="22" spans="1:9" ht="24.95" customHeight="1" x14ac:dyDescent="0.25"/>
  </sheetData>
  <mergeCells count="1">
    <mergeCell ref="A1:I1"/>
  </mergeCells>
  <phoneticPr fontId="1" type="noConversion"/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高逸伟</dc:creator>
  <cp:lastModifiedBy>luxuke</cp:lastModifiedBy>
  <cp:lastPrinted>2018-10-03T04:49:11Z</cp:lastPrinted>
  <dcterms:created xsi:type="dcterms:W3CDTF">2018-10-03T03:53:40Z</dcterms:created>
  <dcterms:modified xsi:type="dcterms:W3CDTF">2020-10-12T06:19:55Z</dcterms:modified>
</cp:coreProperties>
</file>