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ticle- Gallbladder_Cancer_Metals\Submission\16.06.2026_International Journal of Cancer_IJC\Main Tables\"/>
    </mc:Choice>
  </mc:AlternateContent>
  <xr:revisionPtr revIDLastSave="0" documentId="13_ncr:1_{9DEAECD8-4674-4C8E-A298-0F36C16D5E95}" xr6:coauthVersionLast="36" xr6:coauthVersionMax="36" xr10:uidLastSave="{00000000-0000-0000-0000-000000000000}"/>
  <bookViews>
    <workbookView xWindow="0" yWindow="0" windowWidth="20490" windowHeight="6825" activeTab="1" xr2:uid="{82B58AD5-BEA7-4C92-90FB-DE7E87C81C2F}"/>
  </bookViews>
  <sheets>
    <sheet name="Complete_table_with_gender" sheetId="1" r:id="rId1"/>
    <sheet name="Complete_table_with_gender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<sst xmlns="http://schemas.openxmlformats.org/spreadsheetml/2006/main" count="276" uniqueCount="94">
  <si>
    <t>373/380</t>
  </si>
  <si>
    <t>57/70</t>
  </si>
  <si>
    <t>ref</t>
  </si>
  <si>
    <t>482/690</t>
  </si>
  <si>
    <t>Lead (Pb)</t>
  </si>
  <si>
    <t>337/317</t>
  </si>
  <si>
    <t xml:space="preserve">  - </t>
  </si>
  <si>
    <t>tert 2 ( — )</t>
  </si>
  <si>
    <t>575 /823</t>
  </si>
  <si>
    <t>Chromium (Cr)</t>
  </si>
  <si>
    <t>473/380</t>
  </si>
  <si>
    <t>190/380</t>
  </si>
  <si>
    <t>249/380</t>
  </si>
  <si>
    <t>Uranium (U)</t>
  </si>
  <si>
    <t>174/380</t>
  </si>
  <si>
    <t>219/380</t>
  </si>
  <si>
    <t>519/380</t>
  </si>
  <si>
    <t>Selenium (Se)</t>
  </si>
  <si>
    <t>302/380</t>
  </si>
  <si>
    <t>0.81 (0.62 - 1.06)</t>
  </si>
  <si>
    <t>334/380</t>
  </si>
  <si>
    <t>276/380</t>
  </si>
  <si>
    <t>Arsenic (As)</t>
  </si>
  <si>
    <t>654/380</t>
  </si>
  <si>
    <t>118/380</t>
  </si>
  <si>
    <t>140/380</t>
  </si>
  <si>
    <t>Copper (Cu)</t>
  </si>
  <si>
    <t>336/380</t>
  </si>
  <si>
    <t>331/380</t>
  </si>
  <si>
    <t>245/380</t>
  </si>
  <si>
    <t>Nickel (Ni)</t>
  </si>
  <si>
    <t>613/380</t>
  </si>
  <si>
    <t>184/380</t>
  </si>
  <si>
    <t>115/380</t>
  </si>
  <si>
    <t>Manganese (Mn)</t>
  </si>
  <si>
    <t>633/380</t>
  </si>
  <si>
    <t>2.09 (1.41 - 3.09)</t>
  </si>
  <si>
    <t>88/133</t>
  </si>
  <si>
    <t>191/627</t>
  </si>
  <si>
    <t>Cadmium (Cd)</t>
  </si>
  <si>
    <t>Case/Control</t>
  </si>
  <si>
    <t>Metals</t>
  </si>
  <si>
    <t>tert 1  (0.96 — 1082.29)</t>
  </si>
  <si>
    <t>tert 2  (1082.91 — 1259.84)</t>
  </si>
  <si>
    <t>tert 1  (0.484 — 99.37)</t>
  </si>
  <si>
    <t>tert 3  (118.68 — 213.81)</t>
  </si>
  <si>
    <t>tert 1 ( 0.68 — 0.68 )</t>
  </si>
  <si>
    <t>tert 3  (0.31  — 11.8)</t>
  </si>
  <si>
    <t xml:space="preserve">Table 2 :Unstratified &amp; Birth residence risk, Gender stratified  Odds ratio (with 95% CI) calculated for separate tertiles of  Log transformed Metal values measured in Serum </t>
  </si>
  <si>
    <t>Median for categories (ppb)</t>
  </si>
  <si>
    <t xml:space="preserve"> - </t>
  </si>
  <si>
    <t>1.55 (1.22 - 1.95)</t>
  </si>
  <si>
    <t>1.18 (0.90 - 1.56)</t>
  </si>
  <si>
    <t>1.46 (1.11 - 1.91)</t>
  </si>
  <si>
    <t>0.77 (0.59 - 1.02)</t>
  </si>
  <si>
    <t>4.79 (3.69 - 6.21)</t>
  </si>
  <si>
    <t>1.12 (0.71 - 1.79)</t>
  </si>
  <si>
    <t>1.27 (1.01 - 1.61)</t>
  </si>
  <si>
    <t>0.74 (0.54 - 0.99)</t>
  </si>
  <si>
    <t>1.69 (1.29 - 2.21)</t>
  </si>
  <si>
    <t>1.67 (1.18 - 2.36)</t>
  </si>
  <si>
    <t>4.88 (3.57 - 6.67)</t>
  </si>
  <si>
    <t>1.39 (0.95 - 2.04)</t>
  </si>
  <si>
    <t>0.36 (0.28 - 0.48)</t>
  </si>
  <si>
    <t>0.29 (0.21 - 0.38)</t>
  </si>
  <si>
    <t>10.21 (7.30 - 14.27)</t>
  </si>
  <si>
    <r>
      <t>Categories (ug/L)/ppb</t>
    </r>
    <r>
      <rPr>
        <b/>
        <vertAlign val="superscript"/>
        <sz val="12"/>
        <color theme="1"/>
        <rFont val="Times New Roman"/>
        <family val="1"/>
      </rPr>
      <t>#</t>
    </r>
  </si>
  <si>
    <r>
      <t>OR</t>
    </r>
    <r>
      <rPr>
        <b/>
        <vertAlign val="superscript"/>
        <sz val="12"/>
        <color theme="1"/>
        <rFont val="Times New Roman"/>
        <family val="1"/>
      </rPr>
      <t>†</t>
    </r>
    <r>
      <rPr>
        <b/>
        <sz val="12"/>
        <color theme="1"/>
        <rFont val="Times New Roman"/>
        <family val="1"/>
      </rPr>
      <t xml:space="preserve"> (95% CI) </t>
    </r>
  </si>
  <si>
    <r>
      <t>p-value</t>
    </r>
    <r>
      <rPr>
        <b/>
        <vertAlign val="superscript"/>
        <sz val="12"/>
        <color theme="1"/>
        <rFont val="Times New Roman"/>
        <family val="1"/>
      </rPr>
      <t>§</t>
    </r>
  </si>
  <si>
    <r>
      <rPr>
        <b/>
        <sz val="12"/>
        <color theme="1"/>
        <rFont val="Calibri"/>
        <family val="2"/>
      </rPr>
      <t>≤</t>
    </r>
    <r>
      <rPr>
        <b/>
        <sz val="12"/>
        <color theme="1"/>
        <rFont val="Times New Roman"/>
        <family val="1"/>
      </rPr>
      <t>0.005</t>
    </r>
  </si>
  <si>
    <r>
      <t>P</t>
    </r>
    <r>
      <rPr>
        <vertAlign val="subscript"/>
        <sz val="12"/>
        <color theme="1"/>
        <rFont val="Times New Roman"/>
        <family val="1"/>
      </rPr>
      <t>trend 1</t>
    </r>
  </si>
  <si>
    <r>
      <rPr>
        <b/>
        <sz val="12"/>
        <color theme="1"/>
        <rFont val="Calibri"/>
        <family val="2"/>
      </rPr>
      <t>≤</t>
    </r>
    <r>
      <rPr>
        <b/>
        <sz val="12"/>
        <color theme="1"/>
        <rFont val="Times New Roman"/>
        <family val="1"/>
      </rPr>
      <t>0.001</t>
    </r>
  </si>
  <si>
    <r>
      <t>P</t>
    </r>
    <r>
      <rPr>
        <vertAlign val="subscript"/>
        <sz val="12"/>
        <color theme="1"/>
        <rFont val="Times New Roman"/>
        <family val="1"/>
      </rPr>
      <t>trend 2</t>
    </r>
    <r>
      <rPr>
        <sz val="11"/>
        <color theme="1"/>
        <rFont val="Calibri"/>
        <family val="2"/>
        <scheme val="minor"/>
      </rPr>
      <t/>
    </r>
  </si>
  <si>
    <t>tert 3 (0.96 — 7.26)</t>
  </si>
  <si>
    <t>tert 1  (0.48 — 0.89)</t>
  </si>
  <si>
    <t>tert 2  (0.89 — 1.38)</t>
  </si>
  <si>
    <t>tert 3  (1.39 — 16.61)</t>
  </si>
  <si>
    <t>tert 1 (0.04 — 0.16)</t>
  </si>
  <si>
    <t>tert 2  (0.16 — 0.32)</t>
  </si>
  <si>
    <t>tert 1 (0.02 — 0.02)</t>
  </si>
  <si>
    <t>tert 2  (0.03 — 0.04)</t>
  </si>
  <si>
    <t>tert 3  (0.04 — 0.24)</t>
  </si>
  <si>
    <t>tert 1  (0.18  — 0.18)</t>
  </si>
  <si>
    <t>tert 2  (0.26 — 0.30)</t>
  </si>
  <si>
    <t>tert 1  (0.00 — 0.01)</t>
  </si>
  <si>
    <t>tert 2  (0.01 — 0.01)</t>
  </si>
  <si>
    <t>tert 3  (0.01 — 0.09)</t>
  </si>
  <si>
    <t>tert 2 (0.88 — 1.40)</t>
  </si>
  <si>
    <t>tert 3  (1260.14 — 1975.50)</t>
  </si>
  <si>
    <t>tert 2  (99.39 —  118.67)</t>
  </si>
  <si>
    <t>tert 3 (1.40 — 20.85)</t>
  </si>
  <si>
    <t>tert 3  (0.32 — 6.99)</t>
  </si>
  <si>
    <t>tert 1 (0.43 — 0.88)</t>
  </si>
  <si>
    <r>
      <t xml:space="preserve">Abbreviations: GBC, Gallbladder cancer; OR, Odds Ratio; CI, Confidence Interval; tert, tertile; MDL, Method detection limit; ppb, parts per billion; µl, microliters; µg/L, microgram per liter
</t>
    </r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Exposure categories were derived from MDL and 99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 using the control group.
</t>
    </r>
    <r>
      <rPr>
        <vertAlign val="superscript"/>
        <sz val="12"/>
        <color theme="1"/>
        <rFont val="Times New Roman"/>
        <family val="1"/>
      </rPr>
      <t xml:space="preserve">† </t>
    </r>
    <r>
      <rPr>
        <sz val="12"/>
        <color theme="1"/>
        <rFont val="Symbol"/>
        <family val="1"/>
        <charset val="2"/>
      </rPr>
      <t>-</t>
    </r>
    <r>
      <rPr>
        <sz val="12"/>
        <color theme="1"/>
        <rFont val="Times New Roman"/>
        <family val="1"/>
      </rPr>
      <t xml:space="preserve"> MDL is calculated using standard deviation of all method blanks multiplied by a factor of 3.33. Weighted MDL is derived from individual MDL values to calculate MDL using weighted average method. The weighted average MDLs were 0.961 </t>
    </r>
    <r>
      <rPr>
        <sz val="12"/>
        <color theme="1"/>
        <rFont val="Calibri"/>
        <family val="2"/>
      </rPr>
      <t>µ</t>
    </r>
    <r>
      <rPr>
        <sz val="12"/>
        <color theme="1"/>
        <rFont val="Times New Roman"/>
        <family val="1"/>
      </rPr>
      <t xml:space="preserve">g/L for Cr, 0.69 µg/L for Ni, 0.068 µg/L for As, 0.032 µg/L for Cd, 0.263 µg/L for Pb, 0.003 µg/L for U, 0.613 µg/L for Mn, 1.357 µg/L for Cu and 0.684 µg/L for Se).
 </t>
    </r>
    <r>
      <rPr>
        <sz val="12"/>
        <color theme="1"/>
        <rFont val="Symbol"/>
        <family val="1"/>
        <charset val="2"/>
      </rPr>
      <t>-</t>
    </r>
    <r>
      <rPr>
        <sz val="10.8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Values below the weighted MDL were substituted with MDL/√2 (Cr = 0.680, Ni = 0.488, As = 0.048, Cd = 0.023, Pb = 0.186, U = 0.002, Mn = 0.434, Cu = 0.960, Se = 0.484 µg/L) before log transformation and multivariable logistic regression analyses for OR estimation.
 </t>
    </r>
    <r>
      <rPr>
        <sz val="12"/>
        <color theme="1"/>
        <rFont val="Symbol"/>
        <family val="1"/>
        <charset val="2"/>
      </rPr>
      <t>-</t>
    </r>
    <r>
      <rPr>
        <sz val="10.8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ORs were  adjusted for Age (continuous), Sex (Female/Male),  Birth residential risk zones (High-risk region/Low-risk region), Any tobacco use  (Yes/No), Mustard Oil consumption (Yes/No), Self-reported Gallstone (Yes/No), Education (&lt;5 years of education/ ≥5 years of education)
</t>
    </r>
    <r>
      <rPr>
        <vertAlign val="superscript"/>
        <sz val="12"/>
        <color theme="1"/>
        <rFont val="Times New Roman"/>
        <family val="1"/>
      </rPr>
      <t>§</t>
    </r>
    <r>
      <rPr>
        <sz val="12"/>
        <color theme="1"/>
        <rFont val="Times New Roman"/>
        <family val="1"/>
      </rPr>
      <t>Bonferroni correction was applied to adjust p-values.
P</t>
    </r>
    <r>
      <rPr>
        <vertAlign val="subscript"/>
        <sz val="12"/>
        <color theme="1"/>
        <rFont val="Times New Roman"/>
        <family val="1"/>
      </rPr>
      <t>trend 1</t>
    </r>
    <r>
      <rPr>
        <sz val="12"/>
        <color theme="1"/>
        <rFont val="Times New Roman"/>
        <family val="1"/>
      </rPr>
      <t>: MDL, 99th% outlier replaced and log transformed tertile category of metal used as continuous variable to calculate P</t>
    </r>
    <r>
      <rPr>
        <vertAlign val="subscript"/>
        <sz val="12"/>
        <color theme="1"/>
        <rFont val="Times New Roman"/>
        <family val="1"/>
      </rPr>
      <t>trend 1</t>
    </r>
    <r>
      <rPr>
        <sz val="12"/>
        <color theme="1"/>
        <rFont val="Times New Roman"/>
        <family val="1"/>
      </rPr>
      <t xml:space="preserve">
P</t>
    </r>
    <r>
      <rPr>
        <vertAlign val="subscript"/>
        <sz val="12"/>
        <color theme="1"/>
        <rFont val="Times New Roman"/>
        <family val="1"/>
      </rPr>
      <t>trend 2</t>
    </r>
    <r>
      <rPr>
        <sz val="12"/>
        <color theme="1"/>
        <rFont val="Times New Roman"/>
        <family val="1"/>
      </rPr>
      <t>: MDL, 99th% outlier replaced and log transformed continuous metal variable used to calculate P</t>
    </r>
    <r>
      <rPr>
        <vertAlign val="subscript"/>
        <sz val="12"/>
        <color theme="1"/>
        <rFont val="Times New Roman"/>
        <family val="1"/>
      </rPr>
      <t>trend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</si>
</sst>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sz val="12"/>
      <color theme="1"/>
      <name val="Calibri"/>
      <family val="2"/>
    </font>
    <font>
      <vertAlign val="sub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  <font>
      <sz val="10.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4" fontId="6" fillId="0" borderId="0" xfId="0" quotePrefix="1" applyNumberFormat="1" applyFont="1" applyFill="1" applyBorder="1" applyAlignment="1">
      <alignment horizontal="center" vertical="center"/>
    </xf>
    <xf numFmtId="164" fontId="6" fillId="0" borderId="0" xfId="0" quotePrefix="1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5" fillId="0" borderId="0" xfId="0" quotePrefix="1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</cellXfs>
  <cellStyles count="2">
    <cellStyle name="Normal" xfId="0" builtinId="0"/>
    <cellStyle name="Normal 3" xfId="1" xr:uid="{454FB723-8BCB-4A59-AB84-CE87B3443E14}"/>
  </cellStyles>
  <dxfs count="64"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04CD-97F7-4C62-B691-A5A82FFBE349}">
  <sheetPr>
    <pageSetUpPr fitToPage="1"/>
  </sheetPr>
  <dimension ref="A1:F56"/>
  <sheetViews>
    <sheetView topLeftCell="A54" zoomScale="90" zoomScaleNormal="100" workbookViewId="0">
      <selection activeCell="G56" sqref="G56"/>
    </sheetView>
  </sheetViews>
  <sheetFormatPr defaultRowHeight="15" x14ac:dyDescent="0.25"/>
  <cols>
    <col min="1" max="1" width="23" style="1" customWidth="1"/>
    <col min="2" max="2" width="30" style="1" customWidth="1"/>
    <col min="3" max="3" width="20" style="2" customWidth="1"/>
    <col min="4" max="4" width="19.5703125" style="1" customWidth="1"/>
    <col min="5" max="5" width="23.5703125" style="1" customWidth="1"/>
    <col min="6" max="6" width="16.28515625" style="1" customWidth="1"/>
    <col min="7" max="16384" width="9.140625" style="1"/>
  </cols>
  <sheetData>
    <row r="1" spans="1:6" ht="42.75" customHeight="1" x14ac:dyDescent="0.25">
      <c r="A1" s="26" t="s">
        <v>48</v>
      </c>
      <c r="B1" s="26"/>
      <c r="C1" s="26"/>
      <c r="D1" s="26"/>
      <c r="E1" s="26"/>
      <c r="F1" s="26"/>
    </row>
    <row r="2" spans="1:6" s="2" customFormat="1" ht="47.25" customHeight="1" thickBot="1" x14ac:dyDescent="0.3">
      <c r="A2" s="3" t="s">
        <v>41</v>
      </c>
      <c r="B2" s="4" t="s">
        <v>66</v>
      </c>
      <c r="C2" s="4" t="s">
        <v>49</v>
      </c>
      <c r="D2" s="5" t="s">
        <v>40</v>
      </c>
      <c r="E2" s="3" t="s">
        <v>67</v>
      </c>
      <c r="F2" s="3" t="s">
        <v>68</v>
      </c>
    </row>
    <row r="3" spans="1:6" ht="15.75" x14ac:dyDescent="0.25">
      <c r="A3" s="6" t="s">
        <v>9</v>
      </c>
      <c r="B3" s="7" t="s">
        <v>46</v>
      </c>
      <c r="C3" s="8">
        <v>0.68</v>
      </c>
      <c r="D3" s="9" t="s">
        <v>8</v>
      </c>
      <c r="E3" s="10" t="s">
        <v>2</v>
      </c>
      <c r="F3" s="11"/>
    </row>
    <row r="4" spans="1:6" s="2" customFormat="1" ht="15.75" x14ac:dyDescent="0.25">
      <c r="A4" s="8"/>
      <c r="B4" s="7" t="s">
        <v>7</v>
      </c>
      <c r="C4" s="8" t="s">
        <v>50</v>
      </c>
      <c r="D4" s="8" t="s">
        <v>6</v>
      </c>
      <c r="E4" s="8" t="s">
        <v>6</v>
      </c>
      <c r="F4" s="12" t="s">
        <v>6</v>
      </c>
    </row>
    <row r="5" spans="1:6" ht="15.75" x14ac:dyDescent="0.25">
      <c r="A5" s="13"/>
      <c r="B5" s="7" t="s">
        <v>73</v>
      </c>
      <c r="C5" s="8">
        <v>1.61</v>
      </c>
      <c r="D5" s="9" t="s">
        <v>5</v>
      </c>
      <c r="E5" s="10" t="s">
        <v>51</v>
      </c>
      <c r="F5" s="14" t="s">
        <v>69</v>
      </c>
    </row>
    <row r="6" spans="1:6" ht="18.75" x14ac:dyDescent="0.25">
      <c r="A6" s="13"/>
      <c r="B6" s="7" t="s">
        <v>70</v>
      </c>
      <c r="C6" s="8"/>
      <c r="D6" s="15" t="s">
        <v>71</v>
      </c>
      <c r="E6" s="10"/>
      <c r="F6" s="14"/>
    </row>
    <row r="7" spans="1:6" ht="18.75" x14ac:dyDescent="0.25">
      <c r="A7" s="13"/>
      <c r="B7" s="7" t="s">
        <v>72</v>
      </c>
      <c r="C7" s="8"/>
      <c r="D7" s="16">
        <v>1.2E-2</v>
      </c>
      <c r="E7" s="10"/>
      <c r="F7" s="14"/>
    </row>
    <row r="8" spans="1:6" ht="15.75" x14ac:dyDescent="0.25">
      <c r="A8" s="13"/>
      <c r="B8" s="7"/>
      <c r="C8" s="8"/>
      <c r="D8" s="9"/>
      <c r="E8" s="10"/>
      <c r="F8" s="14"/>
    </row>
    <row r="9" spans="1:6" ht="15.75" x14ac:dyDescent="0.25">
      <c r="A9" s="6" t="s">
        <v>30</v>
      </c>
      <c r="B9" s="7" t="s">
        <v>74</v>
      </c>
      <c r="C9" s="8">
        <v>0.48</v>
      </c>
      <c r="D9" s="9" t="s">
        <v>29</v>
      </c>
      <c r="E9" s="10" t="s">
        <v>2</v>
      </c>
      <c r="F9" s="17"/>
    </row>
    <row r="10" spans="1:6" ht="15.75" x14ac:dyDescent="0.25">
      <c r="A10" s="6"/>
      <c r="B10" s="7" t="s">
        <v>75</v>
      </c>
      <c r="C10" s="8">
        <v>1.0900000000000001</v>
      </c>
      <c r="D10" s="9" t="s">
        <v>28</v>
      </c>
      <c r="E10" s="8" t="s">
        <v>52</v>
      </c>
      <c r="F10" s="12">
        <v>0.219</v>
      </c>
    </row>
    <row r="11" spans="1:6" ht="15.75" x14ac:dyDescent="0.25">
      <c r="A11" s="13"/>
      <c r="B11" s="7" t="s">
        <v>76</v>
      </c>
      <c r="C11" s="8">
        <v>1.86</v>
      </c>
      <c r="D11" s="9" t="s">
        <v>27</v>
      </c>
      <c r="E11" s="8" t="s">
        <v>53</v>
      </c>
      <c r="F11" s="12">
        <v>6.0000000000000001E-3</v>
      </c>
    </row>
    <row r="12" spans="1:6" ht="18.75" x14ac:dyDescent="0.25">
      <c r="A12" s="13"/>
      <c r="B12" s="7" t="s">
        <v>70</v>
      </c>
      <c r="C12" s="8"/>
      <c r="D12" s="18">
        <v>6.0000000000000001E-3</v>
      </c>
      <c r="E12" s="10"/>
      <c r="F12" s="14"/>
    </row>
    <row r="13" spans="1:6" ht="18.75" x14ac:dyDescent="0.25">
      <c r="A13" s="6"/>
      <c r="B13" s="7" t="s">
        <v>72</v>
      </c>
      <c r="C13" s="8"/>
      <c r="D13" s="19">
        <v>0.93500000000000005</v>
      </c>
      <c r="E13" s="8"/>
      <c r="F13" s="12"/>
    </row>
    <row r="14" spans="1:6" ht="15.75" x14ac:dyDescent="0.25">
      <c r="A14" s="6"/>
      <c r="B14" s="7"/>
      <c r="C14" s="8"/>
      <c r="D14" s="9"/>
      <c r="E14" s="8"/>
      <c r="F14" s="12"/>
    </row>
    <row r="15" spans="1:6" ht="15.75" x14ac:dyDescent="0.25">
      <c r="A15" s="6" t="s">
        <v>22</v>
      </c>
      <c r="B15" s="7" t="s">
        <v>77</v>
      </c>
      <c r="C15" s="8">
        <v>0.11</v>
      </c>
      <c r="D15" s="9" t="s">
        <v>21</v>
      </c>
      <c r="E15" s="10" t="s">
        <v>2</v>
      </c>
      <c r="F15" s="17"/>
    </row>
    <row r="16" spans="1:6" ht="15.75" x14ac:dyDescent="0.25">
      <c r="A16" s="13"/>
      <c r="B16" s="7" t="s">
        <v>78</v>
      </c>
      <c r="C16" s="8">
        <v>0.22</v>
      </c>
      <c r="D16" s="9" t="s">
        <v>20</v>
      </c>
      <c r="E16" s="8" t="s">
        <v>19</v>
      </c>
      <c r="F16" s="12">
        <v>0.13200000000000001</v>
      </c>
    </row>
    <row r="17" spans="1:6" ht="15.75" x14ac:dyDescent="0.25">
      <c r="A17" s="13"/>
      <c r="B17" s="7" t="s">
        <v>91</v>
      </c>
      <c r="C17" s="8">
        <v>0.53</v>
      </c>
      <c r="D17" s="9" t="s">
        <v>18</v>
      </c>
      <c r="E17" s="8" t="s">
        <v>54</v>
      </c>
      <c r="F17" s="12">
        <v>7.8E-2</v>
      </c>
    </row>
    <row r="18" spans="1:6" ht="18.75" x14ac:dyDescent="0.25">
      <c r="A18" s="13"/>
      <c r="B18" s="7" t="s">
        <v>70</v>
      </c>
      <c r="C18" s="8"/>
      <c r="D18" s="20">
        <v>0.08</v>
      </c>
      <c r="E18" s="10"/>
      <c r="F18" s="14"/>
    </row>
    <row r="19" spans="1:6" ht="18.75" x14ac:dyDescent="0.25">
      <c r="A19" s="13"/>
      <c r="B19" s="7" t="s">
        <v>72</v>
      </c>
      <c r="C19" s="8"/>
      <c r="D19" s="23">
        <v>0.106</v>
      </c>
      <c r="E19" s="8"/>
      <c r="F19" s="12"/>
    </row>
    <row r="20" spans="1:6" ht="15.75" x14ac:dyDescent="0.25">
      <c r="A20" s="13"/>
      <c r="B20" s="7"/>
      <c r="C20" s="8"/>
      <c r="D20" s="9"/>
      <c r="E20" s="8"/>
      <c r="F20" s="12"/>
    </row>
    <row r="21" spans="1:6" ht="15.75" x14ac:dyDescent="0.25">
      <c r="A21" s="6" t="s">
        <v>39</v>
      </c>
      <c r="B21" s="7" t="s">
        <v>79</v>
      </c>
      <c r="C21" s="8">
        <v>0.02</v>
      </c>
      <c r="D21" s="9" t="s">
        <v>38</v>
      </c>
      <c r="E21" s="10" t="s">
        <v>2</v>
      </c>
      <c r="F21" s="21"/>
    </row>
    <row r="22" spans="1:6" ht="15.75" x14ac:dyDescent="0.25">
      <c r="A22" s="13"/>
      <c r="B22" s="7" t="s">
        <v>80</v>
      </c>
      <c r="C22" s="8">
        <v>0.03</v>
      </c>
      <c r="D22" s="9" t="s">
        <v>37</v>
      </c>
      <c r="E22" s="10" t="s">
        <v>36</v>
      </c>
      <c r="F22" s="14" t="s">
        <v>69</v>
      </c>
    </row>
    <row r="23" spans="1:6" ht="15.75" x14ac:dyDescent="0.25">
      <c r="A23" s="13"/>
      <c r="B23" s="7" t="s">
        <v>81</v>
      </c>
      <c r="C23" s="8">
        <v>7.0000000000000007E-2</v>
      </c>
      <c r="D23" s="9" t="s">
        <v>35</v>
      </c>
      <c r="E23" s="10" t="s">
        <v>55</v>
      </c>
      <c r="F23" s="14" t="s">
        <v>69</v>
      </c>
    </row>
    <row r="24" spans="1:6" ht="18.75" x14ac:dyDescent="0.25">
      <c r="A24" s="13"/>
      <c r="B24" s="7" t="s">
        <v>70</v>
      </c>
      <c r="C24" s="8"/>
      <c r="D24" s="15" t="s">
        <v>71</v>
      </c>
      <c r="E24" s="10"/>
      <c r="F24" s="14"/>
    </row>
    <row r="25" spans="1:6" ht="18.75" x14ac:dyDescent="0.25">
      <c r="A25" s="13"/>
      <c r="B25" s="7" t="s">
        <v>72</v>
      </c>
      <c r="C25" s="8"/>
      <c r="D25" s="15" t="s">
        <v>71</v>
      </c>
      <c r="E25" s="10"/>
      <c r="F25" s="22"/>
    </row>
    <row r="26" spans="1:6" ht="15.75" x14ac:dyDescent="0.25">
      <c r="A26" s="13"/>
      <c r="B26" s="7"/>
      <c r="C26" s="8"/>
      <c r="D26" s="9"/>
      <c r="E26" s="10"/>
      <c r="F26" s="22"/>
    </row>
    <row r="27" spans="1:6" ht="15.75" x14ac:dyDescent="0.25">
      <c r="A27" s="6" t="s">
        <v>4</v>
      </c>
      <c r="B27" s="7" t="s">
        <v>82</v>
      </c>
      <c r="C27" s="8">
        <v>0.18</v>
      </c>
      <c r="D27" s="9" t="s">
        <v>3</v>
      </c>
      <c r="E27" s="10" t="s">
        <v>2</v>
      </c>
      <c r="F27" s="22"/>
    </row>
    <row r="28" spans="1:6" ht="15.75" x14ac:dyDescent="0.25">
      <c r="A28" s="13"/>
      <c r="B28" s="7" t="s">
        <v>83</v>
      </c>
      <c r="C28" s="8">
        <v>0.28000000000000003</v>
      </c>
      <c r="D28" s="9" t="s">
        <v>1</v>
      </c>
      <c r="E28" s="8" t="s">
        <v>56</v>
      </c>
      <c r="F28" s="12">
        <v>0.60699999999999998</v>
      </c>
    </row>
    <row r="29" spans="1:6" ht="15.75" x14ac:dyDescent="0.25">
      <c r="A29" s="13"/>
      <c r="B29" s="7" t="s">
        <v>47</v>
      </c>
      <c r="C29" s="8">
        <v>0.6</v>
      </c>
      <c r="D29" s="9" t="s">
        <v>0</v>
      </c>
      <c r="E29" s="8" t="s">
        <v>57</v>
      </c>
      <c r="F29" s="12">
        <v>3.6999999999999998E-2</v>
      </c>
    </row>
    <row r="30" spans="1:6" ht="18.75" x14ac:dyDescent="0.25">
      <c r="A30" s="13"/>
      <c r="B30" s="7" t="s">
        <v>70</v>
      </c>
      <c r="C30" s="8"/>
      <c r="D30" s="20">
        <v>3.6999999999999998E-2</v>
      </c>
      <c r="E30" s="10"/>
      <c r="F30" s="14"/>
    </row>
    <row r="31" spans="1:6" ht="18.75" x14ac:dyDescent="0.25">
      <c r="A31" s="6"/>
      <c r="B31" s="7" t="s">
        <v>72</v>
      </c>
      <c r="C31" s="8"/>
      <c r="D31" s="23">
        <v>0.53600000000000003</v>
      </c>
      <c r="E31" s="8"/>
      <c r="F31" s="12"/>
    </row>
    <row r="32" spans="1:6" ht="15.75" x14ac:dyDescent="0.25">
      <c r="A32" s="6"/>
      <c r="B32" s="7"/>
      <c r="C32" s="8"/>
      <c r="D32" s="9"/>
      <c r="E32" s="8"/>
      <c r="F32" s="12"/>
    </row>
    <row r="33" spans="1:6" ht="15.75" x14ac:dyDescent="0.25">
      <c r="A33" s="6" t="s">
        <v>13</v>
      </c>
      <c r="B33" s="7" t="s">
        <v>84</v>
      </c>
      <c r="C33" s="8">
        <v>0</v>
      </c>
      <c r="D33" s="9" t="s">
        <v>12</v>
      </c>
      <c r="E33" s="10" t="s">
        <v>2</v>
      </c>
      <c r="F33" s="17"/>
    </row>
    <row r="34" spans="1:6" ht="15.75" x14ac:dyDescent="0.25">
      <c r="A34" s="13"/>
      <c r="B34" s="7" t="s">
        <v>85</v>
      </c>
      <c r="C34" s="8">
        <v>0.01</v>
      </c>
      <c r="D34" s="9" t="s">
        <v>11</v>
      </c>
      <c r="E34" s="8" t="s">
        <v>58</v>
      </c>
      <c r="F34" s="12">
        <v>0.05</v>
      </c>
    </row>
    <row r="35" spans="1:6" ht="15.75" x14ac:dyDescent="0.25">
      <c r="A35" s="13"/>
      <c r="B35" s="7" t="s">
        <v>86</v>
      </c>
      <c r="C35" s="8">
        <v>0.06</v>
      </c>
      <c r="D35" s="9" t="s">
        <v>10</v>
      </c>
      <c r="E35" s="10" t="s">
        <v>59</v>
      </c>
      <c r="F35" s="14" t="s">
        <v>69</v>
      </c>
    </row>
    <row r="36" spans="1:6" ht="18.75" x14ac:dyDescent="0.25">
      <c r="A36" s="13"/>
      <c r="B36" s="7" t="s">
        <v>70</v>
      </c>
      <c r="C36" s="8"/>
      <c r="D36" s="15" t="s">
        <v>71</v>
      </c>
      <c r="E36" s="10"/>
      <c r="F36" s="14"/>
    </row>
    <row r="37" spans="1:6" ht="18.75" x14ac:dyDescent="0.25">
      <c r="A37" s="6"/>
      <c r="B37" s="7" t="s">
        <v>72</v>
      </c>
      <c r="C37" s="24"/>
      <c r="D37" s="15" t="s">
        <v>71</v>
      </c>
      <c r="E37" s="8"/>
      <c r="F37" s="12"/>
    </row>
    <row r="38" spans="1:6" ht="15.75" x14ac:dyDescent="0.25">
      <c r="A38" s="6"/>
      <c r="B38" s="25"/>
      <c r="C38" s="24"/>
      <c r="D38" s="9"/>
      <c r="E38" s="8"/>
      <c r="F38" s="12"/>
    </row>
    <row r="39" spans="1:6" ht="15.75" x14ac:dyDescent="0.25">
      <c r="A39" s="6" t="s">
        <v>34</v>
      </c>
      <c r="B39" s="7" t="s">
        <v>92</v>
      </c>
      <c r="C39" s="8">
        <v>0.67</v>
      </c>
      <c r="D39" s="9" t="s">
        <v>33</v>
      </c>
      <c r="E39" s="10" t="s">
        <v>2</v>
      </c>
      <c r="F39" s="17"/>
    </row>
    <row r="40" spans="1:6" ht="15.75" x14ac:dyDescent="0.25">
      <c r="A40" s="13"/>
      <c r="B40" s="7" t="s">
        <v>87</v>
      </c>
      <c r="C40" s="8">
        <v>1.1100000000000001</v>
      </c>
      <c r="D40" s="9" t="s">
        <v>32</v>
      </c>
      <c r="E40" s="10" t="s">
        <v>60</v>
      </c>
      <c r="F40" s="14" t="s">
        <v>69</v>
      </c>
    </row>
    <row r="41" spans="1:6" ht="15.75" x14ac:dyDescent="0.25">
      <c r="A41" s="13"/>
      <c r="B41" s="7" t="s">
        <v>90</v>
      </c>
      <c r="C41" s="8">
        <v>6.45</v>
      </c>
      <c r="D41" s="9" t="s">
        <v>31</v>
      </c>
      <c r="E41" s="10" t="s">
        <v>61</v>
      </c>
      <c r="F41" s="14" t="s">
        <v>69</v>
      </c>
    </row>
    <row r="42" spans="1:6" ht="18.75" x14ac:dyDescent="0.25">
      <c r="A42" s="13"/>
      <c r="B42" s="7" t="s">
        <v>70</v>
      </c>
      <c r="C42" s="8"/>
      <c r="D42" s="15" t="s">
        <v>71</v>
      </c>
      <c r="E42" s="10"/>
      <c r="F42" s="14"/>
    </row>
    <row r="43" spans="1:6" ht="18.75" x14ac:dyDescent="0.25">
      <c r="A43" s="6"/>
      <c r="B43" s="7" t="s">
        <v>72</v>
      </c>
      <c r="C43" s="8"/>
      <c r="D43" s="15" t="s">
        <v>71</v>
      </c>
      <c r="E43" s="8"/>
      <c r="F43" s="12"/>
    </row>
    <row r="44" spans="1:6" ht="15.75" x14ac:dyDescent="0.25">
      <c r="A44" s="6"/>
      <c r="B44" s="7"/>
      <c r="C44" s="8"/>
      <c r="D44" s="9"/>
      <c r="E44" s="8"/>
      <c r="F44" s="12"/>
    </row>
    <row r="45" spans="1:6" ht="15.75" x14ac:dyDescent="0.25">
      <c r="A45" s="6" t="s">
        <v>26</v>
      </c>
      <c r="B45" s="7" t="s">
        <v>42</v>
      </c>
      <c r="C45" s="8">
        <v>954.7</v>
      </c>
      <c r="D45" s="9" t="s">
        <v>25</v>
      </c>
      <c r="E45" s="10" t="s">
        <v>2</v>
      </c>
      <c r="F45" s="17"/>
    </row>
    <row r="46" spans="1:6" ht="15.75" x14ac:dyDescent="0.25">
      <c r="A46" s="13"/>
      <c r="B46" s="7" t="s">
        <v>43</v>
      </c>
      <c r="C46" s="8">
        <v>1174.06</v>
      </c>
      <c r="D46" s="9" t="s">
        <v>24</v>
      </c>
      <c r="E46" s="8" t="s">
        <v>62</v>
      </c>
      <c r="F46" s="12">
        <v>8.5999999999999993E-2</v>
      </c>
    </row>
    <row r="47" spans="1:6" ht="15.75" x14ac:dyDescent="0.25">
      <c r="A47" s="13"/>
      <c r="B47" s="7" t="s">
        <v>88</v>
      </c>
      <c r="C47" s="8">
        <v>1544.26</v>
      </c>
      <c r="D47" s="9" t="s">
        <v>23</v>
      </c>
      <c r="E47" s="10" t="s">
        <v>65</v>
      </c>
      <c r="F47" s="14" t="s">
        <v>69</v>
      </c>
    </row>
    <row r="48" spans="1:6" ht="18.75" x14ac:dyDescent="0.25">
      <c r="A48" s="13"/>
      <c r="B48" s="7" t="s">
        <v>70</v>
      </c>
      <c r="C48" s="8"/>
      <c r="D48" s="15" t="s">
        <v>71</v>
      </c>
      <c r="E48" s="10"/>
      <c r="F48" s="14"/>
    </row>
    <row r="49" spans="1:6" ht="18.75" x14ac:dyDescent="0.25">
      <c r="A49" s="6"/>
      <c r="B49" s="7" t="s">
        <v>72</v>
      </c>
      <c r="C49" s="8"/>
      <c r="D49" s="15" t="s">
        <v>71</v>
      </c>
      <c r="E49" s="8"/>
      <c r="F49" s="12"/>
    </row>
    <row r="50" spans="1:6" ht="15.75" x14ac:dyDescent="0.25">
      <c r="A50" s="6"/>
      <c r="B50" s="7"/>
      <c r="C50" s="8"/>
      <c r="D50" s="9"/>
      <c r="E50" s="8"/>
      <c r="F50" s="12"/>
    </row>
    <row r="51" spans="1:6" ht="15.75" x14ac:dyDescent="0.25">
      <c r="A51" s="6" t="s">
        <v>17</v>
      </c>
      <c r="B51" s="7" t="s">
        <v>44</v>
      </c>
      <c r="C51" s="8">
        <v>84.74</v>
      </c>
      <c r="D51" s="9" t="s">
        <v>16</v>
      </c>
      <c r="E51" s="10" t="s">
        <v>2</v>
      </c>
      <c r="F51" s="17"/>
    </row>
    <row r="52" spans="1:6" ht="15.75" x14ac:dyDescent="0.25">
      <c r="A52" s="6"/>
      <c r="B52" s="7" t="s">
        <v>89</v>
      </c>
      <c r="C52" s="8">
        <v>108.65</v>
      </c>
      <c r="D52" s="9" t="s">
        <v>15</v>
      </c>
      <c r="E52" s="10" t="s">
        <v>63</v>
      </c>
      <c r="F52" s="14" t="s">
        <v>69</v>
      </c>
    </row>
    <row r="53" spans="1:6" ht="15.75" x14ac:dyDescent="0.25">
      <c r="A53" s="6"/>
      <c r="B53" s="7" t="s">
        <v>45</v>
      </c>
      <c r="C53" s="8">
        <v>132.79</v>
      </c>
      <c r="D53" s="9" t="s">
        <v>14</v>
      </c>
      <c r="E53" s="10" t="s">
        <v>64</v>
      </c>
      <c r="F53" s="14" t="s">
        <v>69</v>
      </c>
    </row>
    <row r="54" spans="1:6" ht="18.75" x14ac:dyDescent="0.25">
      <c r="A54" s="6"/>
      <c r="B54" s="7" t="s">
        <v>70</v>
      </c>
      <c r="C54" s="8"/>
      <c r="D54" s="15" t="s">
        <v>71</v>
      </c>
      <c r="E54" s="10"/>
      <c r="F54" s="14"/>
    </row>
    <row r="55" spans="1:6" ht="18.75" x14ac:dyDescent="0.25">
      <c r="A55" s="13"/>
      <c r="B55" s="7" t="s">
        <v>72</v>
      </c>
      <c r="C55" s="8"/>
      <c r="D55" s="15" t="s">
        <v>71</v>
      </c>
      <c r="E55" s="8"/>
      <c r="F55" s="8"/>
    </row>
    <row r="56" spans="1:6" ht="295.5" customHeight="1" x14ac:dyDescent="0.25">
      <c r="A56" s="27" t="s">
        <v>93</v>
      </c>
      <c r="B56" s="27"/>
      <c r="C56" s="27"/>
      <c r="D56" s="27"/>
      <c r="E56" s="27"/>
      <c r="F56" s="27"/>
    </row>
  </sheetData>
  <mergeCells count="2">
    <mergeCell ref="A1:F1"/>
    <mergeCell ref="A56:F56"/>
  </mergeCells>
  <conditionalFormatting sqref="F2:F11 F25:F26 F13:F17 F19:F20">
    <cfRule type="cellIs" dxfId="63" priority="33" operator="lessThan">
      <formula>0.005</formula>
    </cfRule>
  </conditionalFormatting>
  <conditionalFormatting sqref="F10:F11 F28:F29 F13:F17 F19:F20 F31:F35">
    <cfRule type="cellIs" dxfId="62" priority="32" operator="lessThan">
      <formula>0.005</formula>
    </cfRule>
  </conditionalFormatting>
  <conditionalFormatting sqref="F49:F50 F43:F44 F13:F14 F31:F32 F37:F38">
    <cfRule type="cellIs" dxfId="61" priority="31" operator="lessThan">
      <formula>0.005</formula>
    </cfRule>
  </conditionalFormatting>
  <conditionalFormatting sqref="F15">
    <cfRule type="cellIs" dxfId="60" priority="27" operator="lessThan">
      <formula>0.005</formula>
    </cfRule>
  </conditionalFormatting>
  <conditionalFormatting sqref="F9">
    <cfRule type="cellIs" dxfId="59" priority="30" operator="lessThan">
      <formula>0.005</formula>
    </cfRule>
  </conditionalFormatting>
  <conditionalFormatting sqref="F46">
    <cfRule type="cellIs" dxfId="58" priority="29" operator="lessThan">
      <formula>0.005</formula>
    </cfRule>
  </conditionalFormatting>
  <conditionalFormatting sqref="F45">
    <cfRule type="cellIs" dxfId="57" priority="28" operator="lessThan">
      <formula>0.005</formula>
    </cfRule>
  </conditionalFormatting>
  <conditionalFormatting sqref="F51">
    <cfRule type="cellIs" dxfId="56" priority="26" operator="lessThan">
      <formula>0.005</formula>
    </cfRule>
  </conditionalFormatting>
  <conditionalFormatting sqref="F33">
    <cfRule type="cellIs" dxfId="55" priority="25" operator="lessThan">
      <formula>0.005</formula>
    </cfRule>
  </conditionalFormatting>
  <conditionalFormatting sqref="F3">
    <cfRule type="cellIs" dxfId="54" priority="24" operator="lessThan">
      <formula>0.005</formula>
    </cfRule>
  </conditionalFormatting>
  <conditionalFormatting sqref="F27">
    <cfRule type="cellIs" dxfId="53" priority="23" operator="lessThan">
      <formula>0.005</formula>
    </cfRule>
  </conditionalFormatting>
  <conditionalFormatting sqref="F34">
    <cfRule type="cellIs" dxfId="52" priority="22" operator="lessThan">
      <formula>0.005</formula>
    </cfRule>
  </conditionalFormatting>
  <conditionalFormatting sqref="F12">
    <cfRule type="cellIs" dxfId="51" priority="21" operator="lessThan">
      <formula>0.005</formula>
    </cfRule>
  </conditionalFormatting>
  <conditionalFormatting sqref="F18">
    <cfRule type="cellIs" dxfId="50" priority="20" operator="lessThan">
      <formula>0.005</formula>
    </cfRule>
  </conditionalFormatting>
  <conditionalFormatting sqref="F24">
    <cfRule type="cellIs" dxfId="49" priority="19" operator="lessThan">
      <formula>0.005</formula>
    </cfRule>
  </conditionalFormatting>
  <conditionalFormatting sqref="F30">
    <cfRule type="cellIs" dxfId="48" priority="18" operator="lessThan">
      <formula>0.005</formula>
    </cfRule>
  </conditionalFormatting>
  <conditionalFormatting sqref="F36">
    <cfRule type="cellIs" dxfId="47" priority="17" operator="lessThan">
      <formula>0.005</formula>
    </cfRule>
  </conditionalFormatting>
  <conditionalFormatting sqref="F42">
    <cfRule type="cellIs" dxfId="46" priority="16" operator="lessThan">
      <formula>0.005</formula>
    </cfRule>
  </conditionalFormatting>
  <conditionalFormatting sqref="D6">
    <cfRule type="cellIs" dxfId="45" priority="15" operator="lessThan">
      <formula>0.005</formula>
    </cfRule>
  </conditionalFormatting>
  <conditionalFormatting sqref="D12">
    <cfRule type="cellIs" dxfId="44" priority="14" operator="lessThan">
      <formula>0.005</formula>
    </cfRule>
  </conditionalFormatting>
  <conditionalFormatting sqref="D12">
    <cfRule type="cellIs" dxfId="43" priority="13" operator="lessThan">
      <formula>0.005</formula>
    </cfRule>
  </conditionalFormatting>
  <conditionalFormatting sqref="D24">
    <cfRule type="cellIs" dxfId="42" priority="12" operator="lessThan">
      <formula>0.005</formula>
    </cfRule>
  </conditionalFormatting>
  <conditionalFormatting sqref="D30">
    <cfRule type="cellIs" dxfId="41" priority="11" operator="lessThan">
      <formula>0.005</formula>
    </cfRule>
  </conditionalFormatting>
  <conditionalFormatting sqref="D36">
    <cfRule type="cellIs" dxfId="40" priority="10" operator="lessThan">
      <formula>0.005</formula>
    </cfRule>
  </conditionalFormatting>
  <conditionalFormatting sqref="D42">
    <cfRule type="cellIs" dxfId="39" priority="9" operator="lessThan">
      <formula>0.005</formula>
    </cfRule>
  </conditionalFormatting>
  <conditionalFormatting sqref="D48">
    <cfRule type="cellIs" dxfId="38" priority="8" operator="lessThan">
      <formula>0.005</formula>
    </cfRule>
  </conditionalFormatting>
  <conditionalFormatting sqref="D54:D55">
    <cfRule type="cellIs" dxfId="37" priority="7" operator="lessThan">
      <formula>0.005</formula>
    </cfRule>
  </conditionalFormatting>
  <conditionalFormatting sqref="D49">
    <cfRule type="cellIs" dxfId="36" priority="5" operator="lessThan">
      <formula>0.005</formula>
    </cfRule>
  </conditionalFormatting>
  <conditionalFormatting sqref="D43">
    <cfRule type="cellIs" dxfId="35" priority="4" operator="lessThan">
      <formula>0.005</formula>
    </cfRule>
  </conditionalFormatting>
  <conditionalFormatting sqref="D25">
    <cfRule type="cellIs" dxfId="34" priority="3" operator="lessThan">
      <formula>0.005</formula>
    </cfRule>
  </conditionalFormatting>
  <conditionalFormatting sqref="D13">
    <cfRule type="cellIs" dxfId="33" priority="2" operator="lessThan">
      <formula>0.005</formula>
    </cfRule>
  </conditionalFormatting>
  <conditionalFormatting sqref="D37">
    <cfRule type="cellIs" dxfId="32" priority="1" operator="lessThan">
      <formula>0.005</formula>
    </cfRule>
  </conditionalFormatting>
  <pageMargins left="0.25" right="0.25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DF2B-912F-4094-B076-AD140D4C9330}">
  <sheetPr>
    <pageSetUpPr fitToPage="1"/>
  </sheetPr>
  <dimension ref="A1:F56"/>
  <sheetViews>
    <sheetView tabSelected="1" topLeftCell="A14" zoomScale="90" zoomScaleNormal="100" workbookViewId="0">
      <selection activeCell="A27" sqref="A27:A30"/>
    </sheetView>
  </sheetViews>
  <sheetFormatPr defaultRowHeight="15" x14ac:dyDescent="0.25"/>
  <cols>
    <col min="1" max="1" width="23" style="1" customWidth="1"/>
    <col min="2" max="2" width="30" style="1" customWidth="1"/>
    <col min="3" max="3" width="20" style="2" customWidth="1"/>
    <col min="4" max="4" width="19.5703125" style="1" customWidth="1"/>
    <col min="5" max="5" width="23.5703125" style="1" customWidth="1"/>
    <col min="6" max="6" width="16.28515625" style="1" customWidth="1"/>
    <col min="7" max="16384" width="9.140625" style="1"/>
  </cols>
  <sheetData>
    <row r="1" spans="1:6" ht="42.75" customHeight="1" x14ac:dyDescent="0.25">
      <c r="A1" s="26" t="s">
        <v>48</v>
      </c>
      <c r="B1" s="26"/>
      <c r="C1" s="26"/>
      <c r="D1" s="26"/>
      <c r="E1" s="26"/>
      <c r="F1" s="26"/>
    </row>
    <row r="2" spans="1:6" s="2" customFormat="1" ht="47.25" customHeight="1" thickBot="1" x14ac:dyDescent="0.3">
      <c r="A2" s="3" t="s">
        <v>41</v>
      </c>
      <c r="B2" s="4" t="s">
        <v>66</v>
      </c>
      <c r="C2" s="4" t="s">
        <v>49</v>
      </c>
      <c r="D2" s="5" t="s">
        <v>40</v>
      </c>
      <c r="E2" s="3" t="s">
        <v>67</v>
      </c>
      <c r="F2" s="3" t="s">
        <v>68</v>
      </c>
    </row>
    <row r="3" spans="1:6" ht="15.75" x14ac:dyDescent="0.25">
      <c r="A3" s="29" t="s">
        <v>9</v>
      </c>
      <c r="B3" s="7" t="s">
        <v>46</v>
      </c>
      <c r="C3" s="8">
        <v>0.68</v>
      </c>
      <c r="D3" s="9" t="s">
        <v>8</v>
      </c>
      <c r="E3" s="10" t="s">
        <v>2</v>
      </c>
      <c r="F3" s="11"/>
    </row>
    <row r="4" spans="1:6" s="2" customFormat="1" ht="15.75" x14ac:dyDescent="0.25">
      <c r="A4" s="30"/>
      <c r="B4" s="7" t="s">
        <v>7</v>
      </c>
      <c r="C4" s="8" t="s">
        <v>50</v>
      </c>
      <c r="D4" s="8" t="s">
        <v>6</v>
      </c>
      <c r="E4" s="8" t="s">
        <v>6</v>
      </c>
      <c r="F4" s="12" t="s">
        <v>6</v>
      </c>
    </row>
    <row r="5" spans="1:6" ht="15.75" x14ac:dyDescent="0.25">
      <c r="A5" s="30"/>
      <c r="B5" s="7" t="s">
        <v>73</v>
      </c>
      <c r="C5" s="8">
        <v>1.61</v>
      </c>
      <c r="D5" s="9" t="s">
        <v>5</v>
      </c>
      <c r="E5" s="10" t="s">
        <v>51</v>
      </c>
      <c r="F5" s="14" t="s">
        <v>69</v>
      </c>
    </row>
    <row r="6" spans="1:6" ht="18.75" x14ac:dyDescent="0.25">
      <c r="A6" s="30"/>
      <c r="B6" s="7" t="s">
        <v>70</v>
      </c>
      <c r="C6" s="8"/>
      <c r="D6" s="15" t="s">
        <v>71</v>
      </c>
      <c r="E6" s="10"/>
      <c r="F6" s="14"/>
    </row>
    <row r="7" spans="1:6" ht="18.75" x14ac:dyDescent="0.25">
      <c r="A7" s="30"/>
      <c r="B7" s="7" t="s">
        <v>72</v>
      </c>
      <c r="C7" s="8"/>
      <c r="D7" s="16">
        <v>1.2E-2</v>
      </c>
      <c r="E7" s="10"/>
      <c r="F7" s="14"/>
    </row>
    <row r="8" spans="1:6" ht="15.75" x14ac:dyDescent="0.25">
      <c r="A8" s="13"/>
      <c r="B8" s="7"/>
      <c r="C8" s="8"/>
      <c r="D8" s="9"/>
      <c r="E8" s="10"/>
      <c r="F8" s="14"/>
    </row>
    <row r="9" spans="1:6" ht="15.75" x14ac:dyDescent="0.25">
      <c r="A9" s="28" t="s">
        <v>30</v>
      </c>
      <c r="B9" s="7" t="s">
        <v>74</v>
      </c>
      <c r="C9" s="8">
        <v>0.48</v>
      </c>
      <c r="D9" s="9" t="s">
        <v>29</v>
      </c>
      <c r="E9" s="10" t="s">
        <v>2</v>
      </c>
      <c r="F9" s="17"/>
    </row>
    <row r="10" spans="1:6" ht="15.75" x14ac:dyDescent="0.25">
      <c r="A10" s="28"/>
      <c r="B10" s="7" t="s">
        <v>75</v>
      </c>
      <c r="C10" s="8">
        <v>1.0900000000000001</v>
      </c>
      <c r="D10" s="9" t="s">
        <v>28</v>
      </c>
      <c r="E10" s="8" t="s">
        <v>52</v>
      </c>
      <c r="F10" s="12">
        <v>0.219</v>
      </c>
    </row>
    <row r="11" spans="1:6" ht="15.75" x14ac:dyDescent="0.25">
      <c r="A11" s="28"/>
      <c r="B11" s="7" t="s">
        <v>76</v>
      </c>
      <c r="C11" s="8">
        <v>1.86</v>
      </c>
      <c r="D11" s="9" t="s">
        <v>27</v>
      </c>
      <c r="E11" s="8" t="s">
        <v>53</v>
      </c>
      <c r="F11" s="12">
        <v>6.0000000000000001E-3</v>
      </c>
    </row>
    <row r="12" spans="1:6" ht="18.75" x14ac:dyDescent="0.25">
      <c r="A12" s="28"/>
      <c r="B12" s="7" t="s">
        <v>70</v>
      </c>
      <c r="C12" s="8"/>
      <c r="D12" s="18">
        <v>6.0000000000000001E-3</v>
      </c>
      <c r="E12" s="10"/>
      <c r="F12" s="14"/>
    </row>
    <row r="13" spans="1:6" ht="18.75" x14ac:dyDescent="0.25">
      <c r="A13" s="28"/>
      <c r="B13" s="7" t="s">
        <v>72</v>
      </c>
      <c r="C13" s="8"/>
      <c r="D13" s="19">
        <v>0.93500000000000005</v>
      </c>
      <c r="E13" s="8"/>
      <c r="F13" s="12"/>
    </row>
    <row r="14" spans="1:6" ht="15.75" x14ac:dyDescent="0.25">
      <c r="A14" s="6"/>
      <c r="B14" s="7"/>
      <c r="C14" s="8"/>
      <c r="D14" s="9"/>
      <c r="E14" s="8"/>
      <c r="F14" s="12"/>
    </row>
    <row r="15" spans="1:6" ht="15.75" x14ac:dyDescent="0.25">
      <c r="A15" s="28" t="s">
        <v>22</v>
      </c>
      <c r="B15" s="7" t="s">
        <v>77</v>
      </c>
      <c r="C15" s="8">
        <v>0.11</v>
      </c>
      <c r="D15" s="9" t="s">
        <v>21</v>
      </c>
      <c r="E15" s="10" t="s">
        <v>2</v>
      </c>
      <c r="F15" s="17"/>
    </row>
    <row r="16" spans="1:6" ht="15.75" x14ac:dyDescent="0.25">
      <c r="A16" s="28"/>
      <c r="B16" s="7" t="s">
        <v>78</v>
      </c>
      <c r="C16" s="8">
        <v>0.22</v>
      </c>
      <c r="D16" s="9" t="s">
        <v>20</v>
      </c>
      <c r="E16" s="8" t="s">
        <v>19</v>
      </c>
      <c r="F16" s="12">
        <v>0.13200000000000001</v>
      </c>
    </row>
    <row r="17" spans="1:6" ht="15.75" x14ac:dyDescent="0.25">
      <c r="A17" s="28"/>
      <c r="B17" s="7" t="s">
        <v>91</v>
      </c>
      <c r="C17" s="8">
        <v>0.53</v>
      </c>
      <c r="D17" s="9" t="s">
        <v>18</v>
      </c>
      <c r="E17" s="8" t="s">
        <v>54</v>
      </c>
      <c r="F17" s="12">
        <v>7.8E-2</v>
      </c>
    </row>
    <row r="18" spans="1:6" ht="18.75" x14ac:dyDescent="0.25">
      <c r="A18" s="28"/>
      <c r="B18" s="7" t="s">
        <v>70</v>
      </c>
      <c r="C18" s="8"/>
      <c r="D18" s="20">
        <v>0.08</v>
      </c>
      <c r="E18" s="10"/>
      <c r="F18" s="14"/>
    </row>
    <row r="19" spans="1:6" ht="18.75" x14ac:dyDescent="0.25">
      <c r="A19" s="28"/>
      <c r="B19" s="7" t="s">
        <v>72</v>
      </c>
      <c r="C19" s="8"/>
      <c r="D19" s="23">
        <v>0.106</v>
      </c>
      <c r="E19" s="8"/>
      <c r="F19" s="12"/>
    </row>
    <row r="20" spans="1:6" ht="15.75" x14ac:dyDescent="0.25">
      <c r="A20" s="13"/>
      <c r="B20" s="7"/>
      <c r="C20" s="8"/>
      <c r="D20" s="9"/>
      <c r="E20" s="8"/>
      <c r="F20" s="12"/>
    </row>
    <row r="21" spans="1:6" ht="15.75" x14ac:dyDescent="0.25">
      <c r="A21" s="28" t="s">
        <v>39</v>
      </c>
      <c r="B21" s="7" t="s">
        <v>79</v>
      </c>
      <c r="C21" s="8">
        <v>0.02</v>
      </c>
      <c r="D21" s="9" t="s">
        <v>38</v>
      </c>
      <c r="E21" s="10" t="s">
        <v>2</v>
      </c>
      <c r="F21" s="21"/>
    </row>
    <row r="22" spans="1:6" ht="15.75" x14ac:dyDescent="0.25">
      <c r="A22" s="28"/>
      <c r="B22" s="7" t="s">
        <v>80</v>
      </c>
      <c r="C22" s="8">
        <v>0.03</v>
      </c>
      <c r="D22" s="9" t="s">
        <v>37</v>
      </c>
      <c r="E22" s="10" t="s">
        <v>36</v>
      </c>
      <c r="F22" s="14" t="s">
        <v>69</v>
      </c>
    </row>
    <row r="23" spans="1:6" ht="15.75" x14ac:dyDescent="0.25">
      <c r="A23" s="28"/>
      <c r="B23" s="7" t="s">
        <v>81</v>
      </c>
      <c r="C23" s="8">
        <v>7.0000000000000007E-2</v>
      </c>
      <c r="D23" s="9" t="s">
        <v>35</v>
      </c>
      <c r="E23" s="10" t="s">
        <v>55</v>
      </c>
      <c r="F23" s="14" t="s">
        <v>69</v>
      </c>
    </row>
    <row r="24" spans="1:6" ht="18.75" x14ac:dyDescent="0.25">
      <c r="A24" s="28"/>
      <c r="B24" s="7" t="s">
        <v>70</v>
      </c>
      <c r="C24" s="8"/>
      <c r="D24" s="15" t="s">
        <v>71</v>
      </c>
      <c r="E24" s="10"/>
      <c r="F24" s="14"/>
    </row>
    <row r="25" spans="1:6" ht="18.75" x14ac:dyDescent="0.25">
      <c r="A25" s="28"/>
      <c r="B25" s="7" t="s">
        <v>72</v>
      </c>
      <c r="C25" s="8"/>
      <c r="D25" s="15" t="s">
        <v>71</v>
      </c>
      <c r="E25" s="10"/>
      <c r="F25" s="22"/>
    </row>
    <row r="26" spans="1:6" ht="15.75" x14ac:dyDescent="0.25">
      <c r="A26" s="13"/>
      <c r="B26" s="7"/>
      <c r="C26" s="8"/>
      <c r="D26" s="9"/>
      <c r="E26" s="10"/>
      <c r="F26" s="22"/>
    </row>
    <row r="27" spans="1:6" ht="15.75" x14ac:dyDescent="0.25">
      <c r="A27" s="6" t="s">
        <v>4</v>
      </c>
      <c r="B27" s="7" t="s">
        <v>82</v>
      </c>
      <c r="C27" s="8">
        <v>0.18</v>
      </c>
      <c r="D27" s="9" t="s">
        <v>3</v>
      </c>
      <c r="E27" s="10" t="s">
        <v>2</v>
      </c>
      <c r="F27" s="22"/>
    </row>
    <row r="28" spans="1:6" ht="15.75" x14ac:dyDescent="0.25">
      <c r="A28" s="13"/>
      <c r="B28" s="7" t="s">
        <v>83</v>
      </c>
      <c r="C28" s="8">
        <v>0.28000000000000003</v>
      </c>
      <c r="D28" s="9" t="s">
        <v>1</v>
      </c>
      <c r="E28" s="8" t="s">
        <v>56</v>
      </c>
      <c r="F28" s="12">
        <v>0.60699999999999998</v>
      </c>
    </row>
    <row r="29" spans="1:6" ht="15.75" x14ac:dyDescent="0.25">
      <c r="A29" s="13"/>
      <c r="B29" s="7" t="s">
        <v>47</v>
      </c>
      <c r="C29" s="8">
        <v>0.6</v>
      </c>
      <c r="D29" s="9" t="s">
        <v>0</v>
      </c>
      <c r="E29" s="8" t="s">
        <v>57</v>
      </c>
      <c r="F29" s="12">
        <v>3.6999999999999998E-2</v>
      </c>
    </row>
    <row r="30" spans="1:6" ht="18.75" x14ac:dyDescent="0.25">
      <c r="A30" s="13"/>
      <c r="B30" s="7" t="s">
        <v>70</v>
      </c>
      <c r="C30" s="8"/>
      <c r="D30" s="20">
        <v>3.6999999999999998E-2</v>
      </c>
      <c r="E30" s="10"/>
      <c r="F30" s="14"/>
    </row>
    <row r="31" spans="1:6" ht="18.75" x14ac:dyDescent="0.25">
      <c r="A31" s="6"/>
      <c r="B31" s="7" t="s">
        <v>72</v>
      </c>
      <c r="C31" s="8"/>
      <c r="D31" s="23">
        <v>0.53600000000000003</v>
      </c>
      <c r="E31" s="8"/>
      <c r="F31" s="12"/>
    </row>
    <row r="32" spans="1:6" ht="15.75" x14ac:dyDescent="0.25">
      <c r="A32" s="6"/>
      <c r="B32" s="7"/>
      <c r="C32" s="8"/>
      <c r="D32" s="9"/>
      <c r="E32" s="8"/>
      <c r="F32" s="12"/>
    </row>
    <row r="33" spans="1:6" ht="15.75" x14ac:dyDescent="0.25">
      <c r="A33" s="6" t="s">
        <v>13</v>
      </c>
      <c r="B33" s="7" t="s">
        <v>84</v>
      </c>
      <c r="C33" s="8">
        <v>0</v>
      </c>
      <c r="D33" s="9" t="s">
        <v>12</v>
      </c>
      <c r="E33" s="10" t="s">
        <v>2</v>
      </c>
      <c r="F33" s="17"/>
    </row>
    <row r="34" spans="1:6" ht="15.75" x14ac:dyDescent="0.25">
      <c r="A34" s="13"/>
      <c r="B34" s="7" t="s">
        <v>85</v>
      </c>
      <c r="C34" s="8">
        <v>0.01</v>
      </c>
      <c r="D34" s="9" t="s">
        <v>11</v>
      </c>
      <c r="E34" s="8" t="s">
        <v>58</v>
      </c>
      <c r="F34" s="12">
        <v>0.05</v>
      </c>
    </row>
    <row r="35" spans="1:6" ht="15.75" x14ac:dyDescent="0.25">
      <c r="A35" s="13"/>
      <c r="B35" s="7" t="s">
        <v>86</v>
      </c>
      <c r="C35" s="8">
        <v>0.06</v>
      </c>
      <c r="D35" s="9" t="s">
        <v>10</v>
      </c>
      <c r="E35" s="10" t="s">
        <v>59</v>
      </c>
      <c r="F35" s="14" t="s">
        <v>69</v>
      </c>
    </row>
    <row r="36" spans="1:6" ht="18.75" x14ac:dyDescent="0.25">
      <c r="A36" s="13"/>
      <c r="B36" s="7" t="s">
        <v>70</v>
      </c>
      <c r="C36" s="8"/>
      <c r="D36" s="15" t="s">
        <v>71</v>
      </c>
      <c r="E36" s="10"/>
      <c r="F36" s="14"/>
    </row>
    <row r="37" spans="1:6" ht="18.75" x14ac:dyDescent="0.25">
      <c r="A37" s="6"/>
      <c r="B37" s="7" t="s">
        <v>72</v>
      </c>
      <c r="C37" s="24"/>
      <c r="D37" s="15" t="s">
        <v>71</v>
      </c>
      <c r="E37" s="8"/>
      <c r="F37" s="12"/>
    </row>
    <row r="38" spans="1:6" ht="15.75" x14ac:dyDescent="0.25">
      <c r="A38" s="6"/>
      <c r="B38" s="25"/>
      <c r="C38" s="24"/>
      <c r="D38" s="9"/>
      <c r="E38" s="8"/>
      <c r="F38" s="12"/>
    </row>
    <row r="39" spans="1:6" ht="15.75" x14ac:dyDescent="0.25">
      <c r="A39" s="6" t="s">
        <v>34</v>
      </c>
      <c r="B39" s="7" t="s">
        <v>92</v>
      </c>
      <c r="C39" s="8">
        <v>0.67</v>
      </c>
      <c r="D39" s="9" t="s">
        <v>33</v>
      </c>
      <c r="E39" s="10" t="s">
        <v>2</v>
      </c>
      <c r="F39" s="17"/>
    </row>
    <row r="40" spans="1:6" ht="15.75" x14ac:dyDescent="0.25">
      <c r="A40" s="13"/>
      <c r="B40" s="7" t="s">
        <v>87</v>
      </c>
      <c r="C40" s="8">
        <v>1.1100000000000001</v>
      </c>
      <c r="D40" s="9" t="s">
        <v>32</v>
      </c>
      <c r="E40" s="10" t="s">
        <v>60</v>
      </c>
      <c r="F40" s="14" t="s">
        <v>69</v>
      </c>
    </row>
    <row r="41" spans="1:6" ht="15.75" x14ac:dyDescent="0.25">
      <c r="A41" s="13"/>
      <c r="B41" s="7" t="s">
        <v>90</v>
      </c>
      <c r="C41" s="8">
        <v>6.45</v>
      </c>
      <c r="D41" s="9" t="s">
        <v>31</v>
      </c>
      <c r="E41" s="10" t="s">
        <v>61</v>
      </c>
      <c r="F41" s="14" t="s">
        <v>69</v>
      </c>
    </row>
    <row r="42" spans="1:6" ht="18.75" x14ac:dyDescent="0.25">
      <c r="A42" s="13"/>
      <c r="B42" s="7" t="s">
        <v>70</v>
      </c>
      <c r="C42" s="8"/>
      <c r="D42" s="15" t="s">
        <v>71</v>
      </c>
      <c r="E42" s="10"/>
      <c r="F42" s="14"/>
    </row>
    <row r="43" spans="1:6" ht="18.75" x14ac:dyDescent="0.25">
      <c r="A43" s="6"/>
      <c r="B43" s="7" t="s">
        <v>72</v>
      </c>
      <c r="C43" s="8"/>
      <c r="D43" s="15" t="s">
        <v>71</v>
      </c>
      <c r="E43" s="8"/>
      <c r="F43" s="12"/>
    </row>
    <row r="44" spans="1:6" ht="15.75" x14ac:dyDescent="0.25">
      <c r="A44" s="6"/>
      <c r="B44" s="7"/>
      <c r="C44" s="8"/>
      <c r="D44" s="9"/>
      <c r="E44" s="8"/>
      <c r="F44" s="12"/>
    </row>
    <row r="45" spans="1:6" ht="15.75" x14ac:dyDescent="0.25">
      <c r="A45" s="6" t="s">
        <v>26</v>
      </c>
      <c r="B45" s="7" t="s">
        <v>42</v>
      </c>
      <c r="C45" s="8">
        <v>954.7</v>
      </c>
      <c r="D45" s="9" t="s">
        <v>25</v>
      </c>
      <c r="E45" s="10" t="s">
        <v>2</v>
      </c>
      <c r="F45" s="17"/>
    </row>
    <row r="46" spans="1:6" ht="15.75" x14ac:dyDescent="0.25">
      <c r="A46" s="13"/>
      <c r="B46" s="7" t="s">
        <v>43</v>
      </c>
      <c r="C46" s="8">
        <v>1174.06</v>
      </c>
      <c r="D46" s="9" t="s">
        <v>24</v>
      </c>
      <c r="E46" s="8" t="s">
        <v>62</v>
      </c>
      <c r="F46" s="12">
        <v>8.5999999999999993E-2</v>
      </c>
    </row>
    <row r="47" spans="1:6" ht="15.75" x14ac:dyDescent="0.25">
      <c r="A47" s="13"/>
      <c r="B47" s="7" t="s">
        <v>88</v>
      </c>
      <c r="C47" s="8">
        <v>1544.26</v>
      </c>
      <c r="D47" s="9" t="s">
        <v>23</v>
      </c>
      <c r="E47" s="10" t="s">
        <v>65</v>
      </c>
      <c r="F47" s="14" t="s">
        <v>69</v>
      </c>
    </row>
    <row r="48" spans="1:6" ht="18.75" x14ac:dyDescent="0.25">
      <c r="A48" s="13"/>
      <c r="B48" s="7" t="s">
        <v>70</v>
      </c>
      <c r="C48" s="8"/>
      <c r="D48" s="15" t="s">
        <v>71</v>
      </c>
      <c r="E48" s="10"/>
      <c r="F48" s="14"/>
    </row>
    <row r="49" spans="1:6" ht="18.75" x14ac:dyDescent="0.25">
      <c r="A49" s="6"/>
      <c r="B49" s="7" t="s">
        <v>72</v>
      </c>
      <c r="C49" s="8"/>
      <c r="D49" s="15" t="s">
        <v>71</v>
      </c>
      <c r="E49" s="8"/>
      <c r="F49" s="12"/>
    </row>
    <row r="50" spans="1:6" ht="15.75" x14ac:dyDescent="0.25">
      <c r="A50" s="6"/>
      <c r="B50" s="7"/>
      <c r="C50" s="8"/>
      <c r="D50" s="9"/>
      <c r="E50" s="8"/>
      <c r="F50" s="12"/>
    </row>
    <row r="51" spans="1:6" ht="15.75" x14ac:dyDescent="0.25">
      <c r="A51" s="6" t="s">
        <v>17</v>
      </c>
      <c r="B51" s="7" t="s">
        <v>44</v>
      </c>
      <c r="C51" s="8">
        <v>84.74</v>
      </c>
      <c r="D51" s="9" t="s">
        <v>16</v>
      </c>
      <c r="E51" s="10" t="s">
        <v>2</v>
      </c>
      <c r="F51" s="17"/>
    </row>
    <row r="52" spans="1:6" ht="15.75" x14ac:dyDescent="0.25">
      <c r="A52" s="6"/>
      <c r="B52" s="7" t="s">
        <v>89</v>
      </c>
      <c r="C52" s="8">
        <v>108.65</v>
      </c>
      <c r="D52" s="9" t="s">
        <v>15</v>
      </c>
      <c r="E52" s="10" t="s">
        <v>63</v>
      </c>
      <c r="F52" s="14" t="s">
        <v>69</v>
      </c>
    </row>
    <row r="53" spans="1:6" ht="15.75" x14ac:dyDescent="0.25">
      <c r="A53" s="6"/>
      <c r="B53" s="7" t="s">
        <v>45</v>
      </c>
      <c r="C53" s="8">
        <v>132.79</v>
      </c>
      <c r="D53" s="9" t="s">
        <v>14</v>
      </c>
      <c r="E53" s="10" t="s">
        <v>64</v>
      </c>
      <c r="F53" s="14" t="s">
        <v>69</v>
      </c>
    </row>
    <row r="54" spans="1:6" ht="18.75" x14ac:dyDescent="0.25">
      <c r="A54" s="6"/>
      <c r="B54" s="7" t="s">
        <v>70</v>
      </c>
      <c r="C54" s="8"/>
      <c r="D54" s="15" t="s">
        <v>71</v>
      </c>
      <c r="E54" s="10"/>
      <c r="F54" s="14"/>
    </row>
    <row r="55" spans="1:6" ht="18.75" x14ac:dyDescent="0.25">
      <c r="A55" s="13"/>
      <c r="B55" s="7" t="s">
        <v>72</v>
      </c>
      <c r="C55" s="8"/>
      <c r="D55" s="15" t="s">
        <v>71</v>
      </c>
      <c r="E55" s="8"/>
      <c r="F55" s="8"/>
    </row>
    <row r="56" spans="1:6" ht="295.5" customHeight="1" x14ac:dyDescent="0.25">
      <c r="A56" s="27" t="s">
        <v>93</v>
      </c>
      <c r="B56" s="27"/>
      <c r="C56" s="27"/>
      <c r="D56" s="27"/>
      <c r="E56" s="27"/>
      <c r="F56" s="27"/>
    </row>
  </sheetData>
  <mergeCells count="6">
    <mergeCell ref="A1:F1"/>
    <mergeCell ref="A56:F56"/>
    <mergeCell ref="A3:A7"/>
    <mergeCell ref="A9:A13"/>
    <mergeCell ref="A15:A19"/>
    <mergeCell ref="A21:A25"/>
  </mergeCells>
  <conditionalFormatting sqref="F2:F11 F25:F26 F13:F17 F19:F20">
    <cfRule type="cellIs" dxfId="31" priority="32" operator="lessThan">
      <formula>0.005</formula>
    </cfRule>
  </conditionalFormatting>
  <conditionalFormatting sqref="F10:F11 F28:F29 F13:F17 F19:F20 F31:F35">
    <cfRule type="cellIs" dxfId="30" priority="31" operator="lessThan">
      <formula>0.005</formula>
    </cfRule>
  </conditionalFormatting>
  <conditionalFormatting sqref="F49:F50 F43:F44 F13:F14 F31:F32 F37:F38">
    <cfRule type="cellIs" dxfId="29" priority="30" operator="lessThan">
      <formula>0.005</formula>
    </cfRule>
  </conditionalFormatting>
  <conditionalFormatting sqref="F15">
    <cfRule type="cellIs" dxfId="28" priority="26" operator="lessThan">
      <formula>0.005</formula>
    </cfRule>
  </conditionalFormatting>
  <conditionalFormatting sqref="F9">
    <cfRule type="cellIs" dxfId="27" priority="29" operator="lessThan">
      <formula>0.005</formula>
    </cfRule>
  </conditionalFormatting>
  <conditionalFormatting sqref="F46">
    <cfRule type="cellIs" dxfId="26" priority="28" operator="lessThan">
      <formula>0.005</formula>
    </cfRule>
  </conditionalFormatting>
  <conditionalFormatting sqref="F45">
    <cfRule type="cellIs" dxfId="25" priority="27" operator="lessThan">
      <formula>0.005</formula>
    </cfRule>
  </conditionalFormatting>
  <conditionalFormatting sqref="F51">
    <cfRule type="cellIs" dxfId="24" priority="25" operator="lessThan">
      <formula>0.005</formula>
    </cfRule>
  </conditionalFormatting>
  <conditionalFormatting sqref="F33">
    <cfRule type="cellIs" dxfId="23" priority="24" operator="lessThan">
      <formula>0.005</formula>
    </cfRule>
  </conditionalFormatting>
  <conditionalFormatting sqref="F3">
    <cfRule type="cellIs" dxfId="22" priority="23" operator="lessThan">
      <formula>0.005</formula>
    </cfRule>
  </conditionalFormatting>
  <conditionalFormatting sqref="F27">
    <cfRule type="cellIs" dxfId="21" priority="22" operator="lessThan">
      <formula>0.005</formula>
    </cfRule>
  </conditionalFormatting>
  <conditionalFormatting sqref="F34">
    <cfRule type="cellIs" dxfId="20" priority="21" operator="lessThan">
      <formula>0.005</formula>
    </cfRule>
  </conditionalFormatting>
  <conditionalFormatting sqref="F12">
    <cfRule type="cellIs" dxfId="19" priority="20" operator="lessThan">
      <formula>0.005</formula>
    </cfRule>
  </conditionalFormatting>
  <conditionalFormatting sqref="F18">
    <cfRule type="cellIs" dxfId="18" priority="19" operator="lessThan">
      <formula>0.005</formula>
    </cfRule>
  </conditionalFormatting>
  <conditionalFormatting sqref="F24">
    <cfRule type="cellIs" dxfId="17" priority="18" operator="lessThan">
      <formula>0.005</formula>
    </cfRule>
  </conditionalFormatting>
  <conditionalFormatting sqref="F30">
    <cfRule type="cellIs" dxfId="16" priority="17" operator="lessThan">
      <formula>0.005</formula>
    </cfRule>
  </conditionalFormatting>
  <conditionalFormatting sqref="F36">
    <cfRule type="cellIs" dxfId="15" priority="16" operator="lessThan">
      <formula>0.005</formula>
    </cfRule>
  </conditionalFormatting>
  <conditionalFormatting sqref="F42">
    <cfRule type="cellIs" dxfId="14" priority="15" operator="lessThan">
      <formula>0.005</formula>
    </cfRule>
  </conditionalFormatting>
  <conditionalFormatting sqref="D6">
    <cfRule type="cellIs" dxfId="13" priority="14" operator="lessThan">
      <formula>0.005</formula>
    </cfRule>
  </conditionalFormatting>
  <conditionalFormatting sqref="D12">
    <cfRule type="cellIs" dxfId="12" priority="13" operator="lessThan">
      <formula>0.005</formula>
    </cfRule>
  </conditionalFormatting>
  <conditionalFormatting sqref="D12">
    <cfRule type="cellIs" dxfId="11" priority="12" operator="lessThan">
      <formula>0.005</formula>
    </cfRule>
  </conditionalFormatting>
  <conditionalFormatting sqref="D24">
    <cfRule type="cellIs" dxfId="10" priority="11" operator="lessThan">
      <formula>0.005</formula>
    </cfRule>
  </conditionalFormatting>
  <conditionalFormatting sqref="D30">
    <cfRule type="cellIs" dxfId="9" priority="10" operator="lessThan">
      <formula>0.005</formula>
    </cfRule>
  </conditionalFormatting>
  <conditionalFormatting sqref="D36">
    <cfRule type="cellIs" dxfId="8" priority="9" operator="lessThan">
      <formula>0.005</formula>
    </cfRule>
  </conditionalFormatting>
  <conditionalFormatting sqref="D42">
    <cfRule type="cellIs" dxfId="7" priority="8" operator="lessThan">
      <formula>0.005</formula>
    </cfRule>
  </conditionalFormatting>
  <conditionalFormatting sqref="D48">
    <cfRule type="cellIs" dxfId="6" priority="7" operator="lessThan">
      <formula>0.005</formula>
    </cfRule>
  </conditionalFormatting>
  <conditionalFormatting sqref="D54:D55">
    <cfRule type="cellIs" dxfId="5" priority="6" operator="lessThan">
      <formula>0.005</formula>
    </cfRule>
  </conditionalFormatting>
  <conditionalFormatting sqref="D49">
    <cfRule type="cellIs" dxfId="4" priority="5" operator="lessThan">
      <formula>0.005</formula>
    </cfRule>
  </conditionalFormatting>
  <conditionalFormatting sqref="D43">
    <cfRule type="cellIs" dxfId="3" priority="4" operator="lessThan">
      <formula>0.005</formula>
    </cfRule>
  </conditionalFormatting>
  <conditionalFormatting sqref="D25">
    <cfRule type="cellIs" dxfId="2" priority="3" operator="lessThan">
      <formula>0.005</formula>
    </cfRule>
  </conditionalFormatting>
  <conditionalFormatting sqref="D13">
    <cfRule type="cellIs" dxfId="1" priority="2" operator="lessThan">
      <formula>0.005</formula>
    </cfRule>
  </conditionalFormatting>
  <conditionalFormatting sqref="D37">
    <cfRule type="cellIs" dxfId="0" priority="1" operator="lessThan">
      <formula>0.005</formula>
    </cfRule>
  </conditionalFormatting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Complete_table_with_gender</vt:lpstr>
      <vt:lpstr>Complete_table_with_gender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Gurav</dc:creator>
  <cp:lastModifiedBy>MEPG ICP-MS</cp:lastModifiedBy>
  <cp:lastPrinted>2026-06-01T09:26:27Z</cp:lastPrinted>
  <dcterms:created xsi:type="dcterms:W3CDTF">2026-03-16T05:36:29Z</dcterms:created>
  <dcterms:modified xsi:type="dcterms:W3CDTF">2026-06-16T10:23:46Z</dcterms:modified>
</cp:coreProperties>
</file>