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lada\Desktop\Reizbor u docenta\Kolon\II MCV Updates in Surgery\"/>
    </mc:Choice>
  </mc:AlternateContent>
  <bookViews>
    <workbookView xWindow="0" yWindow="0" windowWidth="23040" windowHeight="9396" tabRatio="597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3" i="2" l="1"/>
  <c r="Y13" i="2"/>
  <c r="X13" i="2"/>
  <c r="Z12" i="2"/>
  <c r="X12" i="2"/>
  <c r="Y12" i="2"/>
  <c r="Z9" i="2"/>
  <c r="Z8" i="2"/>
  <c r="Y9" i="2"/>
  <c r="Y8" i="2"/>
  <c r="X9" i="2" l="1"/>
  <c r="X8" i="2" l="1"/>
  <c r="Z5" i="2"/>
  <c r="Y5" i="2"/>
  <c r="X5" i="2"/>
  <c r="Z4" i="2"/>
  <c r="Y4" i="2"/>
  <c r="X4" i="2"/>
  <c r="F12" i="1" l="1"/>
  <c r="E11" i="1"/>
  <c r="E10" i="1"/>
</calcChain>
</file>

<file path=xl/sharedStrings.xml><?xml version="1.0" encoding="utf-8"?>
<sst xmlns="http://schemas.openxmlformats.org/spreadsheetml/2006/main" count="232" uniqueCount="41">
  <si>
    <t>0.43</t>
  </si>
  <si>
    <t>0.299</t>
  </si>
  <si>
    <t>0.46</t>
  </si>
  <si>
    <t>0.394</t>
  </si>
  <si>
    <t>0.469</t>
  </si>
  <si>
    <t>0.573</t>
  </si>
  <si>
    <t>0.545</t>
  </si>
  <si>
    <t>Mean:</t>
  </si>
  <si>
    <t>Standard Deviation</t>
  </si>
  <si>
    <t>Sstandard error</t>
  </si>
  <si>
    <t>broj vena</t>
  </si>
  <si>
    <t>ICA-RCA</t>
  </si>
  <si>
    <t>srednja vrednost</t>
  </si>
  <si>
    <t>standardna devijacija</t>
  </si>
  <si>
    <t>ICV-GTH</t>
  </si>
  <si>
    <t>No v</t>
  </si>
  <si>
    <t>J1</t>
  </si>
  <si>
    <t>J2</t>
  </si>
  <si>
    <t>J3</t>
  </si>
  <si>
    <t>prisutan GTH</t>
  </si>
  <si>
    <t>ICA-GTH</t>
  </si>
  <si>
    <t>jejunalna vena 1,2,3</t>
  </si>
  <si>
    <t>RGOV</t>
  </si>
  <si>
    <t>PDV</t>
  </si>
  <si>
    <t>RCV</t>
  </si>
  <si>
    <t>MCV1</t>
  </si>
  <si>
    <t>MCV2</t>
  </si>
  <si>
    <t>ICV</t>
  </si>
  <si>
    <t>3.MCV</t>
  </si>
  <si>
    <t>2xSMV</t>
  </si>
  <si>
    <t>2xGTH</t>
  </si>
  <si>
    <t>retko</t>
  </si>
  <si>
    <t>L-ungle</t>
  </si>
  <si>
    <t>TIVT</t>
  </si>
  <si>
    <t>SMVx2</t>
  </si>
  <si>
    <t>MCVa</t>
  </si>
  <si>
    <t>ICVx2</t>
  </si>
  <si>
    <t>,</t>
  </si>
  <si>
    <t>MCV3</t>
  </si>
  <si>
    <t>F</t>
  </si>
  <si>
    <t>Sx2,MC3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</si>
</sst>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E11" sqref="E11"/>
    </sheetView>
  </sheetViews>
  <sheetFormatPr defaultRowHeight="14.4" x14ac:dyDescent="0.3"/>
  <cols>
    <col min="5" max="5" width="12.33203125" customWidth="1"/>
  </cols>
  <sheetData>
    <row r="1" spans="1:6" x14ac:dyDescent="0.3">
      <c r="A1" s="1">
        <v>0.35</v>
      </c>
    </row>
    <row r="2" spans="1:6" x14ac:dyDescent="0.3">
      <c r="A2" s="1">
        <v>0.35</v>
      </c>
    </row>
    <row r="3" spans="1:6" x14ac:dyDescent="0.3">
      <c r="A3" s="1">
        <v>0.43</v>
      </c>
    </row>
    <row r="4" spans="1:6" x14ac:dyDescent="0.3">
      <c r="A4" s="1" t="s">
        <v>1</v>
      </c>
    </row>
    <row r="5" spans="1:6" x14ac:dyDescent="0.3">
      <c r="A5" s="1" t="s">
        <v>0</v>
      </c>
    </row>
    <row r="6" spans="1:6" x14ac:dyDescent="0.3">
      <c r="A6" s="1" t="s">
        <v>2</v>
      </c>
    </row>
    <row r="7" spans="1:6" x14ac:dyDescent="0.3">
      <c r="A7" s="1" t="s">
        <v>3</v>
      </c>
    </row>
    <row r="8" spans="1:6" x14ac:dyDescent="0.3">
      <c r="A8" s="1" t="s">
        <v>4</v>
      </c>
    </row>
    <row r="9" spans="1:6" x14ac:dyDescent="0.3">
      <c r="A9" s="1" t="s">
        <v>5</v>
      </c>
    </row>
    <row r="10" spans="1:6" x14ac:dyDescent="0.3">
      <c r="A10" s="1" t="s">
        <v>6</v>
      </c>
      <c r="D10" t="s">
        <v>7</v>
      </c>
      <c r="E10">
        <f>AVERAGE(A1:A3)</f>
        <v>0.37666666666666665</v>
      </c>
    </row>
    <row r="11" spans="1:6" x14ac:dyDescent="0.3">
      <c r="D11" t="s">
        <v>8</v>
      </c>
      <c r="E11">
        <f>STDEV(A1:A3)</f>
        <v>4.6188021535170071E-2</v>
      </c>
    </row>
    <row r="12" spans="1:6" x14ac:dyDescent="0.3">
      <c r="D12" t="s">
        <v>9</v>
      </c>
      <c r="F12">
        <f>STDEV(A1:A3)/SQRT(COUNT(A1:A3))</f>
        <v>2.6666666666666675E-2</v>
      </c>
    </row>
    <row r="14" spans="1:6" x14ac:dyDescent="0.3">
      <c r="A14">
        <v>1</v>
      </c>
    </row>
    <row r="15" spans="1:6" x14ac:dyDescent="0.3">
      <c r="A15">
        <v>5</v>
      </c>
    </row>
    <row r="16" spans="1:6" x14ac:dyDescent="0.3">
      <c r="A16">
        <v>3</v>
      </c>
    </row>
    <row r="17" spans="1:1" x14ac:dyDescent="0.3">
      <c r="A17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7"/>
  <sheetViews>
    <sheetView tabSelected="1" topLeftCell="A184" zoomScale="70" zoomScaleNormal="70" workbookViewId="0">
      <selection activeCell="A248" sqref="A248:XFD248"/>
    </sheetView>
  </sheetViews>
  <sheetFormatPr defaultRowHeight="14.4" x14ac:dyDescent="0.3"/>
  <cols>
    <col min="9" max="9" width="11.77734375" customWidth="1"/>
  </cols>
  <sheetData>
    <row r="1" spans="1:26" x14ac:dyDescent="0.3">
      <c r="D1" t="s">
        <v>21</v>
      </c>
      <c r="G1" t="s">
        <v>10</v>
      </c>
      <c r="H1" t="s">
        <v>20</v>
      </c>
      <c r="I1" t="s">
        <v>19</v>
      </c>
      <c r="J1" t="s">
        <v>11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31</v>
      </c>
      <c r="R1" t="s">
        <v>32</v>
      </c>
      <c r="S1" t="s">
        <v>33</v>
      </c>
    </row>
    <row r="2" spans="1:26" x14ac:dyDescent="0.3">
      <c r="X2" t="s">
        <v>15</v>
      </c>
      <c r="Y2" t="s">
        <v>14</v>
      </c>
      <c r="Z2" t="s">
        <v>11</v>
      </c>
    </row>
    <row r="4" spans="1:26" x14ac:dyDescent="0.3">
      <c r="A4">
        <v>858</v>
      </c>
      <c r="B4">
        <v>66</v>
      </c>
      <c r="C4" t="s">
        <v>39</v>
      </c>
      <c r="D4">
        <v>0.71699999999999997</v>
      </c>
      <c r="E4">
        <v>0.81499999999999995</v>
      </c>
      <c r="G4">
        <v>4</v>
      </c>
      <c r="I4">
        <v>0</v>
      </c>
      <c r="J4">
        <v>1.5249999999999999</v>
      </c>
      <c r="K4">
        <v>1</v>
      </c>
      <c r="L4">
        <v>1</v>
      </c>
      <c r="M4">
        <v>1</v>
      </c>
      <c r="N4">
        <v>1</v>
      </c>
      <c r="O4">
        <v>0</v>
      </c>
      <c r="P4">
        <v>1</v>
      </c>
      <c r="V4" t="s">
        <v>12</v>
      </c>
      <c r="X4">
        <f>AVERAGE(G4:G817)</f>
        <v>1.4385382059800664</v>
      </c>
      <c r="Y4">
        <f>AVERAGE(H4:H817)</f>
        <v>3.5125319865319855</v>
      </c>
      <c r="Z4">
        <f>AVERAGE(J4:J817)</f>
        <v>2.2778344594594606</v>
      </c>
    </row>
    <row r="5" spans="1:26" x14ac:dyDescent="0.3">
      <c r="A5">
        <v>857</v>
      </c>
      <c r="B5">
        <v>44</v>
      </c>
      <c r="D5">
        <v>1.054</v>
      </c>
      <c r="E5">
        <v>0.9</v>
      </c>
      <c r="G5">
        <v>3</v>
      </c>
      <c r="H5">
        <v>3.5979999999999999</v>
      </c>
      <c r="I5">
        <v>1</v>
      </c>
      <c r="J5">
        <v>2.198</v>
      </c>
      <c r="K5">
        <v>0</v>
      </c>
      <c r="L5">
        <v>1</v>
      </c>
      <c r="M5">
        <v>0</v>
      </c>
      <c r="N5">
        <v>1</v>
      </c>
      <c r="O5">
        <v>1</v>
      </c>
      <c r="P5">
        <v>1</v>
      </c>
      <c r="V5" t="s">
        <v>13</v>
      </c>
      <c r="X5">
        <f>STDEVA(G4:G817)</f>
        <v>0.64320281096667897</v>
      </c>
      <c r="Y5">
        <f>STDEV(H4:H817)</f>
        <v>1.0195954980028761</v>
      </c>
      <c r="Z5">
        <f>STDEV(J4:J817)</f>
        <v>1.1958118310232984</v>
      </c>
    </row>
    <row r="6" spans="1:26" x14ac:dyDescent="0.3">
      <c r="A6">
        <v>856</v>
      </c>
      <c r="B6">
        <v>52</v>
      </c>
      <c r="D6">
        <v>0.82</v>
      </c>
      <c r="E6">
        <v>0.85099999999999998</v>
      </c>
      <c r="G6">
        <v>2</v>
      </c>
      <c r="I6">
        <v>0</v>
      </c>
      <c r="J6">
        <v>1.1879999999999999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</row>
    <row r="7" spans="1:26" x14ac:dyDescent="0.3">
      <c r="A7">
        <v>855</v>
      </c>
      <c r="B7">
        <v>58</v>
      </c>
      <c r="C7" t="s">
        <v>39</v>
      </c>
      <c r="D7">
        <v>0.58299999999999996</v>
      </c>
      <c r="E7">
        <v>0.48599999999999999</v>
      </c>
      <c r="G7">
        <v>1</v>
      </c>
      <c r="H7">
        <v>0.98699999999999999</v>
      </c>
      <c r="I7">
        <v>1</v>
      </c>
      <c r="J7">
        <v>4.3789999999999996</v>
      </c>
      <c r="L7">
        <v>1</v>
      </c>
      <c r="N7">
        <v>1</v>
      </c>
      <c r="P7">
        <v>1</v>
      </c>
      <c r="S7">
        <v>1</v>
      </c>
    </row>
    <row r="8" spans="1:26" x14ac:dyDescent="0.3">
      <c r="A8">
        <v>854</v>
      </c>
      <c r="B8">
        <v>62</v>
      </c>
      <c r="C8" t="s">
        <v>39</v>
      </c>
      <c r="D8">
        <v>0.79500000000000004</v>
      </c>
      <c r="E8">
        <v>0.79</v>
      </c>
      <c r="F8">
        <v>1.2470000000000001</v>
      </c>
      <c r="G8">
        <v>1</v>
      </c>
      <c r="H8">
        <v>8.2279999999999998</v>
      </c>
      <c r="I8">
        <v>1</v>
      </c>
      <c r="J8">
        <v>8.5510000000000002</v>
      </c>
      <c r="N8">
        <v>1</v>
      </c>
      <c r="P8">
        <v>1</v>
      </c>
      <c r="S8">
        <v>1</v>
      </c>
      <c r="V8" t="s">
        <v>12</v>
      </c>
      <c r="X8">
        <f>AVERAGE(G4:G500)</f>
        <v>1.4385382059800664</v>
      </c>
      <c r="Y8">
        <f>AVERAGE(H4:H305)</f>
        <v>3.5125319865319855</v>
      </c>
      <c r="Z8">
        <f>AVERAGE(J4:J305)</f>
        <v>2.2778344594594606</v>
      </c>
    </row>
    <row r="9" spans="1:26" x14ac:dyDescent="0.3">
      <c r="A9">
        <v>853</v>
      </c>
      <c r="B9">
        <v>53</v>
      </c>
      <c r="D9">
        <v>1.1539999999999999</v>
      </c>
      <c r="G9">
        <v>2</v>
      </c>
      <c r="H9">
        <v>2.3050000000000002</v>
      </c>
      <c r="I9">
        <v>1</v>
      </c>
      <c r="K9">
        <v>1</v>
      </c>
      <c r="L9">
        <v>1</v>
      </c>
      <c r="N9">
        <v>1</v>
      </c>
      <c r="O9">
        <v>1</v>
      </c>
      <c r="P9">
        <v>1</v>
      </c>
      <c r="R9">
        <v>1</v>
      </c>
      <c r="V9" t="s">
        <v>13</v>
      </c>
      <c r="X9">
        <f>STDEVA(G8:G500)</f>
        <v>0.62207546726895346</v>
      </c>
      <c r="Y9">
        <f>STDEV(H4:H305)</f>
        <v>1.0195954980028761</v>
      </c>
      <c r="Z9">
        <f>STDEV(J4:J305)</f>
        <v>1.1958118310232984</v>
      </c>
    </row>
    <row r="10" spans="1:26" x14ac:dyDescent="0.3">
      <c r="A10">
        <v>852</v>
      </c>
      <c r="B10">
        <v>60</v>
      </c>
      <c r="C10" t="s">
        <v>39</v>
      </c>
      <c r="D10">
        <v>1.0029999999999999</v>
      </c>
      <c r="E10">
        <v>0.69799999999999995</v>
      </c>
      <c r="G10">
        <v>2</v>
      </c>
      <c r="H10">
        <v>2.988</v>
      </c>
      <c r="I10">
        <v>1</v>
      </c>
      <c r="J10">
        <v>2.4950000000000001</v>
      </c>
      <c r="L10">
        <v>1</v>
      </c>
      <c r="N10">
        <v>1</v>
      </c>
      <c r="O10">
        <v>1</v>
      </c>
      <c r="P10">
        <v>1</v>
      </c>
      <c r="R10">
        <v>1</v>
      </c>
    </row>
    <row r="11" spans="1:26" x14ac:dyDescent="0.3">
      <c r="A11">
        <v>851</v>
      </c>
      <c r="B11">
        <v>56</v>
      </c>
      <c r="D11">
        <v>0.82499999999999996</v>
      </c>
      <c r="E11">
        <v>0.747</v>
      </c>
      <c r="G11">
        <v>2</v>
      </c>
      <c r="H11">
        <v>2.8570000000000002</v>
      </c>
      <c r="I11">
        <v>1</v>
      </c>
      <c r="J11">
        <v>1.63</v>
      </c>
      <c r="N11">
        <v>1</v>
      </c>
      <c r="O11">
        <v>1</v>
      </c>
      <c r="P11">
        <v>1</v>
      </c>
      <c r="X11" t="s">
        <v>16</v>
      </c>
      <c r="Y11" t="s">
        <v>17</v>
      </c>
      <c r="Z11" t="s">
        <v>18</v>
      </c>
    </row>
    <row r="12" spans="1:26" x14ac:dyDescent="0.3">
      <c r="A12">
        <v>850</v>
      </c>
      <c r="B12">
        <v>70</v>
      </c>
      <c r="C12" t="s">
        <v>39</v>
      </c>
      <c r="D12">
        <v>0.76900000000000002</v>
      </c>
      <c r="E12">
        <v>0.61399999999999999</v>
      </c>
      <c r="G12">
        <v>1</v>
      </c>
      <c r="H12">
        <v>4.1680000000000001</v>
      </c>
      <c r="I12">
        <v>1</v>
      </c>
      <c r="J12">
        <v>2.9449999999999998</v>
      </c>
      <c r="L12">
        <v>1</v>
      </c>
      <c r="N12">
        <v>1</v>
      </c>
      <c r="P12">
        <v>1</v>
      </c>
      <c r="S12">
        <v>1</v>
      </c>
      <c r="V12" t="s">
        <v>12</v>
      </c>
      <c r="X12">
        <f>AVERAGE(D4:D305)</f>
        <v>0.84517542662116074</v>
      </c>
      <c r="Y12">
        <f>AVERAGE(E4:E305)</f>
        <v>0.7140788177339904</v>
      </c>
      <c r="Z12">
        <f>AVERAGE(F4:F305)</f>
        <v>0.61227999999999982</v>
      </c>
    </row>
    <row r="13" spans="1:26" x14ac:dyDescent="0.3">
      <c r="A13">
        <v>849</v>
      </c>
      <c r="B13">
        <v>63</v>
      </c>
      <c r="D13">
        <v>0.86</v>
      </c>
      <c r="E13">
        <v>0.92400000000000004</v>
      </c>
      <c r="G13">
        <v>2</v>
      </c>
      <c r="H13">
        <v>2.915</v>
      </c>
      <c r="I13">
        <v>1</v>
      </c>
      <c r="J13">
        <v>1.5569999999999999</v>
      </c>
      <c r="N13">
        <v>1</v>
      </c>
      <c r="O13">
        <v>1</v>
      </c>
      <c r="P13">
        <v>1</v>
      </c>
      <c r="S13">
        <v>1</v>
      </c>
      <c r="V13" t="s">
        <v>13</v>
      </c>
      <c r="X13">
        <f>STDEVA(D4:D305)</f>
        <v>0.26399270267436037</v>
      </c>
      <c r="Y13">
        <f>STDEV(E4:E305)</f>
        <v>0.23848630260308074</v>
      </c>
      <c r="Z13">
        <f>STDEV(F4:F305)</f>
        <v>0.22108914445516856</v>
      </c>
    </row>
    <row r="14" spans="1:26" x14ac:dyDescent="0.3">
      <c r="A14">
        <v>848</v>
      </c>
      <c r="B14">
        <v>59</v>
      </c>
      <c r="D14">
        <v>1.254</v>
      </c>
      <c r="E14">
        <v>0.72699999999999998</v>
      </c>
      <c r="G14">
        <v>1</v>
      </c>
      <c r="H14">
        <v>4.3079999999999998</v>
      </c>
      <c r="I14">
        <v>1</v>
      </c>
      <c r="J14">
        <v>1.806</v>
      </c>
      <c r="L14">
        <v>1</v>
      </c>
      <c r="M14">
        <v>1</v>
      </c>
      <c r="N14">
        <v>1</v>
      </c>
      <c r="P14">
        <v>1</v>
      </c>
      <c r="R14">
        <v>1</v>
      </c>
      <c r="S14">
        <v>1</v>
      </c>
    </row>
    <row r="15" spans="1:26" x14ac:dyDescent="0.3">
      <c r="A15">
        <v>847</v>
      </c>
      <c r="B15">
        <v>53</v>
      </c>
      <c r="C15" t="s">
        <v>39</v>
      </c>
      <c r="G15">
        <v>2</v>
      </c>
      <c r="H15">
        <v>3.6859999999999999</v>
      </c>
      <c r="I15">
        <v>1</v>
      </c>
      <c r="J15">
        <v>0.81499999999999995</v>
      </c>
      <c r="M15">
        <v>1</v>
      </c>
      <c r="N15">
        <v>1</v>
      </c>
      <c r="O15">
        <v>1</v>
      </c>
      <c r="P15">
        <v>1</v>
      </c>
      <c r="R15">
        <v>1</v>
      </c>
      <c r="S15">
        <v>1</v>
      </c>
    </row>
    <row r="16" spans="1:26" x14ac:dyDescent="0.3">
      <c r="A16">
        <v>846</v>
      </c>
      <c r="B16">
        <v>72</v>
      </c>
      <c r="C16" t="s">
        <v>39</v>
      </c>
      <c r="D16">
        <v>0.84499999999999997</v>
      </c>
      <c r="E16">
        <v>0.498</v>
      </c>
      <c r="G16">
        <v>1</v>
      </c>
      <c r="H16">
        <v>3.7450000000000001</v>
      </c>
      <c r="I16">
        <v>1</v>
      </c>
      <c r="J16">
        <v>3.1389999999999998</v>
      </c>
      <c r="L16">
        <v>1</v>
      </c>
      <c r="N16">
        <v>1</v>
      </c>
      <c r="P16">
        <v>1</v>
      </c>
      <c r="S16">
        <v>1</v>
      </c>
    </row>
    <row r="17" spans="1:19" x14ac:dyDescent="0.3">
      <c r="A17">
        <v>845</v>
      </c>
      <c r="B17">
        <v>56</v>
      </c>
      <c r="C17" t="s">
        <v>39</v>
      </c>
      <c r="D17">
        <v>1.044</v>
      </c>
      <c r="G17">
        <v>1</v>
      </c>
      <c r="H17">
        <v>2.835</v>
      </c>
      <c r="I17">
        <v>1</v>
      </c>
      <c r="J17">
        <v>0.59899999999999998</v>
      </c>
      <c r="N17">
        <v>1</v>
      </c>
      <c r="P17">
        <v>1</v>
      </c>
      <c r="S17">
        <v>1</v>
      </c>
    </row>
    <row r="18" spans="1:19" x14ac:dyDescent="0.3">
      <c r="A18">
        <v>844</v>
      </c>
      <c r="B18">
        <v>42</v>
      </c>
      <c r="C18" t="s">
        <v>39</v>
      </c>
      <c r="D18">
        <v>0.75700000000000001</v>
      </c>
      <c r="E18">
        <v>0.74299999999999999</v>
      </c>
      <c r="G18">
        <v>1</v>
      </c>
      <c r="H18">
        <v>5.423</v>
      </c>
      <c r="I18">
        <v>1</v>
      </c>
      <c r="J18">
        <v>1.9650000000000001</v>
      </c>
      <c r="N18">
        <v>1</v>
      </c>
      <c r="P18">
        <v>1</v>
      </c>
      <c r="S18">
        <v>1</v>
      </c>
    </row>
    <row r="19" spans="1:19" x14ac:dyDescent="0.3">
      <c r="A19">
        <v>843</v>
      </c>
      <c r="B19">
        <v>73</v>
      </c>
      <c r="C19" t="s">
        <v>39</v>
      </c>
      <c r="D19">
        <v>1.006</v>
      </c>
      <c r="E19">
        <v>0.621</v>
      </c>
      <c r="G19">
        <v>1</v>
      </c>
      <c r="H19">
        <v>4.8899999999999997</v>
      </c>
      <c r="I19">
        <v>1</v>
      </c>
      <c r="K19">
        <v>1</v>
      </c>
      <c r="L19">
        <v>1</v>
      </c>
      <c r="N19">
        <v>1</v>
      </c>
      <c r="P19">
        <v>1</v>
      </c>
      <c r="S19">
        <v>1</v>
      </c>
    </row>
    <row r="20" spans="1:19" x14ac:dyDescent="0.3">
      <c r="A20">
        <v>842</v>
      </c>
      <c r="B20">
        <v>64</v>
      </c>
      <c r="C20" t="s">
        <v>39</v>
      </c>
      <c r="D20">
        <v>1.1870000000000001</v>
      </c>
      <c r="E20">
        <v>0.36099999999999999</v>
      </c>
      <c r="G20">
        <v>2</v>
      </c>
      <c r="H20">
        <v>5.2140000000000004</v>
      </c>
      <c r="I20">
        <v>1</v>
      </c>
      <c r="J20">
        <v>1.8280000000000001</v>
      </c>
      <c r="N20">
        <v>1</v>
      </c>
      <c r="O20">
        <v>1</v>
      </c>
      <c r="P20">
        <v>1</v>
      </c>
      <c r="S20">
        <v>1</v>
      </c>
    </row>
    <row r="22" spans="1:19" x14ac:dyDescent="0.3">
      <c r="A22">
        <v>840</v>
      </c>
      <c r="B22">
        <v>70</v>
      </c>
      <c r="C22" t="s">
        <v>39</v>
      </c>
      <c r="D22">
        <v>0.77600000000000002</v>
      </c>
      <c r="E22">
        <v>0.61499999999999999</v>
      </c>
      <c r="G22">
        <v>2</v>
      </c>
      <c r="H22">
        <v>3.8029999999999999</v>
      </c>
      <c r="I22">
        <v>1</v>
      </c>
      <c r="J22">
        <v>3.94</v>
      </c>
      <c r="K22">
        <v>1</v>
      </c>
      <c r="N22">
        <v>1</v>
      </c>
      <c r="O22">
        <v>1</v>
      </c>
      <c r="P22">
        <v>1</v>
      </c>
      <c r="R22">
        <v>1</v>
      </c>
      <c r="S22">
        <v>1</v>
      </c>
    </row>
    <row r="23" spans="1:19" x14ac:dyDescent="0.3">
      <c r="A23">
        <v>839</v>
      </c>
      <c r="B23">
        <v>55</v>
      </c>
      <c r="D23">
        <v>1.1314</v>
      </c>
      <c r="E23">
        <v>0.92300000000000004</v>
      </c>
      <c r="G23">
        <v>2</v>
      </c>
      <c r="H23">
        <v>4.1950000000000003</v>
      </c>
      <c r="I23">
        <v>1</v>
      </c>
      <c r="J23">
        <v>3.4020000000000001</v>
      </c>
      <c r="L23">
        <v>1</v>
      </c>
      <c r="N23">
        <v>1</v>
      </c>
      <c r="O23">
        <v>1</v>
      </c>
      <c r="P23">
        <v>1</v>
      </c>
      <c r="R23">
        <v>1</v>
      </c>
      <c r="S23">
        <v>1</v>
      </c>
    </row>
    <row r="24" spans="1:19" x14ac:dyDescent="0.3">
      <c r="A24">
        <v>838</v>
      </c>
      <c r="B24">
        <v>63</v>
      </c>
      <c r="D24">
        <v>0.66500000000000004</v>
      </c>
      <c r="E24">
        <v>0.85</v>
      </c>
      <c r="G24">
        <v>2</v>
      </c>
      <c r="H24">
        <v>3.387</v>
      </c>
      <c r="I24">
        <v>1</v>
      </c>
      <c r="J24">
        <v>1.5840000000000001</v>
      </c>
      <c r="N24">
        <v>1</v>
      </c>
      <c r="O24">
        <v>1</v>
      </c>
      <c r="P24">
        <v>1</v>
      </c>
      <c r="S24">
        <v>1</v>
      </c>
    </row>
    <row r="25" spans="1:19" x14ac:dyDescent="0.3">
      <c r="A25">
        <v>837</v>
      </c>
      <c r="B25">
        <v>67</v>
      </c>
      <c r="C25" t="s">
        <v>39</v>
      </c>
      <c r="D25">
        <v>0.88400000000000001</v>
      </c>
      <c r="E25">
        <v>0.68300000000000005</v>
      </c>
      <c r="G25">
        <v>2</v>
      </c>
      <c r="H25">
        <v>3.0569999999999999</v>
      </c>
      <c r="I25">
        <v>1</v>
      </c>
      <c r="J25">
        <v>1.6080000000000001</v>
      </c>
      <c r="L25">
        <v>1</v>
      </c>
      <c r="N25">
        <v>1</v>
      </c>
      <c r="O25">
        <v>1</v>
      </c>
      <c r="P25">
        <v>1</v>
      </c>
      <c r="S25">
        <v>1</v>
      </c>
    </row>
    <row r="26" spans="1:19" x14ac:dyDescent="0.3">
      <c r="A26">
        <v>836</v>
      </c>
      <c r="B26">
        <v>73</v>
      </c>
      <c r="D26">
        <v>0.78600000000000003</v>
      </c>
      <c r="E26">
        <v>0.61499999999999999</v>
      </c>
      <c r="F26">
        <v>0.64300000000000002</v>
      </c>
      <c r="G26">
        <v>3</v>
      </c>
      <c r="H26">
        <v>3.875</v>
      </c>
      <c r="I26">
        <v>0</v>
      </c>
      <c r="J26">
        <v>1.7190000000000001</v>
      </c>
      <c r="K26">
        <v>1</v>
      </c>
      <c r="L26">
        <v>1</v>
      </c>
      <c r="M26">
        <v>1</v>
      </c>
      <c r="N26">
        <v>1</v>
      </c>
      <c r="P26">
        <v>1</v>
      </c>
      <c r="S26">
        <v>1</v>
      </c>
    </row>
    <row r="27" spans="1:19" x14ac:dyDescent="0.3">
      <c r="A27">
        <v>835</v>
      </c>
      <c r="B27">
        <v>73</v>
      </c>
      <c r="C27" t="s">
        <v>39</v>
      </c>
      <c r="D27">
        <v>1.325</v>
      </c>
      <c r="G27">
        <v>1</v>
      </c>
      <c r="H27">
        <v>3.1059999999999999</v>
      </c>
      <c r="I27">
        <v>1</v>
      </c>
      <c r="J27">
        <v>2.6269999999999998</v>
      </c>
      <c r="L27">
        <v>1</v>
      </c>
      <c r="N27">
        <v>1</v>
      </c>
      <c r="P27">
        <v>1</v>
      </c>
      <c r="S27">
        <v>1</v>
      </c>
    </row>
    <row r="28" spans="1:19" x14ac:dyDescent="0.3">
      <c r="A28">
        <v>834</v>
      </c>
      <c r="B28">
        <v>70</v>
      </c>
      <c r="C28" t="s">
        <v>39</v>
      </c>
      <c r="D28">
        <v>1.0669999999999999</v>
      </c>
      <c r="E28">
        <v>0.70199999999999996</v>
      </c>
      <c r="G28">
        <v>1</v>
      </c>
      <c r="H28">
        <v>2.8340000000000001</v>
      </c>
      <c r="I28">
        <v>1</v>
      </c>
      <c r="J28">
        <v>2.3490000000000002</v>
      </c>
      <c r="K28">
        <v>1</v>
      </c>
      <c r="L28">
        <v>1</v>
      </c>
      <c r="N28">
        <v>1</v>
      </c>
      <c r="P28">
        <v>1</v>
      </c>
      <c r="S28">
        <v>1</v>
      </c>
    </row>
    <row r="29" spans="1:19" x14ac:dyDescent="0.3">
      <c r="A29">
        <v>833</v>
      </c>
      <c r="B29">
        <v>58</v>
      </c>
      <c r="D29">
        <v>1.33</v>
      </c>
      <c r="G29">
        <v>3</v>
      </c>
      <c r="H29">
        <v>1.036</v>
      </c>
      <c r="I29">
        <v>1</v>
      </c>
      <c r="J29">
        <v>0.876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 t="s">
        <v>28</v>
      </c>
      <c r="S29">
        <v>1</v>
      </c>
    </row>
    <row r="30" spans="1:19" x14ac:dyDescent="0.3">
      <c r="A30">
        <v>832</v>
      </c>
      <c r="B30">
        <v>59</v>
      </c>
      <c r="D30">
        <v>0.31</v>
      </c>
      <c r="E30">
        <v>1.1180000000000001</v>
      </c>
      <c r="G30">
        <v>1</v>
      </c>
      <c r="H30">
        <v>4.202</v>
      </c>
      <c r="I30">
        <v>1</v>
      </c>
      <c r="J30">
        <v>2.0760000000000001</v>
      </c>
      <c r="N30">
        <v>1</v>
      </c>
      <c r="P30">
        <v>1</v>
      </c>
      <c r="S30">
        <v>1</v>
      </c>
    </row>
    <row r="31" spans="1:19" x14ac:dyDescent="0.3">
      <c r="A31">
        <v>831</v>
      </c>
      <c r="B31">
        <v>55</v>
      </c>
      <c r="D31">
        <v>0.73799999999999999</v>
      </c>
      <c r="E31">
        <v>0.69399999999999995</v>
      </c>
      <c r="G31">
        <v>2</v>
      </c>
      <c r="H31">
        <v>3.3149999999999999</v>
      </c>
      <c r="I31">
        <v>1</v>
      </c>
      <c r="J31">
        <v>2.1669999999999998</v>
      </c>
      <c r="K31">
        <v>1</v>
      </c>
      <c r="L31">
        <v>1</v>
      </c>
      <c r="N31">
        <v>1</v>
      </c>
      <c r="O31">
        <v>1</v>
      </c>
      <c r="P31">
        <v>1</v>
      </c>
      <c r="S31">
        <v>1</v>
      </c>
    </row>
    <row r="32" spans="1:19" x14ac:dyDescent="0.3">
      <c r="A32">
        <v>830</v>
      </c>
      <c r="B32">
        <v>65</v>
      </c>
      <c r="C32" t="s">
        <v>39</v>
      </c>
      <c r="D32">
        <v>0.92400000000000004</v>
      </c>
      <c r="G32">
        <v>2</v>
      </c>
      <c r="H32">
        <v>2.6280000000000001</v>
      </c>
      <c r="I32">
        <v>1</v>
      </c>
      <c r="J32">
        <v>1.2749999999999999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R32">
        <v>1</v>
      </c>
      <c r="S32">
        <v>1</v>
      </c>
    </row>
    <row r="33" spans="1:19" x14ac:dyDescent="0.3">
      <c r="A33">
        <v>829</v>
      </c>
      <c r="B33">
        <v>65</v>
      </c>
      <c r="D33">
        <v>0.81299999999999994</v>
      </c>
      <c r="G33">
        <v>1</v>
      </c>
      <c r="H33">
        <v>1.4530000000000001</v>
      </c>
      <c r="I33">
        <v>1</v>
      </c>
      <c r="J33">
        <v>2.8839999999999999</v>
      </c>
      <c r="L33">
        <v>1</v>
      </c>
      <c r="N33">
        <v>1</v>
      </c>
      <c r="P33">
        <v>1</v>
      </c>
      <c r="S33">
        <v>1</v>
      </c>
    </row>
    <row r="34" spans="1:19" x14ac:dyDescent="0.3">
      <c r="A34">
        <v>828</v>
      </c>
      <c r="B34">
        <v>55</v>
      </c>
      <c r="D34">
        <v>0.93600000000000005</v>
      </c>
      <c r="E34">
        <v>1.2030000000000001</v>
      </c>
      <c r="G34">
        <v>2</v>
      </c>
      <c r="H34">
        <v>2.669</v>
      </c>
      <c r="I34">
        <v>0</v>
      </c>
      <c r="J34">
        <v>1.0569999999999999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S34">
        <v>1</v>
      </c>
    </row>
    <row r="35" spans="1:19" x14ac:dyDescent="0.3">
      <c r="A35">
        <v>827</v>
      </c>
      <c r="B35">
        <v>57</v>
      </c>
      <c r="D35">
        <v>0.84599999999999997</v>
      </c>
      <c r="E35">
        <v>0.98899999999999999</v>
      </c>
      <c r="F35">
        <v>0.95599999999999996</v>
      </c>
      <c r="G35">
        <v>1</v>
      </c>
      <c r="H35">
        <v>5.2590000000000003</v>
      </c>
      <c r="I35">
        <v>1</v>
      </c>
      <c r="J35">
        <v>2.5350000000000001</v>
      </c>
      <c r="N35">
        <v>1</v>
      </c>
      <c r="P35">
        <v>1</v>
      </c>
      <c r="Q35" t="s">
        <v>35</v>
      </c>
      <c r="S35">
        <v>1</v>
      </c>
    </row>
    <row r="36" spans="1:19" x14ac:dyDescent="0.3">
      <c r="A36">
        <v>826</v>
      </c>
      <c r="B36">
        <v>44</v>
      </c>
      <c r="D36">
        <v>0.872</v>
      </c>
      <c r="E36">
        <v>1.069</v>
      </c>
      <c r="G36">
        <v>2</v>
      </c>
      <c r="H36">
        <v>2.6160000000000001</v>
      </c>
      <c r="I36">
        <v>1</v>
      </c>
      <c r="N36">
        <v>1</v>
      </c>
      <c r="P36">
        <v>1</v>
      </c>
      <c r="S36">
        <v>1</v>
      </c>
    </row>
    <row r="37" spans="1:19" x14ac:dyDescent="0.3">
      <c r="A37">
        <v>825</v>
      </c>
      <c r="B37">
        <v>70</v>
      </c>
      <c r="D37">
        <v>0.65300000000000002</v>
      </c>
      <c r="E37">
        <v>0.64900000000000002</v>
      </c>
      <c r="F37">
        <v>0.90300000000000002</v>
      </c>
      <c r="G37">
        <v>1</v>
      </c>
      <c r="H37">
        <v>2.7080000000000002</v>
      </c>
      <c r="I37">
        <v>1</v>
      </c>
      <c r="J37">
        <v>2.0369999999999999</v>
      </c>
      <c r="L37">
        <v>1</v>
      </c>
      <c r="N37">
        <v>1</v>
      </c>
      <c r="P37">
        <v>1</v>
      </c>
      <c r="S37">
        <v>1</v>
      </c>
    </row>
    <row r="38" spans="1:19" x14ac:dyDescent="0.3">
      <c r="A38">
        <v>824</v>
      </c>
      <c r="B38">
        <v>65</v>
      </c>
      <c r="C38" t="s">
        <v>39</v>
      </c>
      <c r="D38">
        <v>1.026</v>
      </c>
      <c r="G38">
        <v>2</v>
      </c>
      <c r="H38">
        <v>4.0860000000000003</v>
      </c>
      <c r="I38">
        <v>1</v>
      </c>
      <c r="J38">
        <v>2.637</v>
      </c>
      <c r="L38">
        <v>1</v>
      </c>
      <c r="N38">
        <v>1</v>
      </c>
      <c r="O38">
        <v>1</v>
      </c>
      <c r="P38">
        <v>1</v>
      </c>
      <c r="S38">
        <v>1</v>
      </c>
    </row>
    <row r="39" spans="1:19" x14ac:dyDescent="0.3">
      <c r="A39">
        <v>823</v>
      </c>
      <c r="B39">
        <v>32</v>
      </c>
      <c r="D39">
        <v>0.76600000000000001</v>
      </c>
      <c r="E39">
        <v>1.214</v>
      </c>
      <c r="G39">
        <v>2</v>
      </c>
      <c r="H39">
        <v>4.4690000000000003</v>
      </c>
      <c r="I39">
        <v>1</v>
      </c>
      <c r="J39">
        <v>1.5780000000000001</v>
      </c>
      <c r="N39">
        <v>1</v>
      </c>
      <c r="O39">
        <v>1</v>
      </c>
      <c r="P39">
        <v>1</v>
      </c>
      <c r="S39">
        <v>1</v>
      </c>
    </row>
    <row r="40" spans="1:19" x14ac:dyDescent="0.3">
      <c r="A40">
        <v>822</v>
      </c>
      <c r="B40">
        <v>66</v>
      </c>
      <c r="D40">
        <v>0.85699999999999998</v>
      </c>
      <c r="E40">
        <v>0.65400000000000003</v>
      </c>
      <c r="G40">
        <v>3</v>
      </c>
      <c r="H40">
        <v>2.6190000000000002</v>
      </c>
      <c r="I40">
        <v>1</v>
      </c>
      <c r="J40">
        <v>1.667</v>
      </c>
      <c r="L40">
        <v>1</v>
      </c>
      <c r="N40">
        <v>1</v>
      </c>
      <c r="O40">
        <v>1</v>
      </c>
      <c r="P40">
        <v>1</v>
      </c>
      <c r="S40">
        <v>1</v>
      </c>
    </row>
    <row r="41" spans="1:19" x14ac:dyDescent="0.3">
      <c r="A41">
        <v>821</v>
      </c>
      <c r="B41">
        <v>59</v>
      </c>
      <c r="C41" t="s">
        <v>39</v>
      </c>
      <c r="D41">
        <v>0.67300000000000004</v>
      </c>
      <c r="E41">
        <v>0.38700000000000001</v>
      </c>
      <c r="G41">
        <v>1</v>
      </c>
      <c r="H41">
        <v>3.5249999999999999</v>
      </c>
      <c r="I41">
        <v>1</v>
      </c>
      <c r="J41">
        <v>3.1269999999999998</v>
      </c>
      <c r="N41">
        <v>1</v>
      </c>
      <c r="P41">
        <v>1</v>
      </c>
      <c r="R41">
        <v>1</v>
      </c>
      <c r="S41">
        <v>1</v>
      </c>
    </row>
    <row r="42" spans="1:19" x14ac:dyDescent="0.3">
      <c r="A42">
        <v>820</v>
      </c>
      <c r="B42">
        <v>62</v>
      </c>
      <c r="C42" t="s">
        <v>39</v>
      </c>
      <c r="D42">
        <v>0.59399999999999997</v>
      </c>
      <c r="G42">
        <v>2</v>
      </c>
      <c r="H42">
        <v>2.2669999999999999</v>
      </c>
      <c r="I42">
        <v>1</v>
      </c>
      <c r="J42">
        <v>2.0569999999999999</v>
      </c>
      <c r="N42">
        <v>1</v>
      </c>
      <c r="O42">
        <v>1</v>
      </c>
      <c r="P42">
        <v>1</v>
      </c>
      <c r="S42">
        <v>1</v>
      </c>
    </row>
    <row r="43" spans="1:19" x14ac:dyDescent="0.3">
      <c r="A43">
        <v>819</v>
      </c>
      <c r="B43">
        <v>63</v>
      </c>
      <c r="C43" t="s">
        <v>39</v>
      </c>
      <c r="D43">
        <v>0.64900000000000002</v>
      </c>
      <c r="G43">
        <v>1</v>
      </c>
      <c r="H43">
        <v>2.4769999999999999</v>
      </c>
      <c r="I43">
        <v>1</v>
      </c>
      <c r="J43">
        <v>3.3279999999999998</v>
      </c>
      <c r="N43">
        <v>1</v>
      </c>
      <c r="P43">
        <v>1</v>
      </c>
      <c r="S43">
        <v>1</v>
      </c>
    </row>
    <row r="44" spans="1:19" x14ac:dyDescent="0.3">
      <c r="A44">
        <v>818</v>
      </c>
      <c r="B44">
        <v>74</v>
      </c>
      <c r="C44" t="s">
        <v>39</v>
      </c>
      <c r="D44">
        <v>0.83599999999999997</v>
      </c>
      <c r="E44">
        <v>0.63300000000000001</v>
      </c>
      <c r="G44">
        <v>1</v>
      </c>
      <c r="H44">
        <v>1.657</v>
      </c>
      <c r="I44">
        <v>1</v>
      </c>
      <c r="J44">
        <v>0.99299999999999999</v>
      </c>
      <c r="N44">
        <v>1</v>
      </c>
      <c r="P44">
        <v>1</v>
      </c>
      <c r="S44">
        <v>1</v>
      </c>
    </row>
    <row r="45" spans="1:19" x14ac:dyDescent="0.3">
      <c r="A45">
        <v>817</v>
      </c>
      <c r="B45">
        <v>45</v>
      </c>
      <c r="D45">
        <v>1.006</v>
      </c>
      <c r="E45">
        <v>1.319</v>
      </c>
      <c r="G45">
        <v>1</v>
      </c>
      <c r="H45">
        <v>4.4980000000000002</v>
      </c>
      <c r="I45">
        <v>1</v>
      </c>
      <c r="J45">
        <v>2.9820000000000002</v>
      </c>
      <c r="L45">
        <v>1</v>
      </c>
      <c r="N45">
        <v>1</v>
      </c>
      <c r="P45">
        <v>1</v>
      </c>
      <c r="R45">
        <v>1</v>
      </c>
      <c r="S45">
        <v>1</v>
      </c>
    </row>
    <row r="46" spans="1:19" x14ac:dyDescent="0.3">
      <c r="A46">
        <v>816</v>
      </c>
      <c r="B46">
        <v>70</v>
      </c>
      <c r="C46" t="s">
        <v>39</v>
      </c>
      <c r="D46">
        <v>0.34499999999999997</v>
      </c>
      <c r="E46">
        <v>0.49299999999999999</v>
      </c>
      <c r="G46">
        <v>1</v>
      </c>
      <c r="H46">
        <v>4.1500000000000004</v>
      </c>
      <c r="I46">
        <v>0</v>
      </c>
      <c r="J46">
        <v>1.865</v>
      </c>
      <c r="N46">
        <v>1</v>
      </c>
      <c r="P46">
        <v>1</v>
      </c>
      <c r="S46">
        <v>1</v>
      </c>
    </row>
    <row r="47" spans="1:19" x14ac:dyDescent="0.3">
      <c r="A47">
        <v>815</v>
      </c>
      <c r="B47">
        <v>57</v>
      </c>
      <c r="C47" t="s">
        <v>39</v>
      </c>
      <c r="D47">
        <v>0.99399999999999999</v>
      </c>
      <c r="G47">
        <v>1</v>
      </c>
      <c r="H47">
        <v>1.5229999999999999</v>
      </c>
      <c r="I47">
        <v>1</v>
      </c>
      <c r="J47">
        <v>2.5350000000000001</v>
      </c>
      <c r="N47" s="2">
        <v>1</v>
      </c>
      <c r="P47">
        <v>1</v>
      </c>
      <c r="R47">
        <v>1</v>
      </c>
      <c r="S47">
        <v>1</v>
      </c>
    </row>
    <row r="48" spans="1:19" s="2" customFormat="1" x14ac:dyDescent="0.3">
      <c r="A48" s="2">
        <v>814</v>
      </c>
      <c r="B48">
        <v>72</v>
      </c>
      <c r="C48"/>
      <c r="G48" s="2">
        <v>1</v>
      </c>
      <c r="H48" s="2">
        <v>2.4039999999999999</v>
      </c>
      <c r="I48" s="2">
        <v>1</v>
      </c>
      <c r="J48" s="2">
        <v>0.85699999999999998</v>
      </c>
      <c r="N48" s="2">
        <v>1</v>
      </c>
      <c r="P48" s="2">
        <v>1</v>
      </c>
    </row>
    <row r="49" spans="1:19" x14ac:dyDescent="0.3">
      <c r="A49">
        <v>813</v>
      </c>
      <c r="B49" s="2">
        <v>66</v>
      </c>
      <c r="C49" s="2"/>
      <c r="D49">
        <v>1.1479999999999999</v>
      </c>
      <c r="E49">
        <v>0.55600000000000005</v>
      </c>
      <c r="G49">
        <v>2</v>
      </c>
      <c r="H49">
        <v>2.9350000000000001</v>
      </c>
      <c r="I49">
        <v>1</v>
      </c>
      <c r="J49">
        <v>1.3089999999999999</v>
      </c>
      <c r="L49">
        <v>1</v>
      </c>
      <c r="N49">
        <v>1</v>
      </c>
      <c r="O49">
        <v>1</v>
      </c>
      <c r="P49">
        <v>1</v>
      </c>
      <c r="S49">
        <v>1</v>
      </c>
    </row>
    <row r="50" spans="1:19" x14ac:dyDescent="0.3">
      <c r="A50">
        <v>812</v>
      </c>
      <c r="B50">
        <v>68</v>
      </c>
      <c r="C50" t="s">
        <v>39</v>
      </c>
      <c r="D50">
        <v>1.097</v>
      </c>
      <c r="G50">
        <v>1</v>
      </c>
      <c r="H50">
        <v>3.2450000000000001</v>
      </c>
      <c r="I50">
        <v>1</v>
      </c>
      <c r="J50">
        <v>2.524</v>
      </c>
      <c r="N50">
        <v>1</v>
      </c>
      <c r="P50">
        <v>1</v>
      </c>
      <c r="S50">
        <v>1</v>
      </c>
    </row>
    <row r="51" spans="1:19" x14ac:dyDescent="0.3">
      <c r="A51">
        <v>811</v>
      </c>
      <c r="B51">
        <v>54</v>
      </c>
      <c r="C51" t="s">
        <v>39</v>
      </c>
      <c r="D51">
        <v>0.54400000000000004</v>
      </c>
      <c r="E51">
        <v>0.80100000000000005</v>
      </c>
      <c r="F51">
        <v>0.64900000000000002</v>
      </c>
      <c r="G51">
        <v>1</v>
      </c>
      <c r="H51">
        <v>4.2949999999999999</v>
      </c>
      <c r="I51">
        <v>1</v>
      </c>
      <c r="J51">
        <v>1.708</v>
      </c>
      <c r="N51">
        <v>1</v>
      </c>
      <c r="P51">
        <v>1</v>
      </c>
      <c r="S51">
        <v>1</v>
      </c>
    </row>
    <row r="52" spans="1:19" x14ac:dyDescent="0.3">
      <c r="A52">
        <v>810</v>
      </c>
      <c r="B52">
        <v>61</v>
      </c>
      <c r="D52">
        <v>1.4059999999999999</v>
      </c>
      <c r="G52">
        <v>1</v>
      </c>
      <c r="H52">
        <v>3.3359999999999999</v>
      </c>
      <c r="I52">
        <v>1</v>
      </c>
      <c r="J52">
        <v>1.7769999999999999</v>
      </c>
      <c r="N52">
        <v>1</v>
      </c>
      <c r="P52">
        <v>1</v>
      </c>
      <c r="S52">
        <v>1</v>
      </c>
    </row>
    <row r="53" spans="1:19" x14ac:dyDescent="0.3">
      <c r="A53">
        <v>809</v>
      </c>
      <c r="B53">
        <v>72</v>
      </c>
      <c r="C53" t="s">
        <v>39</v>
      </c>
      <c r="D53">
        <v>1.0960000000000001</v>
      </c>
      <c r="G53">
        <v>2</v>
      </c>
      <c r="H53">
        <v>4.0019999999999998</v>
      </c>
      <c r="I53">
        <v>1</v>
      </c>
      <c r="J53">
        <v>3.302</v>
      </c>
      <c r="L53">
        <v>1</v>
      </c>
      <c r="N53">
        <v>1</v>
      </c>
      <c r="O53">
        <v>1</v>
      </c>
      <c r="P53">
        <v>1</v>
      </c>
      <c r="S53">
        <v>1</v>
      </c>
    </row>
    <row r="54" spans="1:19" x14ac:dyDescent="0.3">
      <c r="A54">
        <v>808</v>
      </c>
      <c r="B54">
        <v>70</v>
      </c>
      <c r="C54" t="s">
        <v>39</v>
      </c>
      <c r="D54">
        <v>0.48399999999999999</v>
      </c>
      <c r="E54">
        <v>0.91200000000000003</v>
      </c>
      <c r="G54">
        <v>1</v>
      </c>
      <c r="H54">
        <v>3.9980000000000002</v>
      </c>
      <c r="I54">
        <v>1</v>
      </c>
      <c r="J54">
        <v>1.746</v>
      </c>
      <c r="N54">
        <v>1</v>
      </c>
      <c r="P54">
        <v>1</v>
      </c>
    </row>
    <row r="55" spans="1:19" x14ac:dyDescent="0.3">
      <c r="A55">
        <v>807</v>
      </c>
      <c r="B55">
        <v>64</v>
      </c>
      <c r="C55" t="s">
        <v>39</v>
      </c>
      <c r="D55">
        <v>0.61299999999999999</v>
      </c>
      <c r="E55">
        <v>0.47599999999999998</v>
      </c>
      <c r="F55">
        <v>0.65400000000000003</v>
      </c>
      <c r="G55">
        <v>1</v>
      </c>
      <c r="H55">
        <v>5.2140000000000004</v>
      </c>
      <c r="I55">
        <v>1</v>
      </c>
      <c r="J55">
        <v>5.1379999999999999</v>
      </c>
      <c r="K55">
        <v>1</v>
      </c>
      <c r="L55">
        <v>1</v>
      </c>
      <c r="N55">
        <v>1</v>
      </c>
      <c r="P55">
        <v>1</v>
      </c>
      <c r="R55">
        <v>1</v>
      </c>
      <c r="S55">
        <v>1</v>
      </c>
    </row>
    <row r="56" spans="1:19" x14ac:dyDescent="0.3">
      <c r="A56">
        <v>806</v>
      </c>
      <c r="B56">
        <v>70</v>
      </c>
      <c r="C56" t="s">
        <v>39</v>
      </c>
      <c r="D56">
        <v>0.91300000000000003</v>
      </c>
      <c r="E56">
        <v>0.69199999999999995</v>
      </c>
      <c r="G56">
        <v>2</v>
      </c>
      <c r="H56">
        <v>3.3370000000000002</v>
      </c>
      <c r="I56">
        <v>1</v>
      </c>
      <c r="J56">
        <v>2.0750000000000002</v>
      </c>
      <c r="L56">
        <v>1</v>
      </c>
      <c r="N56">
        <v>1</v>
      </c>
      <c r="O56">
        <v>1</v>
      </c>
      <c r="P56">
        <v>1</v>
      </c>
      <c r="S56">
        <v>1</v>
      </c>
    </row>
    <row r="57" spans="1:19" x14ac:dyDescent="0.3">
      <c r="A57">
        <v>805</v>
      </c>
      <c r="B57">
        <v>67</v>
      </c>
      <c r="D57">
        <v>0.86299999999999999</v>
      </c>
      <c r="E57">
        <v>1.2250000000000001</v>
      </c>
      <c r="G57">
        <v>1</v>
      </c>
      <c r="H57">
        <v>3.456</v>
      </c>
      <c r="I57">
        <v>1</v>
      </c>
      <c r="J57">
        <v>2.7570000000000001</v>
      </c>
      <c r="L57">
        <v>1</v>
      </c>
      <c r="N57">
        <v>1</v>
      </c>
      <c r="P57">
        <v>1</v>
      </c>
      <c r="R57">
        <v>1</v>
      </c>
      <c r="S57">
        <v>1</v>
      </c>
    </row>
    <row r="58" spans="1:19" x14ac:dyDescent="0.3">
      <c r="A58">
        <v>804</v>
      </c>
      <c r="B58">
        <v>62</v>
      </c>
      <c r="C58" t="s">
        <v>39</v>
      </c>
      <c r="D58">
        <v>0.84599999999999997</v>
      </c>
      <c r="E58">
        <v>0.48199999999999998</v>
      </c>
      <c r="G58">
        <v>1</v>
      </c>
      <c r="H58">
        <v>4.4909999999999997</v>
      </c>
      <c r="I58">
        <v>1</v>
      </c>
      <c r="J58">
        <v>2.077</v>
      </c>
      <c r="K58">
        <v>1</v>
      </c>
      <c r="L58">
        <v>1</v>
      </c>
      <c r="M58">
        <v>1</v>
      </c>
      <c r="N58">
        <v>1</v>
      </c>
      <c r="P58">
        <v>1</v>
      </c>
      <c r="S58">
        <v>1</v>
      </c>
    </row>
    <row r="59" spans="1:19" x14ac:dyDescent="0.3">
      <c r="A59">
        <v>803</v>
      </c>
      <c r="B59">
        <v>63</v>
      </c>
      <c r="C59" t="s">
        <v>39</v>
      </c>
      <c r="D59">
        <v>0.80200000000000005</v>
      </c>
      <c r="E59">
        <v>0.59399999999999997</v>
      </c>
      <c r="F59">
        <v>0.20100000000000001</v>
      </c>
      <c r="G59">
        <v>2</v>
      </c>
      <c r="H59">
        <v>4.298</v>
      </c>
      <c r="I59">
        <v>1</v>
      </c>
      <c r="J59">
        <v>3.125</v>
      </c>
      <c r="L59">
        <v>1</v>
      </c>
      <c r="N59">
        <v>1</v>
      </c>
      <c r="P59">
        <v>1</v>
      </c>
    </row>
    <row r="60" spans="1:19" x14ac:dyDescent="0.3">
      <c r="A60">
        <v>802</v>
      </c>
      <c r="B60">
        <v>69</v>
      </c>
      <c r="D60">
        <v>0.72499999999999998</v>
      </c>
      <c r="E60">
        <v>0.76800000000000002</v>
      </c>
      <c r="G60">
        <v>2</v>
      </c>
      <c r="H60">
        <v>3.64</v>
      </c>
      <c r="I60">
        <v>1</v>
      </c>
      <c r="J60">
        <v>1.649</v>
      </c>
      <c r="M60">
        <v>1</v>
      </c>
      <c r="N60">
        <v>1</v>
      </c>
      <c r="O60">
        <v>1</v>
      </c>
      <c r="P60">
        <v>1</v>
      </c>
    </row>
    <row r="61" spans="1:19" x14ac:dyDescent="0.3">
      <c r="A61">
        <v>801</v>
      </c>
      <c r="B61">
        <v>71</v>
      </c>
      <c r="C61" t="s">
        <v>39</v>
      </c>
      <c r="D61">
        <v>0.98599999999999999</v>
      </c>
      <c r="G61">
        <v>1</v>
      </c>
      <c r="H61">
        <v>2.1890000000000001</v>
      </c>
      <c r="I61">
        <v>1</v>
      </c>
      <c r="J61">
        <v>1.2849999999999999</v>
      </c>
      <c r="L61">
        <v>1</v>
      </c>
      <c r="N61">
        <v>1</v>
      </c>
      <c r="P61">
        <v>1</v>
      </c>
      <c r="Q61" t="s">
        <v>29</v>
      </c>
    </row>
    <row r="62" spans="1:19" x14ac:dyDescent="0.3">
      <c r="A62">
        <v>800</v>
      </c>
      <c r="B62">
        <v>71</v>
      </c>
      <c r="C62" t="s">
        <v>39</v>
      </c>
      <c r="D62">
        <v>0.67500000000000004</v>
      </c>
      <c r="G62">
        <v>1</v>
      </c>
      <c r="H62">
        <v>4.915</v>
      </c>
      <c r="I62">
        <v>1</v>
      </c>
      <c r="J62">
        <v>3.3959999999999999</v>
      </c>
      <c r="N62">
        <v>1</v>
      </c>
      <c r="P62">
        <v>1</v>
      </c>
      <c r="R62">
        <v>1</v>
      </c>
      <c r="S62">
        <v>1</v>
      </c>
    </row>
    <row r="63" spans="1:19" x14ac:dyDescent="0.3">
      <c r="A63">
        <v>799</v>
      </c>
      <c r="B63">
        <v>61</v>
      </c>
      <c r="D63">
        <v>0.78600000000000003</v>
      </c>
      <c r="E63">
        <v>0.64600000000000002</v>
      </c>
      <c r="F63">
        <v>0.73799999999999999</v>
      </c>
      <c r="G63">
        <v>2</v>
      </c>
      <c r="H63">
        <v>2.3370000000000002</v>
      </c>
      <c r="I63" s="2">
        <v>1</v>
      </c>
      <c r="J63">
        <v>2.1539999999999999</v>
      </c>
      <c r="N63">
        <v>1</v>
      </c>
      <c r="O63">
        <v>1</v>
      </c>
      <c r="P63">
        <v>1</v>
      </c>
      <c r="Q63" t="s">
        <v>30</v>
      </c>
      <c r="S63">
        <v>1</v>
      </c>
    </row>
    <row r="64" spans="1:19" x14ac:dyDescent="0.3">
      <c r="A64">
        <v>798</v>
      </c>
      <c r="B64">
        <v>52</v>
      </c>
      <c r="C64" t="s">
        <v>39</v>
      </c>
      <c r="D64">
        <v>0.65500000000000003</v>
      </c>
      <c r="E64">
        <v>0.90200000000000002</v>
      </c>
      <c r="G64">
        <v>1</v>
      </c>
      <c r="H64">
        <v>4.7859999999999996</v>
      </c>
      <c r="I64">
        <v>1</v>
      </c>
      <c r="J64">
        <v>2.484</v>
      </c>
      <c r="N64">
        <v>1</v>
      </c>
      <c r="P64">
        <v>1</v>
      </c>
      <c r="R64">
        <v>1</v>
      </c>
      <c r="S64">
        <v>1</v>
      </c>
    </row>
    <row r="65" spans="1:19" x14ac:dyDescent="0.3">
      <c r="A65">
        <v>797</v>
      </c>
      <c r="B65">
        <v>71</v>
      </c>
      <c r="C65" t="s">
        <v>39</v>
      </c>
      <c r="D65">
        <v>0.83899999999999997</v>
      </c>
      <c r="E65">
        <v>0.46600000000000003</v>
      </c>
      <c r="G65">
        <v>2</v>
      </c>
      <c r="H65">
        <v>2.1549999999999998</v>
      </c>
      <c r="I65">
        <v>1</v>
      </c>
      <c r="J65">
        <v>2.516</v>
      </c>
      <c r="N65">
        <v>1</v>
      </c>
      <c r="O65">
        <v>1</v>
      </c>
      <c r="P65">
        <v>1</v>
      </c>
    </row>
    <row r="66" spans="1:19" x14ac:dyDescent="0.3">
      <c r="A66">
        <v>796</v>
      </c>
      <c r="B66">
        <v>69</v>
      </c>
      <c r="C66" t="s">
        <v>39</v>
      </c>
      <c r="D66">
        <v>0.58699999999999997</v>
      </c>
      <c r="E66">
        <v>0.76800000000000002</v>
      </c>
      <c r="G66">
        <v>1</v>
      </c>
      <c r="H66">
        <v>2.4860000000000002</v>
      </c>
      <c r="I66">
        <v>1</v>
      </c>
      <c r="J66">
        <v>1.2370000000000001</v>
      </c>
      <c r="L66">
        <v>1</v>
      </c>
      <c r="M66">
        <v>1</v>
      </c>
      <c r="N66">
        <v>1</v>
      </c>
      <c r="P66">
        <v>1</v>
      </c>
      <c r="S66">
        <v>1</v>
      </c>
    </row>
    <row r="67" spans="1:19" x14ac:dyDescent="0.3">
      <c r="A67">
        <v>795</v>
      </c>
      <c r="B67">
        <v>73</v>
      </c>
      <c r="D67">
        <v>0.97</v>
      </c>
      <c r="E67">
        <v>0.77600000000000002</v>
      </c>
      <c r="G67">
        <v>2</v>
      </c>
      <c r="H67">
        <v>3.1560000000000001</v>
      </c>
      <c r="I67">
        <v>1</v>
      </c>
      <c r="J67">
        <v>1.244</v>
      </c>
      <c r="N67">
        <v>1</v>
      </c>
      <c r="O67">
        <v>1</v>
      </c>
      <c r="P67">
        <v>1</v>
      </c>
      <c r="R67">
        <v>1</v>
      </c>
      <c r="S67">
        <v>1</v>
      </c>
    </row>
    <row r="68" spans="1:19" x14ac:dyDescent="0.3">
      <c r="A68">
        <v>794</v>
      </c>
      <c r="B68">
        <v>35</v>
      </c>
      <c r="C68" t="s">
        <v>39</v>
      </c>
      <c r="D68">
        <v>0.88700000000000001</v>
      </c>
      <c r="E68">
        <v>1.337</v>
      </c>
      <c r="G68">
        <v>1</v>
      </c>
      <c r="H68">
        <v>3.5230000000000001</v>
      </c>
      <c r="I68">
        <v>1</v>
      </c>
      <c r="J68">
        <v>2.3580000000000001</v>
      </c>
      <c r="L68">
        <v>1</v>
      </c>
      <c r="N68">
        <v>1</v>
      </c>
      <c r="P68">
        <v>1</v>
      </c>
      <c r="S68">
        <v>1</v>
      </c>
    </row>
    <row r="69" spans="1:19" x14ac:dyDescent="0.3">
      <c r="A69">
        <v>793</v>
      </c>
      <c r="B69">
        <v>70</v>
      </c>
      <c r="C69" t="s">
        <v>39</v>
      </c>
      <c r="D69">
        <v>0.59499999999999997</v>
      </c>
      <c r="E69">
        <v>0.60199999999999998</v>
      </c>
      <c r="G69">
        <v>1</v>
      </c>
      <c r="H69">
        <v>3.4369999999999998</v>
      </c>
      <c r="I69">
        <v>1</v>
      </c>
      <c r="J69">
        <v>2.1080000000000001</v>
      </c>
      <c r="N69">
        <v>1</v>
      </c>
      <c r="P69">
        <v>1</v>
      </c>
      <c r="S69">
        <v>1</v>
      </c>
    </row>
    <row r="70" spans="1:19" x14ac:dyDescent="0.3">
      <c r="A70">
        <v>792</v>
      </c>
      <c r="B70">
        <v>57</v>
      </c>
      <c r="C70" t="s">
        <v>39</v>
      </c>
      <c r="D70">
        <v>0.88600000000000001</v>
      </c>
      <c r="E70">
        <v>0.84799999999999998</v>
      </c>
      <c r="F70">
        <v>0.63</v>
      </c>
      <c r="G70">
        <v>1</v>
      </c>
      <c r="H70">
        <v>4.375</v>
      </c>
      <c r="I70">
        <v>1</v>
      </c>
      <c r="J70">
        <v>2.4529999999999998</v>
      </c>
      <c r="N70">
        <v>1</v>
      </c>
      <c r="P70">
        <v>1</v>
      </c>
      <c r="R70">
        <v>1</v>
      </c>
      <c r="S70">
        <v>1</v>
      </c>
    </row>
    <row r="71" spans="1:19" x14ac:dyDescent="0.3">
      <c r="A71">
        <v>791</v>
      </c>
      <c r="B71">
        <v>72</v>
      </c>
      <c r="D71">
        <v>0.69699999999999995</v>
      </c>
      <c r="G71">
        <v>2</v>
      </c>
      <c r="H71">
        <v>2.6419999999999999</v>
      </c>
      <c r="I71">
        <v>0</v>
      </c>
      <c r="J71">
        <v>1.5960000000000001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R71">
        <v>1</v>
      </c>
      <c r="S71">
        <v>1</v>
      </c>
    </row>
    <row r="72" spans="1:19" x14ac:dyDescent="0.3">
      <c r="A72">
        <v>790</v>
      </c>
      <c r="B72">
        <v>58</v>
      </c>
      <c r="C72" t="s">
        <v>39</v>
      </c>
      <c r="D72">
        <v>0.55000000000000004</v>
      </c>
      <c r="G72">
        <v>1</v>
      </c>
      <c r="H72">
        <v>1.165</v>
      </c>
      <c r="I72">
        <v>1</v>
      </c>
      <c r="J72">
        <v>2.012</v>
      </c>
      <c r="M72">
        <v>1</v>
      </c>
      <c r="N72">
        <v>1</v>
      </c>
      <c r="P72">
        <v>1</v>
      </c>
      <c r="S72">
        <v>1</v>
      </c>
    </row>
    <row r="73" spans="1:19" x14ac:dyDescent="0.3">
      <c r="A73">
        <v>789</v>
      </c>
      <c r="B73">
        <v>46</v>
      </c>
      <c r="D73">
        <v>0.96699999999999997</v>
      </c>
      <c r="F73">
        <v>0.83199999999999996</v>
      </c>
      <c r="G73">
        <v>1</v>
      </c>
      <c r="H73">
        <v>2.1259999999999999</v>
      </c>
      <c r="I73">
        <v>1</v>
      </c>
      <c r="J73">
        <v>1.113</v>
      </c>
      <c r="N73">
        <v>1</v>
      </c>
      <c r="P73" s="2">
        <v>1</v>
      </c>
    </row>
    <row r="74" spans="1:19" x14ac:dyDescent="0.3">
      <c r="A74">
        <v>788</v>
      </c>
      <c r="B74">
        <v>71</v>
      </c>
      <c r="D74">
        <v>0.67800000000000005</v>
      </c>
      <c r="F74">
        <v>0.754</v>
      </c>
      <c r="G74">
        <v>2</v>
      </c>
      <c r="H74">
        <v>2.6749999999999998</v>
      </c>
      <c r="I74">
        <v>1</v>
      </c>
      <c r="J74">
        <v>2.327</v>
      </c>
      <c r="L74">
        <v>1</v>
      </c>
      <c r="N74">
        <v>1</v>
      </c>
      <c r="P74">
        <v>1</v>
      </c>
    </row>
    <row r="75" spans="1:19" x14ac:dyDescent="0.3">
      <c r="A75">
        <v>787</v>
      </c>
      <c r="B75">
        <v>68</v>
      </c>
      <c r="C75" t="s">
        <v>39</v>
      </c>
      <c r="D75">
        <v>0.624</v>
      </c>
      <c r="E75">
        <v>0.45300000000000001</v>
      </c>
      <c r="G75">
        <v>2</v>
      </c>
      <c r="H75">
        <v>2.8849999999999998</v>
      </c>
      <c r="I75">
        <v>1</v>
      </c>
      <c r="J75">
        <v>1.0920000000000001</v>
      </c>
      <c r="N75">
        <v>1</v>
      </c>
      <c r="O75">
        <v>1</v>
      </c>
      <c r="P75">
        <v>1</v>
      </c>
    </row>
    <row r="76" spans="1:19" x14ac:dyDescent="0.3">
      <c r="A76">
        <v>786</v>
      </c>
      <c r="B76">
        <v>51</v>
      </c>
      <c r="C76" t="s">
        <v>39</v>
      </c>
      <c r="D76">
        <v>0.76300000000000001</v>
      </c>
      <c r="E76">
        <v>0.98499999999999999</v>
      </c>
      <c r="G76">
        <v>1</v>
      </c>
      <c r="H76">
        <v>4.0949999999999998</v>
      </c>
      <c r="I76">
        <v>1</v>
      </c>
      <c r="J76">
        <v>1.7470000000000001</v>
      </c>
      <c r="N76">
        <v>1</v>
      </c>
      <c r="P76">
        <v>1</v>
      </c>
    </row>
    <row r="77" spans="1:19" x14ac:dyDescent="0.3">
      <c r="A77">
        <v>785</v>
      </c>
      <c r="B77">
        <v>73</v>
      </c>
      <c r="C77" t="s">
        <v>39</v>
      </c>
      <c r="D77">
        <v>0.79500000000000004</v>
      </c>
      <c r="F77">
        <v>0.58299999999999996</v>
      </c>
      <c r="G77">
        <v>2</v>
      </c>
      <c r="H77">
        <v>2.7360000000000002</v>
      </c>
      <c r="I77">
        <v>1</v>
      </c>
      <c r="J77">
        <v>1.528</v>
      </c>
      <c r="L77">
        <v>1</v>
      </c>
      <c r="N77">
        <v>1</v>
      </c>
      <c r="O77">
        <v>1</v>
      </c>
      <c r="P77">
        <v>1</v>
      </c>
      <c r="S77">
        <v>1</v>
      </c>
    </row>
    <row r="78" spans="1:19" x14ac:dyDescent="0.3">
      <c r="A78">
        <v>784</v>
      </c>
      <c r="B78">
        <v>49</v>
      </c>
      <c r="C78" t="s">
        <v>39</v>
      </c>
      <c r="D78">
        <v>0.92900000000000005</v>
      </c>
      <c r="E78">
        <v>0.436</v>
      </c>
      <c r="F78">
        <v>0.55000000000000004</v>
      </c>
      <c r="G78">
        <v>1</v>
      </c>
      <c r="H78">
        <v>4.5049999999999999</v>
      </c>
      <c r="I78">
        <v>1</v>
      </c>
      <c r="J78">
        <v>2.2370000000000001</v>
      </c>
      <c r="N78">
        <v>1</v>
      </c>
      <c r="P78">
        <v>1</v>
      </c>
      <c r="R78">
        <v>1</v>
      </c>
      <c r="S78">
        <v>1</v>
      </c>
    </row>
    <row r="79" spans="1:19" x14ac:dyDescent="0.3">
      <c r="A79">
        <v>783</v>
      </c>
      <c r="B79">
        <v>73</v>
      </c>
      <c r="C79" t="s">
        <v>39</v>
      </c>
      <c r="D79">
        <v>0.67</v>
      </c>
      <c r="E79">
        <v>0.84599999999999997</v>
      </c>
      <c r="G79">
        <v>1</v>
      </c>
      <c r="H79">
        <v>3.9340000000000002</v>
      </c>
      <c r="I79">
        <v>1</v>
      </c>
      <c r="J79">
        <v>2.5459999999999998</v>
      </c>
      <c r="L79">
        <v>1</v>
      </c>
      <c r="N79">
        <v>1</v>
      </c>
      <c r="P79">
        <v>1</v>
      </c>
      <c r="S79">
        <v>1</v>
      </c>
    </row>
    <row r="80" spans="1:19" x14ac:dyDescent="0.3">
      <c r="A80">
        <v>782</v>
      </c>
      <c r="B80">
        <v>71</v>
      </c>
      <c r="C80" t="s">
        <v>39</v>
      </c>
      <c r="D80">
        <v>0.61699999999999999</v>
      </c>
      <c r="E80">
        <v>0.67200000000000004</v>
      </c>
      <c r="F80">
        <v>0.54500000000000004</v>
      </c>
      <c r="G80">
        <v>1</v>
      </c>
      <c r="H80">
        <v>4.4859999999999998</v>
      </c>
      <c r="I80">
        <v>0</v>
      </c>
      <c r="J80">
        <v>2.0579999999999998</v>
      </c>
      <c r="K80">
        <v>1</v>
      </c>
      <c r="L80">
        <v>1</v>
      </c>
      <c r="M80">
        <v>1</v>
      </c>
      <c r="N80">
        <v>1</v>
      </c>
      <c r="P80">
        <v>1</v>
      </c>
      <c r="S80">
        <v>1</v>
      </c>
    </row>
    <row r="81" spans="1:19" x14ac:dyDescent="0.3">
      <c r="A81">
        <v>781</v>
      </c>
      <c r="B81">
        <v>72</v>
      </c>
      <c r="C81" t="s">
        <v>39</v>
      </c>
      <c r="D81">
        <v>0.73</v>
      </c>
      <c r="E81">
        <v>0.64400000000000002</v>
      </c>
      <c r="F81">
        <v>0.65800000000000003</v>
      </c>
      <c r="G81">
        <v>2</v>
      </c>
      <c r="H81">
        <v>4.6779999999999999</v>
      </c>
      <c r="I81">
        <v>1</v>
      </c>
      <c r="J81">
        <v>2.8340000000000001</v>
      </c>
      <c r="M81">
        <v>1</v>
      </c>
      <c r="N81">
        <v>1</v>
      </c>
      <c r="O81">
        <v>1</v>
      </c>
      <c r="P81">
        <v>1</v>
      </c>
    </row>
    <row r="82" spans="1:19" x14ac:dyDescent="0.3">
      <c r="A82">
        <v>780</v>
      </c>
      <c r="B82">
        <v>49</v>
      </c>
      <c r="C82" t="s">
        <v>39</v>
      </c>
      <c r="D82">
        <v>1.075</v>
      </c>
      <c r="E82">
        <v>0.30099999999999999</v>
      </c>
      <c r="F82">
        <v>0.56499999999999995</v>
      </c>
      <c r="G82">
        <v>2</v>
      </c>
      <c r="H82">
        <v>4.5970000000000004</v>
      </c>
      <c r="I82">
        <v>1</v>
      </c>
      <c r="J82">
        <v>2.0950000000000002</v>
      </c>
      <c r="M82">
        <v>1</v>
      </c>
      <c r="N82">
        <v>1</v>
      </c>
      <c r="P82">
        <v>1</v>
      </c>
      <c r="R82">
        <v>1</v>
      </c>
      <c r="S82">
        <v>1</v>
      </c>
    </row>
    <row r="83" spans="1:19" x14ac:dyDescent="0.3">
      <c r="A83">
        <v>779</v>
      </c>
      <c r="B83">
        <v>55</v>
      </c>
      <c r="C83" t="s">
        <v>39</v>
      </c>
      <c r="D83">
        <v>0.66500000000000004</v>
      </c>
      <c r="E83">
        <v>0.58899999999999997</v>
      </c>
      <c r="F83">
        <v>0.68200000000000005</v>
      </c>
      <c r="G83">
        <v>1</v>
      </c>
      <c r="H83">
        <v>5.2229999999999999</v>
      </c>
      <c r="I83">
        <v>1</v>
      </c>
      <c r="J83">
        <v>2.754</v>
      </c>
      <c r="N83">
        <v>1</v>
      </c>
      <c r="P83">
        <v>1</v>
      </c>
    </row>
    <row r="84" spans="1:19" x14ac:dyDescent="0.3">
      <c r="A84">
        <v>778</v>
      </c>
      <c r="B84">
        <v>51</v>
      </c>
      <c r="C84" t="s">
        <v>39</v>
      </c>
      <c r="D84">
        <v>1.0760000000000001</v>
      </c>
      <c r="E84">
        <v>0.73699999999999999</v>
      </c>
      <c r="G84">
        <v>1</v>
      </c>
      <c r="H84">
        <v>3.6680000000000001</v>
      </c>
      <c r="I84">
        <v>1</v>
      </c>
      <c r="J84">
        <v>3.5939999999999999</v>
      </c>
      <c r="N84">
        <v>1</v>
      </c>
      <c r="P84">
        <v>1</v>
      </c>
      <c r="S84">
        <v>1</v>
      </c>
    </row>
    <row r="85" spans="1:19" x14ac:dyDescent="0.3">
      <c r="A85">
        <v>777</v>
      </c>
      <c r="B85">
        <v>70</v>
      </c>
      <c r="C85" t="s">
        <v>39</v>
      </c>
      <c r="D85">
        <v>0.95499999999999996</v>
      </c>
      <c r="E85">
        <v>0.73599999999999999</v>
      </c>
      <c r="G85">
        <v>1</v>
      </c>
      <c r="H85">
        <v>5.0030000000000001</v>
      </c>
      <c r="I85">
        <v>1</v>
      </c>
      <c r="J85">
        <v>4.617</v>
      </c>
      <c r="N85">
        <v>1</v>
      </c>
      <c r="P85">
        <v>1</v>
      </c>
    </row>
    <row r="86" spans="1:19" x14ac:dyDescent="0.3">
      <c r="A86">
        <v>776</v>
      </c>
      <c r="B86">
        <v>58</v>
      </c>
      <c r="D86">
        <v>0.64500000000000002</v>
      </c>
      <c r="G86">
        <v>2</v>
      </c>
      <c r="H86">
        <v>3.6560000000000001</v>
      </c>
      <c r="I86">
        <v>1</v>
      </c>
      <c r="J86">
        <v>2.5179999999999998</v>
      </c>
      <c r="N86">
        <v>1</v>
      </c>
      <c r="O86">
        <v>1</v>
      </c>
      <c r="P86">
        <v>1</v>
      </c>
      <c r="Q86" t="s">
        <v>34</v>
      </c>
    </row>
    <row r="87" spans="1:19" x14ac:dyDescent="0.3">
      <c r="A87">
        <v>775</v>
      </c>
      <c r="B87">
        <v>73</v>
      </c>
      <c r="D87">
        <v>0.70499999999999996</v>
      </c>
      <c r="E87">
        <v>0.91300000000000003</v>
      </c>
      <c r="G87">
        <v>1</v>
      </c>
      <c r="H87">
        <v>2.2450000000000001</v>
      </c>
      <c r="I87">
        <v>1</v>
      </c>
      <c r="J87">
        <v>4.7069999999999999</v>
      </c>
      <c r="N87">
        <v>1</v>
      </c>
      <c r="P87">
        <v>1</v>
      </c>
      <c r="S87">
        <v>1</v>
      </c>
    </row>
    <row r="88" spans="1:19" x14ac:dyDescent="0.3">
      <c r="A88">
        <v>774</v>
      </c>
      <c r="B88">
        <v>67</v>
      </c>
      <c r="D88">
        <v>0.61599999999999999</v>
      </c>
      <c r="E88">
        <v>0.63400000000000001</v>
      </c>
      <c r="G88">
        <v>2</v>
      </c>
      <c r="H88">
        <v>4.4850000000000003</v>
      </c>
      <c r="I88">
        <v>1</v>
      </c>
      <c r="J88">
        <v>2.2869999999999999</v>
      </c>
      <c r="L88">
        <v>1</v>
      </c>
      <c r="N88">
        <v>1</v>
      </c>
      <c r="P88">
        <v>1</v>
      </c>
      <c r="S88">
        <v>1</v>
      </c>
    </row>
    <row r="89" spans="1:19" x14ac:dyDescent="0.3">
      <c r="A89">
        <v>773</v>
      </c>
      <c r="B89">
        <v>55</v>
      </c>
      <c r="D89">
        <v>0.995</v>
      </c>
      <c r="E89">
        <v>0.94599999999999995</v>
      </c>
      <c r="F89">
        <v>0.61599999999999999</v>
      </c>
      <c r="G89">
        <v>1</v>
      </c>
      <c r="H89">
        <v>4.9269999999999996</v>
      </c>
      <c r="I89">
        <v>1</v>
      </c>
      <c r="J89">
        <v>4.1589999999999998</v>
      </c>
      <c r="L89">
        <v>1</v>
      </c>
      <c r="N89">
        <v>1</v>
      </c>
      <c r="P89">
        <v>1</v>
      </c>
      <c r="R89">
        <v>1</v>
      </c>
      <c r="S89">
        <v>1</v>
      </c>
    </row>
    <row r="90" spans="1:19" x14ac:dyDescent="0.3">
      <c r="A90">
        <v>772</v>
      </c>
      <c r="B90">
        <v>70</v>
      </c>
      <c r="C90" t="s">
        <v>39</v>
      </c>
      <c r="D90">
        <v>1.016</v>
      </c>
      <c r="E90">
        <v>0.628</v>
      </c>
      <c r="G90">
        <v>1</v>
      </c>
      <c r="H90">
        <v>2.657</v>
      </c>
      <c r="I90">
        <v>1</v>
      </c>
      <c r="J90">
        <v>2.8250000000000002</v>
      </c>
      <c r="N90">
        <v>1</v>
      </c>
      <c r="P90">
        <v>1</v>
      </c>
      <c r="R90">
        <v>1</v>
      </c>
      <c r="S90">
        <v>1</v>
      </c>
    </row>
    <row r="91" spans="1:19" x14ac:dyDescent="0.3">
      <c r="A91">
        <v>771</v>
      </c>
      <c r="B91">
        <v>74</v>
      </c>
      <c r="C91" t="s">
        <v>39</v>
      </c>
      <c r="D91">
        <v>0.57299999999999995</v>
      </c>
      <c r="E91">
        <v>0.746</v>
      </c>
      <c r="G91">
        <v>1</v>
      </c>
      <c r="H91">
        <v>4.218</v>
      </c>
      <c r="I91">
        <v>1</v>
      </c>
      <c r="J91">
        <v>5.6130000000000004</v>
      </c>
      <c r="L91">
        <v>1</v>
      </c>
      <c r="N91">
        <v>1</v>
      </c>
      <c r="P91">
        <v>1</v>
      </c>
      <c r="S91">
        <v>1</v>
      </c>
    </row>
    <row r="92" spans="1:19" x14ac:dyDescent="0.3">
      <c r="A92">
        <v>770</v>
      </c>
      <c r="B92">
        <v>70</v>
      </c>
      <c r="D92">
        <v>0.94499999999999995</v>
      </c>
      <c r="E92">
        <v>0.82299999999999995</v>
      </c>
      <c r="G92">
        <v>1</v>
      </c>
      <c r="H92">
        <v>3.3759999999999999</v>
      </c>
      <c r="I92">
        <v>1</v>
      </c>
      <c r="J92">
        <v>1.4670000000000001</v>
      </c>
      <c r="N92">
        <v>1</v>
      </c>
      <c r="P92">
        <v>1</v>
      </c>
      <c r="S92">
        <v>1</v>
      </c>
    </row>
    <row r="93" spans="1:19" s="2" customFormat="1" x14ac:dyDescent="0.3">
      <c r="A93" s="2">
        <v>769</v>
      </c>
      <c r="B93" s="2">
        <v>57</v>
      </c>
      <c r="D93" s="2">
        <v>1.0840000000000001</v>
      </c>
      <c r="G93" s="2">
        <v>1</v>
      </c>
      <c r="H93" s="2">
        <v>2.706</v>
      </c>
      <c r="I93" s="2">
        <v>1</v>
      </c>
      <c r="J93" s="2">
        <v>1.1830000000000001</v>
      </c>
      <c r="N93" s="2">
        <v>1</v>
      </c>
      <c r="P93" s="2">
        <v>1</v>
      </c>
    </row>
    <row r="94" spans="1:19" x14ac:dyDescent="0.3">
      <c r="A94">
        <v>768</v>
      </c>
      <c r="B94">
        <v>67</v>
      </c>
      <c r="D94">
        <v>0.90200000000000002</v>
      </c>
      <c r="E94">
        <v>0.96499999999999997</v>
      </c>
      <c r="G94">
        <v>1</v>
      </c>
      <c r="H94">
        <v>4.7050000000000001</v>
      </c>
      <c r="I94">
        <v>1</v>
      </c>
      <c r="J94">
        <v>3.6949999999999998</v>
      </c>
      <c r="L94">
        <v>1</v>
      </c>
      <c r="N94">
        <v>1</v>
      </c>
      <c r="P94">
        <v>1</v>
      </c>
      <c r="S94">
        <v>1</v>
      </c>
    </row>
    <row r="95" spans="1:19" x14ac:dyDescent="0.3">
      <c r="A95">
        <v>767</v>
      </c>
      <c r="B95">
        <v>72</v>
      </c>
      <c r="D95">
        <v>0.76800000000000002</v>
      </c>
      <c r="E95">
        <v>0.61399999999999999</v>
      </c>
      <c r="G95">
        <v>1</v>
      </c>
      <c r="H95">
        <v>3.7850000000000001</v>
      </c>
      <c r="I95">
        <v>1</v>
      </c>
      <c r="J95">
        <v>4.1349999999999998</v>
      </c>
      <c r="N95">
        <v>1</v>
      </c>
      <c r="P95">
        <v>1</v>
      </c>
      <c r="S95">
        <v>1</v>
      </c>
    </row>
    <row r="96" spans="1:19" x14ac:dyDescent="0.3">
      <c r="A96">
        <v>766</v>
      </c>
      <c r="B96">
        <v>66</v>
      </c>
      <c r="E96">
        <v>0.94299999999999995</v>
      </c>
      <c r="G96">
        <v>3</v>
      </c>
      <c r="H96">
        <v>2.3290000000000002</v>
      </c>
      <c r="I96">
        <v>1</v>
      </c>
      <c r="J96">
        <v>1.105</v>
      </c>
      <c r="M96">
        <v>1</v>
      </c>
      <c r="N96">
        <v>1</v>
      </c>
      <c r="O96">
        <v>1</v>
      </c>
      <c r="P96">
        <v>1</v>
      </c>
      <c r="Q96" t="s">
        <v>34</v>
      </c>
      <c r="S96">
        <v>1</v>
      </c>
    </row>
    <row r="97" spans="1:26" x14ac:dyDescent="0.3">
      <c r="A97">
        <v>765</v>
      </c>
      <c r="B97">
        <v>73</v>
      </c>
      <c r="C97" t="s">
        <v>39</v>
      </c>
      <c r="D97">
        <v>1.298</v>
      </c>
      <c r="G97">
        <v>2</v>
      </c>
      <c r="H97">
        <v>3.2730000000000001</v>
      </c>
      <c r="I97">
        <v>1</v>
      </c>
      <c r="J97">
        <v>2.2149999999999999</v>
      </c>
      <c r="L97">
        <v>1</v>
      </c>
      <c r="M97">
        <v>1</v>
      </c>
      <c r="N97">
        <v>1</v>
      </c>
      <c r="O97">
        <v>1</v>
      </c>
      <c r="P97">
        <v>1</v>
      </c>
    </row>
    <row r="98" spans="1:26" x14ac:dyDescent="0.3">
      <c r="A98">
        <v>764</v>
      </c>
      <c r="B98">
        <v>66</v>
      </c>
      <c r="C98" t="s">
        <v>39</v>
      </c>
      <c r="D98">
        <v>0.79600000000000004</v>
      </c>
      <c r="E98">
        <v>0.70799999999999996</v>
      </c>
      <c r="G98">
        <v>3</v>
      </c>
      <c r="H98">
        <v>4.0839999999999996</v>
      </c>
      <c r="I98">
        <v>1</v>
      </c>
      <c r="J98">
        <v>2.5339999999999998</v>
      </c>
      <c r="L98">
        <v>1</v>
      </c>
      <c r="N98">
        <v>1</v>
      </c>
      <c r="O98">
        <v>1</v>
      </c>
      <c r="P98">
        <v>1</v>
      </c>
      <c r="S98">
        <v>1</v>
      </c>
    </row>
    <row r="99" spans="1:26" x14ac:dyDescent="0.3">
      <c r="A99">
        <v>763</v>
      </c>
      <c r="B99">
        <v>50</v>
      </c>
      <c r="D99">
        <v>1.0449999999999999</v>
      </c>
      <c r="E99">
        <v>1.03</v>
      </c>
      <c r="G99">
        <v>2</v>
      </c>
      <c r="H99">
        <v>4.1859999999999999</v>
      </c>
      <c r="I99">
        <v>1</v>
      </c>
      <c r="J99">
        <v>3.0569999999999999</v>
      </c>
      <c r="N99">
        <v>1</v>
      </c>
      <c r="O99">
        <v>1</v>
      </c>
      <c r="P99">
        <v>1</v>
      </c>
      <c r="S99">
        <v>1</v>
      </c>
    </row>
    <row r="100" spans="1:26" x14ac:dyDescent="0.3">
      <c r="A100">
        <v>762</v>
      </c>
      <c r="B100">
        <v>67</v>
      </c>
      <c r="D100">
        <v>0.84599999999999997</v>
      </c>
      <c r="E100">
        <v>0.312</v>
      </c>
      <c r="G100">
        <v>1</v>
      </c>
      <c r="H100">
        <v>5.0970000000000004</v>
      </c>
      <c r="I100">
        <v>1</v>
      </c>
      <c r="J100">
        <v>3.2389999999999999</v>
      </c>
      <c r="K100">
        <v>1</v>
      </c>
      <c r="L100">
        <v>1</v>
      </c>
      <c r="N100">
        <v>1</v>
      </c>
      <c r="P100">
        <v>1</v>
      </c>
      <c r="S100">
        <v>1</v>
      </c>
    </row>
    <row r="101" spans="1:26" x14ac:dyDescent="0.3">
      <c r="A101">
        <v>761</v>
      </c>
      <c r="B101">
        <v>42</v>
      </c>
      <c r="C101" t="s">
        <v>39</v>
      </c>
      <c r="D101">
        <v>0.92700000000000005</v>
      </c>
      <c r="E101">
        <v>0.95599999999999996</v>
      </c>
      <c r="G101">
        <v>1</v>
      </c>
      <c r="H101">
        <v>3.5150000000000001</v>
      </c>
      <c r="I101">
        <v>1</v>
      </c>
      <c r="J101">
        <v>2.0089999999999999</v>
      </c>
      <c r="K101">
        <v>1</v>
      </c>
      <c r="L101">
        <v>1</v>
      </c>
      <c r="N101">
        <v>1</v>
      </c>
      <c r="P101">
        <v>1</v>
      </c>
      <c r="S101">
        <v>1</v>
      </c>
    </row>
    <row r="102" spans="1:26" x14ac:dyDescent="0.3">
      <c r="A102">
        <v>760</v>
      </c>
      <c r="B102">
        <v>81</v>
      </c>
      <c r="D102">
        <v>1.0640000000000001</v>
      </c>
      <c r="E102">
        <v>0.51200000000000001</v>
      </c>
      <c r="G102">
        <v>1</v>
      </c>
      <c r="H102">
        <v>4.2759999999999998</v>
      </c>
      <c r="I102">
        <v>1</v>
      </c>
      <c r="J102">
        <v>2.2010000000000001</v>
      </c>
      <c r="N102">
        <v>1</v>
      </c>
      <c r="P102">
        <v>1</v>
      </c>
      <c r="R102">
        <v>1</v>
      </c>
    </row>
    <row r="103" spans="1:26" x14ac:dyDescent="0.3">
      <c r="A103">
        <v>759</v>
      </c>
      <c r="B103">
        <v>70</v>
      </c>
      <c r="D103">
        <v>0.747</v>
      </c>
      <c r="E103">
        <v>1.054</v>
      </c>
      <c r="F103">
        <v>0.56000000000000005</v>
      </c>
      <c r="G103">
        <v>2</v>
      </c>
      <c r="H103">
        <v>4.2050000000000001</v>
      </c>
      <c r="I103">
        <v>1</v>
      </c>
      <c r="J103">
        <v>3.0670000000000002</v>
      </c>
      <c r="L103">
        <v>1</v>
      </c>
      <c r="N103">
        <v>1</v>
      </c>
      <c r="O103">
        <v>1</v>
      </c>
      <c r="P103">
        <v>1</v>
      </c>
      <c r="S103">
        <v>1</v>
      </c>
    </row>
    <row r="104" spans="1:26" x14ac:dyDescent="0.3">
      <c r="A104">
        <v>758</v>
      </c>
      <c r="B104">
        <v>66</v>
      </c>
      <c r="C104" t="s">
        <v>39</v>
      </c>
      <c r="G104">
        <v>1</v>
      </c>
      <c r="H104">
        <v>5.7720000000000002</v>
      </c>
      <c r="I104">
        <v>1</v>
      </c>
      <c r="J104">
        <v>3.7149999999999999</v>
      </c>
      <c r="K104">
        <v>1</v>
      </c>
      <c r="L104">
        <v>1</v>
      </c>
      <c r="N104">
        <v>1</v>
      </c>
      <c r="P104">
        <v>1</v>
      </c>
      <c r="Q104" t="s">
        <v>34</v>
      </c>
      <c r="U104">
        <v>9</v>
      </c>
      <c r="V104">
        <v>21</v>
      </c>
      <c r="W104">
        <v>18</v>
      </c>
      <c r="X104">
        <v>91</v>
      </c>
      <c r="Y104">
        <v>37</v>
      </c>
      <c r="Z104">
        <v>97</v>
      </c>
    </row>
    <row r="105" spans="1:26" x14ac:dyDescent="0.3">
      <c r="A105">
        <v>757</v>
      </c>
      <c r="B105">
        <v>71</v>
      </c>
      <c r="C105" t="s">
        <v>39</v>
      </c>
      <c r="D105">
        <v>0.81699999999999995</v>
      </c>
      <c r="E105">
        <v>0.34499999999999997</v>
      </c>
      <c r="G105">
        <v>1</v>
      </c>
      <c r="H105">
        <v>4.5979999999999999</v>
      </c>
      <c r="I105">
        <v>1</v>
      </c>
      <c r="J105">
        <v>4.351</v>
      </c>
      <c r="L105">
        <v>1</v>
      </c>
      <c r="N105">
        <v>1</v>
      </c>
      <c r="P105">
        <v>1</v>
      </c>
      <c r="S105">
        <v>1</v>
      </c>
    </row>
    <row r="106" spans="1:26" x14ac:dyDescent="0.3">
      <c r="A106">
        <v>756</v>
      </c>
      <c r="B106">
        <v>66</v>
      </c>
      <c r="C106" t="s">
        <v>39</v>
      </c>
      <c r="G106">
        <v>1</v>
      </c>
      <c r="H106">
        <v>5.0350000000000001</v>
      </c>
      <c r="I106">
        <v>1</v>
      </c>
      <c r="J106">
        <v>3.5960000000000001</v>
      </c>
      <c r="K106">
        <v>1</v>
      </c>
      <c r="L106">
        <v>1</v>
      </c>
      <c r="N106">
        <v>1</v>
      </c>
      <c r="P106">
        <v>1</v>
      </c>
      <c r="Q106" t="s">
        <v>34</v>
      </c>
      <c r="S106">
        <v>1</v>
      </c>
    </row>
    <row r="107" spans="1:26" x14ac:dyDescent="0.3">
      <c r="A107">
        <v>755</v>
      </c>
      <c r="B107">
        <v>40</v>
      </c>
      <c r="C107" t="s">
        <v>39</v>
      </c>
      <c r="D107">
        <v>1.9159999999999999</v>
      </c>
      <c r="G107">
        <v>1</v>
      </c>
      <c r="H107">
        <v>4.181</v>
      </c>
      <c r="I107">
        <v>1</v>
      </c>
      <c r="J107">
        <v>2.5779999999999998</v>
      </c>
      <c r="K107">
        <v>1</v>
      </c>
      <c r="M107">
        <v>1</v>
      </c>
      <c r="N107">
        <v>1</v>
      </c>
      <c r="P107">
        <v>1</v>
      </c>
      <c r="S107">
        <v>1</v>
      </c>
    </row>
    <row r="108" spans="1:26" x14ac:dyDescent="0.3">
      <c r="A108">
        <v>754</v>
      </c>
      <c r="B108">
        <v>55</v>
      </c>
      <c r="C108" t="s">
        <v>39</v>
      </c>
      <c r="D108">
        <v>0.88600000000000001</v>
      </c>
      <c r="G108">
        <v>1</v>
      </c>
      <c r="H108">
        <v>3.8130000000000002</v>
      </c>
      <c r="I108">
        <v>1</v>
      </c>
      <c r="J108">
        <v>2.8090000000000002</v>
      </c>
      <c r="N108">
        <v>1</v>
      </c>
      <c r="P108">
        <v>1</v>
      </c>
      <c r="S108">
        <v>1</v>
      </c>
    </row>
    <row r="109" spans="1:26" x14ac:dyDescent="0.3">
      <c r="A109">
        <v>753</v>
      </c>
      <c r="B109">
        <v>66</v>
      </c>
      <c r="D109">
        <v>1.464</v>
      </c>
      <c r="G109">
        <v>1</v>
      </c>
      <c r="H109">
        <v>3.3359999999999999</v>
      </c>
      <c r="I109">
        <v>1</v>
      </c>
      <c r="J109">
        <v>1.1870000000000001</v>
      </c>
      <c r="N109">
        <v>1</v>
      </c>
      <c r="P109">
        <v>1</v>
      </c>
      <c r="S109">
        <v>1</v>
      </c>
    </row>
    <row r="110" spans="1:26" x14ac:dyDescent="0.3">
      <c r="A110">
        <v>752</v>
      </c>
      <c r="B110">
        <v>66</v>
      </c>
      <c r="D110">
        <v>1.4770000000000001</v>
      </c>
      <c r="G110">
        <v>1</v>
      </c>
      <c r="H110">
        <v>3.4660000000000002</v>
      </c>
      <c r="I110">
        <v>1</v>
      </c>
      <c r="J110">
        <v>1.1850000000000001</v>
      </c>
      <c r="N110">
        <v>1</v>
      </c>
      <c r="P110">
        <v>1</v>
      </c>
      <c r="S110">
        <v>1</v>
      </c>
    </row>
    <row r="111" spans="1:26" x14ac:dyDescent="0.3">
      <c r="A111">
        <v>751</v>
      </c>
      <c r="B111">
        <v>52</v>
      </c>
      <c r="D111">
        <v>0.627</v>
      </c>
      <c r="E111">
        <v>0.66800000000000004</v>
      </c>
      <c r="G111">
        <v>2</v>
      </c>
      <c r="H111">
        <v>2.1949999999999998</v>
      </c>
      <c r="I111">
        <v>1</v>
      </c>
      <c r="J111">
        <v>0.56699999999999995</v>
      </c>
      <c r="L111">
        <v>1</v>
      </c>
      <c r="N111">
        <v>1</v>
      </c>
      <c r="O111">
        <v>1</v>
      </c>
      <c r="P111">
        <v>1</v>
      </c>
    </row>
    <row r="112" spans="1:26" x14ac:dyDescent="0.3">
      <c r="A112">
        <v>750</v>
      </c>
      <c r="B112">
        <v>71</v>
      </c>
      <c r="D112">
        <v>0.61299999999999999</v>
      </c>
      <c r="E112">
        <v>0.64100000000000001</v>
      </c>
      <c r="G112">
        <v>1</v>
      </c>
      <c r="H112">
        <v>1.986</v>
      </c>
      <c r="I112">
        <v>1</v>
      </c>
      <c r="J112">
        <v>1.288</v>
      </c>
      <c r="N112">
        <v>1</v>
      </c>
      <c r="P112">
        <v>1</v>
      </c>
      <c r="S112">
        <v>1</v>
      </c>
    </row>
    <row r="113" spans="1:19" x14ac:dyDescent="0.3">
      <c r="A113">
        <v>749</v>
      </c>
      <c r="B113">
        <v>48</v>
      </c>
      <c r="D113">
        <v>1.337</v>
      </c>
      <c r="G113">
        <v>1</v>
      </c>
      <c r="H113">
        <v>3.5880000000000001</v>
      </c>
      <c r="I113">
        <v>1</v>
      </c>
      <c r="J113">
        <v>1.1579999999999999</v>
      </c>
      <c r="N113">
        <v>1</v>
      </c>
      <c r="P113">
        <v>1</v>
      </c>
      <c r="S113">
        <v>1</v>
      </c>
    </row>
    <row r="114" spans="1:19" x14ac:dyDescent="0.3">
      <c r="A114">
        <v>748</v>
      </c>
      <c r="B114">
        <v>72</v>
      </c>
      <c r="D114">
        <v>0.59799999999999998</v>
      </c>
      <c r="E114">
        <v>0.88300000000000001</v>
      </c>
      <c r="G114">
        <v>1</v>
      </c>
      <c r="H114">
        <v>3.6920000000000002</v>
      </c>
      <c r="I114">
        <v>1</v>
      </c>
      <c r="J114">
        <v>2.8159999999999998</v>
      </c>
      <c r="N114">
        <v>1</v>
      </c>
      <c r="P114">
        <v>1</v>
      </c>
      <c r="S114">
        <v>1</v>
      </c>
    </row>
    <row r="115" spans="1:19" x14ac:dyDescent="0.3">
      <c r="A115">
        <v>747</v>
      </c>
      <c r="B115">
        <v>77</v>
      </c>
      <c r="C115" t="s">
        <v>39</v>
      </c>
      <c r="D115">
        <v>0.44700000000000001</v>
      </c>
      <c r="E115">
        <v>0.73699999999999999</v>
      </c>
      <c r="F115">
        <v>0.66200000000000003</v>
      </c>
      <c r="G115">
        <v>1</v>
      </c>
      <c r="H115">
        <v>4.3780000000000001</v>
      </c>
      <c r="I115">
        <v>1</v>
      </c>
      <c r="J115">
        <v>1.3779999999999999</v>
      </c>
      <c r="L115">
        <v>1</v>
      </c>
      <c r="N115">
        <v>1</v>
      </c>
      <c r="P115">
        <v>1</v>
      </c>
      <c r="S115">
        <v>1</v>
      </c>
    </row>
    <row r="116" spans="1:19" x14ac:dyDescent="0.3">
      <c r="A116">
        <v>746</v>
      </c>
      <c r="B116">
        <v>64</v>
      </c>
      <c r="C116" t="s">
        <v>39</v>
      </c>
      <c r="D116">
        <v>0.46100000000000002</v>
      </c>
      <c r="E116">
        <v>0.504</v>
      </c>
      <c r="G116">
        <v>2</v>
      </c>
      <c r="H116">
        <v>1.9450000000000001</v>
      </c>
      <c r="I116">
        <v>1</v>
      </c>
      <c r="J116">
        <v>2.0129999999999999</v>
      </c>
      <c r="N116">
        <v>1</v>
      </c>
      <c r="O116">
        <v>1</v>
      </c>
      <c r="P116">
        <v>1</v>
      </c>
    </row>
    <row r="117" spans="1:19" x14ac:dyDescent="0.3">
      <c r="A117">
        <v>745</v>
      </c>
      <c r="B117">
        <v>54</v>
      </c>
      <c r="D117">
        <v>0.7</v>
      </c>
      <c r="G117">
        <v>2</v>
      </c>
      <c r="H117">
        <v>4.0890000000000004</v>
      </c>
      <c r="I117">
        <v>1</v>
      </c>
      <c r="J117">
        <v>1.925</v>
      </c>
      <c r="N117">
        <v>1</v>
      </c>
      <c r="O117">
        <v>1</v>
      </c>
      <c r="P117">
        <v>1</v>
      </c>
      <c r="S117">
        <v>1</v>
      </c>
    </row>
    <row r="118" spans="1:19" x14ac:dyDescent="0.3">
      <c r="A118">
        <v>744</v>
      </c>
      <c r="B118">
        <v>68</v>
      </c>
      <c r="G118">
        <v>1</v>
      </c>
      <c r="H118">
        <v>3.278</v>
      </c>
      <c r="I118">
        <v>1</v>
      </c>
      <c r="J118">
        <v>4.6900000000000004</v>
      </c>
      <c r="L118">
        <v>1</v>
      </c>
      <c r="N118">
        <v>1</v>
      </c>
      <c r="P118">
        <v>1</v>
      </c>
      <c r="Q118" t="s">
        <v>34</v>
      </c>
      <c r="S118">
        <v>1</v>
      </c>
    </row>
    <row r="119" spans="1:19" x14ac:dyDescent="0.3">
      <c r="A119">
        <v>743</v>
      </c>
      <c r="B119">
        <v>51</v>
      </c>
      <c r="C119" t="s">
        <v>39</v>
      </c>
      <c r="D119">
        <v>0.876</v>
      </c>
      <c r="G119">
        <v>4</v>
      </c>
      <c r="H119">
        <v>2.4769999999999999</v>
      </c>
      <c r="I119">
        <v>0</v>
      </c>
      <c r="J119">
        <v>1.0589999999999999</v>
      </c>
      <c r="K119">
        <v>1</v>
      </c>
      <c r="L119">
        <v>1</v>
      </c>
      <c r="N119">
        <v>1</v>
      </c>
      <c r="P119">
        <v>1</v>
      </c>
      <c r="S119">
        <v>1</v>
      </c>
    </row>
    <row r="120" spans="1:19" x14ac:dyDescent="0.3">
      <c r="A120">
        <v>742</v>
      </c>
      <c r="B120">
        <v>51</v>
      </c>
      <c r="D120">
        <v>0.80100000000000005</v>
      </c>
      <c r="E120">
        <v>0.70299999999999996</v>
      </c>
      <c r="F120">
        <v>1.0449999999999999</v>
      </c>
      <c r="G120">
        <v>2</v>
      </c>
      <c r="H120">
        <v>4.2850000000000001</v>
      </c>
      <c r="I120">
        <v>1</v>
      </c>
      <c r="J120">
        <v>0.46700000000000003</v>
      </c>
      <c r="N120">
        <v>1</v>
      </c>
      <c r="O120">
        <v>1</v>
      </c>
      <c r="P120">
        <v>1</v>
      </c>
      <c r="S120">
        <v>1</v>
      </c>
    </row>
    <row r="121" spans="1:19" x14ac:dyDescent="0.3">
      <c r="A121">
        <v>741</v>
      </c>
      <c r="B121">
        <v>59</v>
      </c>
      <c r="D121">
        <v>0.97899999999999998</v>
      </c>
      <c r="E121">
        <v>0.46500000000000002</v>
      </c>
      <c r="G121">
        <v>1</v>
      </c>
      <c r="H121">
        <v>3.9870000000000001</v>
      </c>
      <c r="I121">
        <v>1</v>
      </c>
      <c r="J121">
        <v>2.0019999999999998</v>
      </c>
      <c r="N121">
        <v>1</v>
      </c>
      <c r="P121">
        <v>1</v>
      </c>
    </row>
    <row r="122" spans="1:19" x14ac:dyDescent="0.3">
      <c r="A122">
        <v>740</v>
      </c>
      <c r="B122">
        <v>58</v>
      </c>
      <c r="C122" t="s">
        <v>39</v>
      </c>
      <c r="D122">
        <v>1.0649999999999999</v>
      </c>
      <c r="E122">
        <v>0.45300000000000001</v>
      </c>
      <c r="F122">
        <v>0.47099999999999997</v>
      </c>
      <c r="G122">
        <v>1</v>
      </c>
      <c r="H122">
        <v>3.83</v>
      </c>
      <c r="I122">
        <v>1</v>
      </c>
      <c r="J122">
        <v>2.7850000000000001</v>
      </c>
      <c r="N122">
        <v>1</v>
      </c>
      <c r="P122">
        <v>1</v>
      </c>
    </row>
    <row r="123" spans="1:19" x14ac:dyDescent="0.3">
      <c r="A123">
        <v>739</v>
      </c>
      <c r="B123">
        <v>46</v>
      </c>
      <c r="D123">
        <v>1.0669999999999999</v>
      </c>
      <c r="E123">
        <v>0.77300000000000002</v>
      </c>
      <c r="F123">
        <v>0.7</v>
      </c>
      <c r="G123">
        <v>2</v>
      </c>
      <c r="H123">
        <v>2.9780000000000002</v>
      </c>
      <c r="I123">
        <v>1</v>
      </c>
      <c r="J123">
        <v>3.536</v>
      </c>
      <c r="N123">
        <v>1</v>
      </c>
      <c r="O123">
        <v>1</v>
      </c>
      <c r="P123">
        <v>1</v>
      </c>
      <c r="S123">
        <v>1</v>
      </c>
    </row>
    <row r="124" spans="1:19" x14ac:dyDescent="0.3">
      <c r="A124">
        <v>738</v>
      </c>
      <c r="B124">
        <v>71</v>
      </c>
      <c r="C124" t="s">
        <v>39</v>
      </c>
      <c r="G124">
        <v>1</v>
      </c>
      <c r="H124">
        <v>3.7919999999999998</v>
      </c>
      <c r="I124">
        <v>1</v>
      </c>
      <c r="J124">
        <v>3.2269999999999999</v>
      </c>
      <c r="K124">
        <v>1</v>
      </c>
      <c r="L124">
        <v>1</v>
      </c>
      <c r="N124">
        <v>1</v>
      </c>
      <c r="P124">
        <v>1</v>
      </c>
      <c r="Q124" t="s">
        <v>34</v>
      </c>
      <c r="S124">
        <v>1</v>
      </c>
    </row>
    <row r="125" spans="1:19" x14ac:dyDescent="0.3">
      <c r="A125">
        <v>737</v>
      </c>
      <c r="B125">
        <v>72</v>
      </c>
      <c r="D125">
        <v>1.0029999999999999</v>
      </c>
      <c r="E125">
        <v>0.621</v>
      </c>
      <c r="G125">
        <v>1</v>
      </c>
      <c r="H125">
        <v>4.37</v>
      </c>
      <c r="I125">
        <v>1</v>
      </c>
      <c r="J125">
        <v>3.5760000000000001</v>
      </c>
      <c r="N125">
        <v>1</v>
      </c>
      <c r="P125">
        <v>1</v>
      </c>
      <c r="S125">
        <v>1</v>
      </c>
    </row>
    <row r="126" spans="1:19" x14ac:dyDescent="0.3">
      <c r="A126">
        <v>736</v>
      </c>
      <c r="B126">
        <v>71</v>
      </c>
      <c r="D126">
        <v>0.85599999999999998</v>
      </c>
      <c r="G126">
        <v>2</v>
      </c>
      <c r="H126">
        <v>1.9670000000000001</v>
      </c>
      <c r="I126">
        <v>1</v>
      </c>
      <c r="J126">
        <v>0.66400000000000003</v>
      </c>
      <c r="L126">
        <v>1</v>
      </c>
      <c r="N126">
        <v>1</v>
      </c>
      <c r="O126">
        <v>1</v>
      </c>
      <c r="P126">
        <v>1</v>
      </c>
      <c r="S126">
        <v>1</v>
      </c>
    </row>
    <row r="127" spans="1:19" x14ac:dyDescent="0.3">
      <c r="A127">
        <v>735</v>
      </c>
      <c r="B127">
        <v>66</v>
      </c>
      <c r="C127" t="s">
        <v>39</v>
      </c>
      <c r="D127">
        <v>0.65100000000000002</v>
      </c>
      <c r="E127">
        <v>0.34300000000000003</v>
      </c>
      <c r="G127">
        <v>3</v>
      </c>
      <c r="H127">
        <v>2.8370000000000002</v>
      </c>
      <c r="I127">
        <v>1</v>
      </c>
      <c r="J127">
        <v>1.4350000000000001</v>
      </c>
      <c r="K127">
        <v>1</v>
      </c>
      <c r="L127">
        <v>1</v>
      </c>
      <c r="N127">
        <v>1</v>
      </c>
      <c r="O127">
        <v>1</v>
      </c>
      <c r="P127">
        <v>1</v>
      </c>
      <c r="R127">
        <v>1</v>
      </c>
      <c r="S127">
        <v>1</v>
      </c>
    </row>
    <row r="128" spans="1:19" x14ac:dyDescent="0.3">
      <c r="A128">
        <v>734</v>
      </c>
      <c r="B128">
        <v>71</v>
      </c>
      <c r="C128" t="s">
        <v>39</v>
      </c>
      <c r="D128">
        <v>0.36599999999999999</v>
      </c>
      <c r="E128">
        <v>1.3180000000000001</v>
      </c>
      <c r="G128">
        <v>1</v>
      </c>
      <c r="H128">
        <v>4.0049999999999999</v>
      </c>
      <c r="I128">
        <v>1</v>
      </c>
      <c r="J128">
        <v>2.077</v>
      </c>
      <c r="K128">
        <v>1</v>
      </c>
      <c r="L128">
        <v>1</v>
      </c>
      <c r="N128">
        <v>1</v>
      </c>
      <c r="P128">
        <v>1</v>
      </c>
      <c r="S128">
        <v>1</v>
      </c>
    </row>
    <row r="129" spans="1:19" x14ac:dyDescent="0.3">
      <c r="A129">
        <v>733</v>
      </c>
      <c r="B129">
        <v>49</v>
      </c>
      <c r="D129">
        <v>0.53500000000000003</v>
      </c>
      <c r="E129">
        <v>0.77800000000000002</v>
      </c>
      <c r="G129">
        <v>2</v>
      </c>
      <c r="H129">
        <v>3.8889999999999998</v>
      </c>
      <c r="I129">
        <v>1</v>
      </c>
      <c r="J129">
        <v>2.625</v>
      </c>
      <c r="L129">
        <v>1</v>
      </c>
      <c r="N129">
        <v>1</v>
      </c>
      <c r="O129">
        <v>1</v>
      </c>
      <c r="P129">
        <v>1</v>
      </c>
      <c r="S129">
        <v>1</v>
      </c>
    </row>
    <row r="130" spans="1:19" x14ac:dyDescent="0.3">
      <c r="A130">
        <v>732</v>
      </c>
      <c r="B130">
        <v>74</v>
      </c>
      <c r="D130">
        <v>0.496</v>
      </c>
      <c r="E130">
        <v>0.79800000000000004</v>
      </c>
      <c r="F130">
        <v>0.51500000000000001</v>
      </c>
      <c r="G130">
        <v>2</v>
      </c>
      <c r="H130">
        <v>3.133</v>
      </c>
      <c r="I130">
        <v>1</v>
      </c>
      <c r="J130">
        <v>1.8340000000000001</v>
      </c>
      <c r="L130">
        <v>1</v>
      </c>
      <c r="M130">
        <v>1</v>
      </c>
      <c r="N130">
        <v>1</v>
      </c>
      <c r="O130">
        <v>1</v>
      </c>
      <c r="P130">
        <v>1</v>
      </c>
      <c r="R130">
        <v>1</v>
      </c>
      <c r="S130">
        <v>1</v>
      </c>
    </row>
    <row r="131" spans="1:19" x14ac:dyDescent="0.3">
      <c r="A131">
        <v>731</v>
      </c>
      <c r="B131">
        <v>39</v>
      </c>
      <c r="C131" t="s">
        <v>39</v>
      </c>
      <c r="G131">
        <v>1</v>
      </c>
      <c r="H131">
        <v>2.3929999999999998</v>
      </c>
      <c r="I131">
        <v>1</v>
      </c>
      <c r="J131">
        <v>2.9420000000000002</v>
      </c>
      <c r="N131">
        <v>1</v>
      </c>
      <c r="P131">
        <v>1</v>
      </c>
      <c r="S131">
        <v>1</v>
      </c>
    </row>
    <row r="132" spans="1:19" x14ac:dyDescent="0.3">
      <c r="A132">
        <v>730</v>
      </c>
      <c r="B132">
        <v>73</v>
      </c>
      <c r="C132" t="s">
        <v>39</v>
      </c>
      <c r="D132">
        <v>0.92500000000000004</v>
      </c>
      <c r="G132">
        <v>1</v>
      </c>
      <c r="H132">
        <v>3.0579999999999998</v>
      </c>
      <c r="I132">
        <v>1</v>
      </c>
      <c r="J132">
        <v>1.1559999999999999</v>
      </c>
      <c r="L132">
        <v>1</v>
      </c>
      <c r="N132">
        <v>1</v>
      </c>
      <c r="P132">
        <v>1</v>
      </c>
    </row>
    <row r="133" spans="1:19" x14ac:dyDescent="0.3">
      <c r="A133">
        <v>729</v>
      </c>
      <c r="B133">
        <v>70</v>
      </c>
      <c r="C133" t="s">
        <v>39</v>
      </c>
      <c r="D133">
        <v>0.91800000000000004</v>
      </c>
      <c r="G133">
        <v>2</v>
      </c>
      <c r="H133">
        <v>2.883</v>
      </c>
      <c r="I133">
        <v>1</v>
      </c>
      <c r="J133">
        <v>1.5249999999999999</v>
      </c>
      <c r="N133">
        <v>1</v>
      </c>
      <c r="O133">
        <v>1</v>
      </c>
      <c r="P133">
        <v>1</v>
      </c>
      <c r="S133">
        <v>1</v>
      </c>
    </row>
    <row r="134" spans="1:19" x14ac:dyDescent="0.3">
      <c r="A134">
        <v>728</v>
      </c>
      <c r="B134">
        <v>62</v>
      </c>
      <c r="D134">
        <v>0.877</v>
      </c>
      <c r="E134">
        <v>1.1020000000000001</v>
      </c>
      <c r="G134">
        <v>1</v>
      </c>
      <c r="H134">
        <v>3.9</v>
      </c>
      <c r="I134">
        <v>1</v>
      </c>
      <c r="J134">
        <v>2.6549999999999998</v>
      </c>
      <c r="L134">
        <v>1</v>
      </c>
      <c r="N134">
        <v>1</v>
      </c>
      <c r="P134">
        <v>1</v>
      </c>
      <c r="R134">
        <v>1</v>
      </c>
      <c r="S134">
        <v>1</v>
      </c>
    </row>
    <row r="135" spans="1:19" x14ac:dyDescent="0.3">
      <c r="A135">
        <v>727</v>
      </c>
      <c r="B135">
        <v>72</v>
      </c>
      <c r="D135">
        <v>0.79900000000000004</v>
      </c>
      <c r="E135">
        <v>1.0009999999999999</v>
      </c>
      <c r="G135">
        <v>1</v>
      </c>
      <c r="H135">
        <v>3.0720000000000001</v>
      </c>
      <c r="I135">
        <v>1</v>
      </c>
      <c r="J135">
        <v>1.2569999999999999</v>
      </c>
      <c r="L135">
        <v>1</v>
      </c>
      <c r="N135">
        <v>1</v>
      </c>
    </row>
    <row r="136" spans="1:19" x14ac:dyDescent="0.3">
      <c r="A136">
        <v>726</v>
      </c>
      <c r="B136">
        <v>71</v>
      </c>
      <c r="C136" t="s">
        <v>39</v>
      </c>
      <c r="D136">
        <v>0.82299999999999995</v>
      </c>
      <c r="E136">
        <v>0.42799999999999999</v>
      </c>
      <c r="F136">
        <v>0.39100000000000001</v>
      </c>
      <c r="G136">
        <v>1</v>
      </c>
      <c r="H136">
        <v>4.6669999999999998</v>
      </c>
      <c r="I136">
        <v>1</v>
      </c>
      <c r="J136">
        <v>1.456</v>
      </c>
      <c r="N136">
        <v>1</v>
      </c>
      <c r="P136">
        <v>1</v>
      </c>
      <c r="S136">
        <v>1</v>
      </c>
    </row>
    <row r="137" spans="1:19" x14ac:dyDescent="0.3">
      <c r="A137">
        <v>725</v>
      </c>
      <c r="B137">
        <v>72</v>
      </c>
      <c r="C137" t="s">
        <v>39</v>
      </c>
      <c r="D137">
        <v>0.84</v>
      </c>
      <c r="E137">
        <v>0.78200000000000003</v>
      </c>
      <c r="G137">
        <v>1</v>
      </c>
      <c r="H137">
        <v>3.8159999999999998</v>
      </c>
      <c r="I137">
        <v>1</v>
      </c>
      <c r="J137">
        <v>1.8640000000000001</v>
      </c>
      <c r="M137">
        <v>1</v>
      </c>
      <c r="N137">
        <v>1</v>
      </c>
      <c r="P137">
        <v>1</v>
      </c>
      <c r="S137">
        <v>1</v>
      </c>
    </row>
    <row r="138" spans="1:19" x14ac:dyDescent="0.3">
      <c r="A138">
        <v>724</v>
      </c>
      <c r="B138">
        <v>70</v>
      </c>
      <c r="C138" t="s">
        <v>39</v>
      </c>
      <c r="D138">
        <v>0.88400000000000001</v>
      </c>
      <c r="E138">
        <v>0.43</v>
      </c>
      <c r="F138">
        <v>0.63900000000000001</v>
      </c>
      <c r="G138">
        <v>1</v>
      </c>
      <c r="H138">
        <v>3.5449999999999999</v>
      </c>
      <c r="I138">
        <v>1</v>
      </c>
      <c r="J138">
        <v>3.3260000000000001</v>
      </c>
      <c r="N138">
        <v>1</v>
      </c>
      <c r="P138">
        <v>1</v>
      </c>
      <c r="S138">
        <v>1</v>
      </c>
    </row>
    <row r="139" spans="1:19" x14ac:dyDescent="0.3">
      <c r="A139">
        <v>723</v>
      </c>
      <c r="B139">
        <v>61</v>
      </c>
      <c r="C139" t="s">
        <v>39</v>
      </c>
      <c r="D139">
        <v>0.33300000000000002</v>
      </c>
      <c r="E139">
        <v>0.46100000000000002</v>
      </c>
      <c r="F139">
        <v>0.34200000000000003</v>
      </c>
      <c r="G139">
        <v>1</v>
      </c>
      <c r="H139">
        <v>3.8650000000000002</v>
      </c>
      <c r="I139">
        <v>1</v>
      </c>
      <c r="J139">
        <v>2.456</v>
      </c>
      <c r="N139">
        <v>1</v>
      </c>
      <c r="P139">
        <v>1</v>
      </c>
      <c r="S139">
        <v>1</v>
      </c>
    </row>
    <row r="140" spans="1:19" x14ac:dyDescent="0.3">
      <c r="A140">
        <v>722</v>
      </c>
      <c r="B140">
        <v>71</v>
      </c>
      <c r="D140">
        <v>0.872</v>
      </c>
      <c r="E140">
        <v>0.621</v>
      </c>
      <c r="G140">
        <v>1</v>
      </c>
      <c r="H140">
        <v>3.1869999999999998</v>
      </c>
      <c r="I140">
        <v>1</v>
      </c>
      <c r="J140">
        <v>3.6240000000000001</v>
      </c>
      <c r="N140">
        <v>1</v>
      </c>
      <c r="P140">
        <v>1</v>
      </c>
      <c r="S140">
        <v>1</v>
      </c>
    </row>
    <row r="141" spans="1:19" x14ac:dyDescent="0.3">
      <c r="A141">
        <v>721</v>
      </c>
      <c r="B141">
        <v>52</v>
      </c>
      <c r="D141">
        <v>0.83</v>
      </c>
      <c r="E141">
        <v>0.79200000000000004</v>
      </c>
      <c r="G141">
        <v>1</v>
      </c>
      <c r="H141">
        <v>2.2130000000000001</v>
      </c>
      <c r="I141">
        <v>1</v>
      </c>
      <c r="J141">
        <v>1.603</v>
      </c>
      <c r="M141">
        <v>1</v>
      </c>
      <c r="N141">
        <v>1</v>
      </c>
      <c r="P141">
        <v>1</v>
      </c>
      <c r="S141">
        <v>1</v>
      </c>
    </row>
    <row r="142" spans="1:19" x14ac:dyDescent="0.3">
      <c r="A142">
        <v>720</v>
      </c>
      <c r="B142">
        <v>69</v>
      </c>
      <c r="C142" t="s">
        <v>39</v>
      </c>
      <c r="D142">
        <v>0.40699999999999997</v>
      </c>
      <c r="E142">
        <v>0.84399999999999997</v>
      </c>
      <c r="F142">
        <v>0.55100000000000005</v>
      </c>
      <c r="G142">
        <v>1</v>
      </c>
      <c r="H142">
        <v>3.2869999999999999</v>
      </c>
      <c r="I142">
        <v>1</v>
      </c>
      <c r="J142">
        <v>2.0110000000000001</v>
      </c>
      <c r="N142">
        <v>1</v>
      </c>
      <c r="P142">
        <v>1</v>
      </c>
      <c r="R142">
        <v>1</v>
      </c>
      <c r="S142">
        <v>1</v>
      </c>
    </row>
    <row r="143" spans="1:19" x14ac:dyDescent="0.3">
      <c r="A143">
        <v>719</v>
      </c>
      <c r="B143">
        <v>51</v>
      </c>
      <c r="D143">
        <v>0.91500000000000004</v>
      </c>
      <c r="E143">
        <v>0.69699999999999995</v>
      </c>
      <c r="G143">
        <v>1</v>
      </c>
      <c r="H143">
        <v>2.8610000000000002</v>
      </c>
      <c r="I143">
        <v>1</v>
      </c>
      <c r="J143">
        <v>0.88400000000000001</v>
      </c>
      <c r="N143">
        <v>1</v>
      </c>
      <c r="P143">
        <v>1</v>
      </c>
      <c r="S143">
        <v>1</v>
      </c>
    </row>
    <row r="144" spans="1:19" x14ac:dyDescent="0.3">
      <c r="A144">
        <v>718</v>
      </c>
      <c r="B144">
        <v>66</v>
      </c>
      <c r="C144" t="s">
        <v>39</v>
      </c>
      <c r="D144">
        <v>0.98299999999999998</v>
      </c>
      <c r="E144">
        <v>0.47499999999999998</v>
      </c>
      <c r="G144">
        <v>1</v>
      </c>
      <c r="H144">
        <v>4.1319999999999997</v>
      </c>
      <c r="I144">
        <v>1</v>
      </c>
      <c r="J144">
        <v>1.7410000000000001</v>
      </c>
      <c r="N144">
        <v>1</v>
      </c>
      <c r="P144">
        <v>1</v>
      </c>
      <c r="S144">
        <v>1</v>
      </c>
    </row>
    <row r="145" spans="1:19" x14ac:dyDescent="0.3">
      <c r="A145">
        <v>717</v>
      </c>
      <c r="B145">
        <v>73</v>
      </c>
      <c r="C145" t="s">
        <v>39</v>
      </c>
      <c r="D145">
        <v>0.98499999999999999</v>
      </c>
      <c r="E145">
        <v>0.55300000000000005</v>
      </c>
      <c r="G145">
        <v>1</v>
      </c>
      <c r="H145">
        <v>5.0730000000000004</v>
      </c>
      <c r="I145">
        <v>1</v>
      </c>
      <c r="J145">
        <v>1.0149999999999999</v>
      </c>
      <c r="N145">
        <v>1</v>
      </c>
      <c r="P145">
        <v>1</v>
      </c>
      <c r="S145">
        <v>1</v>
      </c>
    </row>
    <row r="146" spans="1:19" x14ac:dyDescent="0.3">
      <c r="A146">
        <v>716</v>
      </c>
      <c r="B146">
        <v>59</v>
      </c>
      <c r="C146" t="s">
        <v>39</v>
      </c>
      <c r="D146">
        <v>0.439</v>
      </c>
      <c r="E146">
        <v>1.0669999999999999</v>
      </c>
      <c r="F146">
        <v>0.47099999999999997</v>
      </c>
      <c r="G146">
        <v>1</v>
      </c>
      <c r="H146">
        <v>4.4329999999999998</v>
      </c>
      <c r="I146">
        <v>0</v>
      </c>
      <c r="J146">
        <v>1.9610000000000001</v>
      </c>
      <c r="K146">
        <v>1</v>
      </c>
      <c r="L146">
        <v>1</v>
      </c>
      <c r="M146">
        <v>1</v>
      </c>
      <c r="N146">
        <v>1</v>
      </c>
      <c r="P146">
        <v>1</v>
      </c>
      <c r="S146">
        <v>1</v>
      </c>
    </row>
    <row r="147" spans="1:19" x14ac:dyDescent="0.3">
      <c r="A147">
        <v>715</v>
      </c>
      <c r="B147">
        <v>65</v>
      </c>
      <c r="C147" t="s">
        <v>39</v>
      </c>
      <c r="D147">
        <v>0.626</v>
      </c>
      <c r="E147">
        <v>0.39100000000000001</v>
      </c>
      <c r="G147">
        <v>2</v>
      </c>
      <c r="H147">
        <v>4.4619999999999997</v>
      </c>
      <c r="I147">
        <v>1</v>
      </c>
      <c r="J147">
        <v>1.4319999999999999</v>
      </c>
      <c r="L147">
        <v>1</v>
      </c>
      <c r="N147">
        <v>1</v>
      </c>
      <c r="O147">
        <v>1</v>
      </c>
      <c r="P147">
        <v>1</v>
      </c>
      <c r="S147">
        <v>1</v>
      </c>
    </row>
    <row r="148" spans="1:19" x14ac:dyDescent="0.3">
      <c r="A148">
        <v>714</v>
      </c>
      <c r="B148">
        <v>44</v>
      </c>
      <c r="C148" t="s">
        <v>39</v>
      </c>
      <c r="D148">
        <v>1.0009999999999999</v>
      </c>
      <c r="E148">
        <v>8.5000000000000006E-2</v>
      </c>
      <c r="G148">
        <v>2</v>
      </c>
      <c r="H148">
        <v>2.9319999999999999</v>
      </c>
      <c r="I148">
        <v>1</v>
      </c>
      <c r="J148">
        <v>1.2450000000000001</v>
      </c>
      <c r="L148">
        <v>1</v>
      </c>
      <c r="M148">
        <v>1</v>
      </c>
      <c r="N148">
        <v>1</v>
      </c>
      <c r="P148">
        <v>1</v>
      </c>
    </row>
    <row r="149" spans="1:19" x14ac:dyDescent="0.3">
      <c r="A149">
        <v>713</v>
      </c>
      <c r="B149">
        <v>77</v>
      </c>
      <c r="C149" t="s">
        <v>39</v>
      </c>
      <c r="D149">
        <v>0.88300000000000001</v>
      </c>
      <c r="E149">
        <v>0.502</v>
      </c>
      <c r="G149">
        <v>1</v>
      </c>
      <c r="H149">
        <v>2.8809999999999998</v>
      </c>
      <c r="I149">
        <v>1</v>
      </c>
      <c r="J149">
        <v>1.615</v>
      </c>
      <c r="N149">
        <v>1</v>
      </c>
      <c r="P149">
        <v>1</v>
      </c>
      <c r="R149">
        <v>1</v>
      </c>
      <c r="S149">
        <v>1</v>
      </c>
    </row>
    <row r="150" spans="1:19" x14ac:dyDescent="0.3">
      <c r="A150">
        <v>712</v>
      </c>
      <c r="B150">
        <v>69</v>
      </c>
      <c r="C150" t="s">
        <v>39</v>
      </c>
      <c r="D150">
        <v>0.52200000000000002</v>
      </c>
      <c r="E150">
        <v>0.88100000000000001</v>
      </c>
      <c r="G150">
        <v>1</v>
      </c>
      <c r="H150">
        <v>3.887</v>
      </c>
      <c r="I150">
        <v>1</v>
      </c>
      <c r="J150">
        <v>3.1539999999999999</v>
      </c>
      <c r="K150">
        <v>1</v>
      </c>
      <c r="L150">
        <v>1</v>
      </c>
      <c r="N150">
        <v>1</v>
      </c>
      <c r="P150">
        <v>1</v>
      </c>
    </row>
    <row r="151" spans="1:19" x14ac:dyDescent="0.3">
      <c r="A151">
        <v>711</v>
      </c>
      <c r="B151">
        <v>45</v>
      </c>
      <c r="D151">
        <v>1.2629999999999999</v>
      </c>
      <c r="G151">
        <v>1</v>
      </c>
      <c r="H151">
        <v>2.597</v>
      </c>
      <c r="I151">
        <v>1</v>
      </c>
      <c r="J151">
        <v>1.194</v>
      </c>
      <c r="L151">
        <v>1</v>
      </c>
      <c r="N151">
        <v>1</v>
      </c>
      <c r="P151">
        <v>1</v>
      </c>
    </row>
    <row r="152" spans="1:19" x14ac:dyDescent="0.3">
      <c r="A152">
        <v>710</v>
      </c>
      <c r="B152">
        <v>65</v>
      </c>
      <c r="D152">
        <v>0.22900000000000001</v>
      </c>
      <c r="E152">
        <v>0.63400000000000001</v>
      </c>
      <c r="F152">
        <v>0.69899999999999995</v>
      </c>
      <c r="G152">
        <v>1</v>
      </c>
      <c r="H152">
        <v>4.6479999999999997</v>
      </c>
      <c r="I152">
        <v>1</v>
      </c>
      <c r="J152">
        <v>1.744</v>
      </c>
      <c r="M152">
        <v>1</v>
      </c>
      <c r="N152">
        <v>1</v>
      </c>
      <c r="P152">
        <v>1</v>
      </c>
      <c r="S152">
        <v>1</v>
      </c>
    </row>
    <row r="153" spans="1:19" x14ac:dyDescent="0.3">
      <c r="A153">
        <v>709</v>
      </c>
      <c r="B153">
        <v>67</v>
      </c>
      <c r="D153">
        <v>0.91200000000000003</v>
      </c>
      <c r="E153">
        <v>0.316</v>
      </c>
      <c r="F153">
        <v>0.35799999999999998</v>
      </c>
      <c r="G153">
        <v>1</v>
      </c>
      <c r="H153">
        <v>4.7270000000000003</v>
      </c>
      <c r="I153">
        <v>1</v>
      </c>
      <c r="J153">
        <v>7.5490000000000004</v>
      </c>
      <c r="N153">
        <v>1</v>
      </c>
      <c r="P153">
        <v>1</v>
      </c>
      <c r="S153">
        <v>1</v>
      </c>
    </row>
    <row r="154" spans="1:19" x14ac:dyDescent="0.3">
      <c r="A154">
        <v>708</v>
      </c>
      <c r="B154">
        <v>49</v>
      </c>
      <c r="C154" t="s">
        <v>39</v>
      </c>
      <c r="D154">
        <v>0.88600000000000001</v>
      </c>
      <c r="E154">
        <v>0.78200000000000003</v>
      </c>
      <c r="G154">
        <v>1</v>
      </c>
      <c r="H154">
        <v>1.57</v>
      </c>
      <c r="I154">
        <v>1</v>
      </c>
      <c r="J154">
        <v>2.319</v>
      </c>
      <c r="M154">
        <v>1</v>
      </c>
      <c r="N154">
        <v>1</v>
      </c>
      <c r="P154">
        <v>1</v>
      </c>
    </row>
    <row r="155" spans="1:19" x14ac:dyDescent="0.3">
      <c r="A155">
        <v>707</v>
      </c>
      <c r="B155">
        <v>68</v>
      </c>
      <c r="D155">
        <v>0.95599999999999996</v>
      </c>
      <c r="G155">
        <v>2</v>
      </c>
      <c r="H155">
        <v>4.335</v>
      </c>
      <c r="I155">
        <v>1</v>
      </c>
      <c r="J155">
        <v>1.387</v>
      </c>
      <c r="L155">
        <v>1</v>
      </c>
      <c r="N155">
        <v>1</v>
      </c>
      <c r="O155">
        <v>1</v>
      </c>
      <c r="P155">
        <v>1</v>
      </c>
      <c r="S155">
        <v>1</v>
      </c>
    </row>
    <row r="156" spans="1:19" x14ac:dyDescent="0.3">
      <c r="A156">
        <v>706</v>
      </c>
      <c r="B156">
        <v>74</v>
      </c>
      <c r="D156">
        <v>0.61299999999999999</v>
      </c>
      <c r="E156">
        <v>0.67500000000000004</v>
      </c>
      <c r="G156">
        <v>1</v>
      </c>
      <c r="H156">
        <v>4.2560000000000002</v>
      </c>
      <c r="I156">
        <v>1</v>
      </c>
      <c r="J156">
        <v>1.9450000000000001</v>
      </c>
      <c r="L156">
        <v>1</v>
      </c>
      <c r="N156">
        <v>1</v>
      </c>
      <c r="P156">
        <v>1</v>
      </c>
      <c r="S156">
        <v>1</v>
      </c>
    </row>
    <row r="157" spans="1:19" x14ac:dyDescent="0.3">
      <c r="A157">
        <v>705</v>
      </c>
      <c r="B157">
        <v>74</v>
      </c>
      <c r="C157" t="s">
        <v>39</v>
      </c>
      <c r="D157">
        <v>0.82899999999999996</v>
      </c>
      <c r="G157">
        <v>1</v>
      </c>
      <c r="H157">
        <v>2.5910000000000002</v>
      </c>
      <c r="I157">
        <v>1</v>
      </c>
      <c r="J157">
        <v>1.4139999999999999</v>
      </c>
      <c r="N157">
        <v>1</v>
      </c>
      <c r="P157">
        <v>1</v>
      </c>
      <c r="S157">
        <v>1</v>
      </c>
    </row>
    <row r="158" spans="1:19" x14ac:dyDescent="0.3">
      <c r="A158">
        <v>704</v>
      </c>
      <c r="B158">
        <v>78</v>
      </c>
      <c r="D158">
        <v>0.90300000000000002</v>
      </c>
      <c r="E158">
        <v>1.0620000000000001</v>
      </c>
      <c r="G158">
        <v>1</v>
      </c>
      <c r="H158">
        <v>3.6520000000000001</v>
      </c>
      <c r="I158">
        <v>1</v>
      </c>
      <c r="J158">
        <v>0.79200000000000004</v>
      </c>
      <c r="L158">
        <v>1</v>
      </c>
      <c r="M158">
        <v>1</v>
      </c>
      <c r="N158">
        <v>1</v>
      </c>
      <c r="P158">
        <v>1</v>
      </c>
      <c r="S158">
        <v>1</v>
      </c>
    </row>
    <row r="159" spans="1:19" x14ac:dyDescent="0.3">
      <c r="A159">
        <v>703</v>
      </c>
      <c r="B159">
        <v>74</v>
      </c>
      <c r="C159" t="s">
        <v>39</v>
      </c>
      <c r="D159">
        <v>0.58699999999999997</v>
      </c>
      <c r="E159">
        <v>0.64400000000000002</v>
      </c>
      <c r="G159">
        <v>1</v>
      </c>
      <c r="H159">
        <v>4.1749999999999998</v>
      </c>
      <c r="I159">
        <v>1</v>
      </c>
      <c r="J159">
        <v>1.847</v>
      </c>
      <c r="L159">
        <v>1</v>
      </c>
      <c r="N159">
        <v>1</v>
      </c>
      <c r="P159">
        <v>1</v>
      </c>
      <c r="S159">
        <v>1</v>
      </c>
    </row>
    <row r="160" spans="1:19" x14ac:dyDescent="0.3">
      <c r="A160">
        <v>702</v>
      </c>
      <c r="B160">
        <v>72</v>
      </c>
      <c r="C160" t="s">
        <v>39</v>
      </c>
      <c r="D160">
        <v>0.78400000000000003</v>
      </c>
      <c r="G160">
        <v>1</v>
      </c>
      <c r="H160">
        <v>1.7649999999999999</v>
      </c>
      <c r="I160">
        <v>1</v>
      </c>
      <c r="J160">
        <v>6.5460000000000003</v>
      </c>
      <c r="N160">
        <v>1</v>
      </c>
      <c r="P160">
        <v>1</v>
      </c>
      <c r="S160">
        <v>1</v>
      </c>
    </row>
    <row r="161" spans="1:19" x14ac:dyDescent="0.3">
      <c r="A161">
        <v>701</v>
      </c>
      <c r="B161">
        <v>68</v>
      </c>
      <c r="C161" t="s">
        <v>39</v>
      </c>
      <c r="D161">
        <v>0.8</v>
      </c>
      <c r="G161">
        <v>1</v>
      </c>
      <c r="H161">
        <v>2.8639999999999999</v>
      </c>
      <c r="I161">
        <v>1</v>
      </c>
      <c r="J161">
        <v>1.3140000000000001</v>
      </c>
      <c r="N161">
        <v>1</v>
      </c>
      <c r="P161">
        <v>1</v>
      </c>
      <c r="S161">
        <v>1</v>
      </c>
    </row>
    <row r="162" spans="1:19" x14ac:dyDescent="0.3">
      <c r="A162">
        <v>700</v>
      </c>
      <c r="B162">
        <v>74</v>
      </c>
      <c r="C162" t="s">
        <v>39</v>
      </c>
      <c r="D162">
        <v>0.92500000000000004</v>
      </c>
      <c r="E162">
        <v>0.626</v>
      </c>
      <c r="G162">
        <v>2</v>
      </c>
      <c r="H162">
        <v>3.911</v>
      </c>
      <c r="I162">
        <v>1</v>
      </c>
      <c r="J162">
        <v>1.2949999999999999</v>
      </c>
      <c r="K162">
        <v>1</v>
      </c>
      <c r="L162">
        <v>1</v>
      </c>
      <c r="N162">
        <v>1</v>
      </c>
      <c r="O162">
        <v>1</v>
      </c>
      <c r="P162">
        <v>1</v>
      </c>
      <c r="R162">
        <v>1</v>
      </c>
      <c r="S162">
        <v>1</v>
      </c>
    </row>
    <row r="163" spans="1:19" x14ac:dyDescent="0.3">
      <c r="A163">
        <v>699</v>
      </c>
      <c r="B163">
        <v>69</v>
      </c>
      <c r="C163" t="s">
        <v>39</v>
      </c>
      <c r="D163">
        <v>0.63400000000000001</v>
      </c>
      <c r="E163">
        <v>0.497</v>
      </c>
      <c r="F163">
        <v>0.375</v>
      </c>
      <c r="G163">
        <v>1</v>
      </c>
      <c r="H163">
        <v>3.6680000000000001</v>
      </c>
      <c r="I163">
        <v>1</v>
      </c>
      <c r="J163">
        <v>6.3250000000000002</v>
      </c>
      <c r="N163">
        <v>1</v>
      </c>
      <c r="P163">
        <v>1</v>
      </c>
      <c r="S163">
        <v>1</v>
      </c>
    </row>
    <row r="164" spans="1:19" x14ac:dyDescent="0.3">
      <c r="A164">
        <v>698</v>
      </c>
      <c r="B164">
        <v>43</v>
      </c>
      <c r="C164" t="s">
        <v>39</v>
      </c>
      <c r="D164">
        <v>1.635</v>
      </c>
      <c r="G164">
        <v>1</v>
      </c>
      <c r="H164">
        <v>3.7170000000000001</v>
      </c>
      <c r="I164">
        <v>1</v>
      </c>
      <c r="J164">
        <v>1.7929999999999999</v>
      </c>
      <c r="N164">
        <v>1</v>
      </c>
      <c r="P164">
        <v>1</v>
      </c>
      <c r="S164">
        <v>1</v>
      </c>
    </row>
    <row r="165" spans="1:19" x14ac:dyDescent="0.3">
      <c r="A165">
        <v>697</v>
      </c>
      <c r="B165">
        <v>64</v>
      </c>
      <c r="C165" t="s">
        <v>39</v>
      </c>
      <c r="D165">
        <v>0.437</v>
      </c>
      <c r="E165">
        <v>0.90500000000000003</v>
      </c>
      <c r="G165">
        <v>1</v>
      </c>
      <c r="H165">
        <v>4.1580000000000004</v>
      </c>
      <c r="I165">
        <v>1</v>
      </c>
      <c r="J165">
        <v>3.2240000000000002</v>
      </c>
      <c r="L165">
        <v>1</v>
      </c>
      <c r="N165">
        <v>1</v>
      </c>
      <c r="P165">
        <v>1</v>
      </c>
      <c r="R165">
        <v>1</v>
      </c>
      <c r="S165">
        <v>1</v>
      </c>
    </row>
    <row r="166" spans="1:19" x14ac:dyDescent="0.3">
      <c r="A166">
        <v>696</v>
      </c>
      <c r="B166">
        <v>74</v>
      </c>
      <c r="C166" t="s">
        <v>39</v>
      </c>
      <c r="D166">
        <v>0.92500000000000004</v>
      </c>
      <c r="G166">
        <v>1</v>
      </c>
      <c r="H166">
        <v>2.5510000000000002</v>
      </c>
      <c r="I166">
        <v>1</v>
      </c>
      <c r="J166">
        <v>1.8859999999999999</v>
      </c>
      <c r="N166">
        <v>1</v>
      </c>
      <c r="P166">
        <v>1</v>
      </c>
      <c r="R166">
        <v>1</v>
      </c>
      <c r="S166">
        <v>1</v>
      </c>
    </row>
    <row r="167" spans="1:19" x14ac:dyDescent="0.3">
      <c r="A167">
        <v>695</v>
      </c>
      <c r="B167">
        <v>68</v>
      </c>
      <c r="C167" t="s">
        <v>39</v>
      </c>
      <c r="D167">
        <v>0.53300000000000003</v>
      </c>
      <c r="E167">
        <v>0.68</v>
      </c>
      <c r="F167">
        <v>0.26200000000000001</v>
      </c>
      <c r="G167">
        <v>2</v>
      </c>
      <c r="H167">
        <v>4.7539999999999996</v>
      </c>
      <c r="I167">
        <v>1</v>
      </c>
      <c r="J167">
        <v>1.69</v>
      </c>
      <c r="N167">
        <v>1</v>
      </c>
      <c r="P167">
        <v>1</v>
      </c>
      <c r="S167">
        <v>1</v>
      </c>
    </row>
    <row r="168" spans="1:19" x14ac:dyDescent="0.3">
      <c r="A168">
        <v>694</v>
      </c>
      <c r="B168">
        <v>57</v>
      </c>
      <c r="C168" t="s">
        <v>39</v>
      </c>
      <c r="D168">
        <v>1.0529999999999999</v>
      </c>
      <c r="E168">
        <v>0.76</v>
      </c>
      <c r="G168">
        <v>1</v>
      </c>
      <c r="H168">
        <v>4.32</v>
      </c>
      <c r="I168">
        <v>1</v>
      </c>
      <c r="J168">
        <v>1.22</v>
      </c>
      <c r="L168">
        <v>1</v>
      </c>
      <c r="N168">
        <v>1</v>
      </c>
      <c r="P168">
        <v>1</v>
      </c>
      <c r="S168">
        <v>1</v>
      </c>
    </row>
    <row r="169" spans="1:19" x14ac:dyDescent="0.3">
      <c r="A169">
        <v>693</v>
      </c>
      <c r="B169">
        <v>63</v>
      </c>
      <c r="D169">
        <v>1.1339999999999999</v>
      </c>
      <c r="G169">
        <v>1</v>
      </c>
      <c r="H169">
        <v>3.0630000000000002</v>
      </c>
      <c r="I169">
        <v>1</v>
      </c>
      <c r="J169">
        <v>3.1120000000000001</v>
      </c>
      <c r="L169">
        <v>1</v>
      </c>
      <c r="N169">
        <v>1</v>
      </c>
      <c r="P169">
        <v>1</v>
      </c>
      <c r="S169">
        <v>1</v>
      </c>
    </row>
    <row r="170" spans="1:19" x14ac:dyDescent="0.3">
      <c r="A170">
        <v>692</v>
      </c>
      <c r="B170">
        <v>52</v>
      </c>
      <c r="C170" t="s">
        <v>39</v>
      </c>
      <c r="D170">
        <v>0.67800000000000005</v>
      </c>
      <c r="G170">
        <v>1</v>
      </c>
      <c r="H170">
        <v>4.0209999999999999</v>
      </c>
      <c r="I170">
        <v>1</v>
      </c>
      <c r="N170">
        <v>1</v>
      </c>
      <c r="P170">
        <v>1</v>
      </c>
      <c r="R170">
        <v>1</v>
      </c>
      <c r="S170">
        <v>1</v>
      </c>
    </row>
    <row r="171" spans="1:19" x14ac:dyDescent="0.3">
      <c r="A171">
        <v>691</v>
      </c>
      <c r="B171">
        <v>87</v>
      </c>
      <c r="C171" t="s">
        <v>39</v>
      </c>
      <c r="D171">
        <v>0.58299999999999996</v>
      </c>
      <c r="E171">
        <v>0.54500000000000004</v>
      </c>
      <c r="G171">
        <v>2</v>
      </c>
      <c r="H171">
        <v>4.08</v>
      </c>
      <c r="I171">
        <v>1</v>
      </c>
      <c r="J171">
        <v>4.9790000000000001</v>
      </c>
      <c r="N171">
        <v>1</v>
      </c>
      <c r="O171">
        <v>1</v>
      </c>
      <c r="P171">
        <v>1</v>
      </c>
      <c r="S171">
        <v>1</v>
      </c>
    </row>
    <row r="172" spans="1:19" x14ac:dyDescent="0.3">
      <c r="A172">
        <v>690</v>
      </c>
      <c r="B172">
        <v>60</v>
      </c>
      <c r="C172" t="s">
        <v>39</v>
      </c>
      <c r="D172">
        <v>0.92500000000000004</v>
      </c>
      <c r="E172">
        <v>0.85699999999999998</v>
      </c>
      <c r="F172">
        <v>1.044</v>
      </c>
      <c r="G172">
        <v>1</v>
      </c>
      <c r="H172">
        <v>4.9550000000000001</v>
      </c>
      <c r="I172">
        <v>1</v>
      </c>
      <c r="J172">
        <v>2.4369999999999998</v>
      </c>
      <c r="L172">
        <v>1</v>
      </c>
      <c r="N172">
        <v>1</v>
      </c>
      <c r="P172">
        <v>1</v>
      </c>
      <c r="S172">
        <v>1</v>
      </c>
    </row>
    <row r="173" spans="1:19" x14ac:dyDescent="0.3">
      <c r="A173">
        <v>689</v>
      </c>
      <c r="B173">
        <v>67</v>
      </c>
      <c r="D173">
        <v>0.7</v>
      </c>
      <c r="E173">
        <v>1.0449999999999999</v>
      </c>
      <c r="G173">
        <v>1</v>
      </c>
      <c r="H173">
        <v>3.0259999999999998</v>
      </c>
      <c r="I173">
        <v>1</v>
      </c>
      <c r="J173">
        <v>1.292</v>
      </c>
      <c r="N173">
        <v>1</v>
      </c>
      <c r="P173">
        <v>1</v>
      </c>
    </row>
    <row r="174" spans="1:19" x14ac:dyDescent="0.3">
      <c r="A174">
        <v>688</v>
      </c>
      <c r="B174">
        <v>79</v>
      </c>
      <c r="C174" t="s">
        <v>39</v>
      </c>
      <c r="D174">
        <v>0.47399999999999998</v>
      </c>
      <c r="E174">
        <v>1.137</v>
      </c>
      <c r="G174">
        <v>2</v>
      </c>
      <c r="H174">
        <v>3.5139999999999998</v>
      </c>
      <c r="I174">
        <v>1</v>
      </c>
      <c r="J174">
        <v>2.0449999999999999</v>
      </c>
      <c r="N174">
        <v>1</v>
      </c>
      <c r="O174">
        <v>1</v>
      </c>
      <c r="P174">
        <v>1</v>
      </c>
      <c r="R174">
        <v>1</v>
      </c>
    </row>
    <row r="175" spans="1:19" x14ac:dyDescent="0.3">
      <c r="A175">
        <v>687</v>
      </c>
      <c r="B175">
        <v>65</v>
      </c>
      <c r="C175" t="s">
        <v>39</v>
      </c>
      <c r="D175">
        <v>1.085</v>
      </c>
      <c r="E175">
        <v>0.45700000000000002</v>
      </c>
      <c r="G175">
        <v>2</v>
      </c>
      <c r="H175">
        <v>4.6669999999999998</v>
      </c>
      <c r="I175">
        <v>1</v>
      </c>
      <c r="J175">
        <v>2.1030000000000002</v>
      </c>
      <c r="N175">
        <v>1</v>
      </c>
      <c r="O175">
        <v>1</v>
      </c>
      <c r="P175">
        <v>1</v>
      </c>
    </row>
    <row r="176" spans="1:19" x14ac:dyDescent="0.3">
      <c r="A176">
        <v>686</v>
      </c>
      <c r="B176">
        <v>57</v>
      </c>
      <c r="C176" t="s">
        <v>39</v>
      </c>
      <c r="D176">
        <v>0.55500000000000005</v>
      </c>
      <c r="E176">
        <v>0.77500000000000002</v>
      </c>
      <c r="F176">
        <v>0.26600000000000001</v>
      </c>
      <c r="G176">
        <v>2</v>
      </c>
      <c r="H176">
        <v>3.5510000000000002</v>
      </c>
      <c r="I176">
        <v>1</v>
      </c>
      <c r="J176">
        <v>1.996</v>
      </c>
      <c r="N176">
        <v>1</v>
      </c>
      <c r="O176">
        <v>1</v>
      </c>
      <c r="P176">
        <v>1</v>
      </c>
      <c r="R176">
        <v>1</v>
      </c>
      <c r="S176">
        <v>1</v>
      </c>
    </row>
    <row r="177" spans="1:19" x14ac:dyDescent="0.3">
      <c r="A177">
        <v>685</v>
      </c>
      <c r="B177">
        <v>63</v>
      </c>
      <c r="C177" t="s">
        <v>39</v>
      </c>
      <c r="D177">
        <v>0.85899999999999999</v>
      </c>
      <c r="E177">
        <v>0.498</v>
      </c>
      <c r="F177">
        <v>0.41899999999999998</v>
      </c>
      <c r="G177">
        <v>2</v>
      </c>
      <c r="H177">
        <v>3.22</v>
      </c>
      <c r="I177">
        <v>1</v>
      </c>
      <c r="J177">
        <v>1.966</v>
      </c>
      <c r="N177">
        <v>1</v>
      </c>
      <c r="P177">
        <v>1</v>
      </c>
      <c r="Q177" t="s">
        <v>36</v>
      </c>
    </row>
    <row r="178" spans="1:19" x14ac:dyDescent="0.3">
      <c r="A178">
        <v>684</v>
      </c>
      <c r="B178">
        <v>50</v>
      </c>
      <c r="D178">
        <v>1.1539999999999999</v>
      </c>
      <c r="G178">
        <v>1</v>
      </c>
      <c r="H178">
        <v>2.7669999999999999</v>
      </c>
      <c r="I178">
        <v>1</v>
      </c>
      <c r="J178">
        <v>1.1499999999999999</v>
      </c>
      <c r="L178">
        <v>1</v>
      </c>
      <c r="M178">
        <v>1</v>
      </c>
      <c r="N178">
        <v>1</v>
      </c>
      <c r="P178">
        <v>1</v>
      </c>
      <c r="S178">
        <v>1</v>
      </c>
    </row>
    <row r="179" spans="1:19" x14ac:dyDescent="0.3">
      <c r="A179">
        <v>683</v>
      </c>
      <c r="B179">
        <v>60</v>
      </c>
      <c r="D179">
        <v>0.88100000000000001</v>
      </c>
      <c r="E179">
        <v>0.8</v>
      </c>
      <c r="G179">
        <v>2</v>
      </c>
      <c r="H179">
        <v>4.2889999999999997</v>
      </c>
      <c r="I179">
        <v>1</v>
      </c>
      <c r="J179">
        <v>2.2229999999999999</v>
      </c>
      <c r="N179">
        <v>1</v>
      </c>
      <c r="O179">
        <v>1</v>
      </c>
      <c r="P179">
        <v>1</v>
      </c>
      <c r="S179">
        <v>1</v>
      </c>
    </row>
    <row r="180" spans="1:19" x14ac:dyDescent="0.3">
      <c r="A180">
        <v>682</v>
      </c>
      <c r="B180">
        <v>66</v>
      </c>
      <c r="C180" t="s">
        <v>39</v>
      </c>
      <c r="D180">
        <v>0.81200000000000006</v>
      </c>
      <c r="E180">
        <v>0.42799999999999999</v>
      </c>
      <c r="G180">
        <v>2</v>
      </c>
      <c r="H180">
        <v>3.2349999999999999</v>
      </c>
      <c r="I180">
        <v>1</v>
      </c>
      <c r="J180">
        <v>1.6819999999999999</v>
      </c>
      <c r="N180">
        <v>1</v>
      </c>
      <c r="O180">
        <v>1</v>
      </c>
      <c r="P180">
        <v>1</v>
      </c>
      <c r="R180">
        <v>1</v>
      </c>
      <c r="S180">
        <v>1</v>
      </c>
    </row>
    <row r="181" spans="1:19" x14ac:dyDescent="0.3">
      <c r="A181">
        <v>681</v>
      </c>
      <c r="B181">
        <v>61</v>
      </c>
      <c r="D181">
        <v>0.875</v>
      </c>
      <c r="E181">
        <v>0.70199999999999996</v>
      </c>
      <c r="G181">
        <v>1</v>
      </c>
      <c r="H181">
        <v>3.6989999999999998</v>
      </c>
      <c r="I181">
        <v>1</v>
      </c>
      <c r="J181">
        <v>2.4740000000000002</v>
      </c>
      <c r="L181">
        <v>1</v>
      </c>
      <c r="N181">
        <v>1</v>
      </c>
      <c r="P181">
        <v>1</v>
      </c>
    </row>
    <row r="182" spans="1:19" x14ac:dyDescent="0.3">
      <c r="A182">
        <v>680</v>
      </c>
      <c r="B182">
        <v>73</v>
      </c>
      <c r="D182">
        <v>0.96599999999999997</v>
      </c>
      <c r="E182">
        <v>0.745</v>
      </c>
      <c r="G182">
        <v>1</v>
      </c>
      <c r="H182">
        <v>6.4870000000000001</v>
      </c>
      <c r="I182">
        <v>1</v>
      </c>
      <c r="J182">
        <v>2.6779999999999999</v>
      </c>
      <c r="N182">
        <v>1</v>
      </c>
      <c r="P182">
        <v>1</v>
      </c>
    </row>
    <row r="183" spans="1:19" x14ac:dyDescent="0.3">
      <c r="A183">
        <v>679</v>
      </c>
      <c r="B183">
        <v>78</v>
      </c>
      <c r="C183" t="s">
        <v>39</v>
      </c>
      <c r="D183">
        <v>0.495</v>
      </c>
      <c r="E183">
        <v>0.77600000000000002</v>
      </c>
      <c r="G183">
        <v>1</v>
      </c>
      <c r="H183">
        <v>3.97</v>
      </c>
      <c r="I183">
        <v>1</v>
      </c>
      <c r="J183">
        <v>2.8069999999999999</v>
      </c>
      <c r="K183">
        <v>1</v>
      </c>
      <c r="L183">
        <v>1</v>
      </c>
      <c r="M183">
        <v>1</v>
      </c>
      <c r="N183">
        <v>1</v>
      </c>
      <c r="P183">
        <v>1</v>
      </c>
    </row>
    <row r="184" spans="1:19" x14ac:dyDescent="0.3">
      <c r="A184">
        <v>678</v>
      </c>
      <c r="B184">
        <v>70</v>
      </c>
      <c r="C184" t="s">
        <v>39</v>
      </c>
      <c r="D184">
        <v>0.752</v>
      </c>
      <c r="E184">
        <v>0.28899999999999998</v>
      </c>
      <c r="F184">
        <v>0.434</v>
      </c>
      <c r="G184">
        <v>1</v>
      </c>
      <c r="H184">
        <v>3.1</v>
      </c>
      <c r="I184">
        <v>1</v>
      </c>
      <c r="J184">
        <v>0.91800000000000004</v>
      </c>
      <c r="N184">
        <v>1</v>
      </c>
      <c r="P184">
        <v>1</v>
      </c>
      <c r="R184">
        <v>1</v>
      </c>
      <c r="S184">
        <v>1</v>
      </c>
    </row>
    <row r="185" spans="1:19" x14ac:dyDescent="0.3">
      <c r="A185">
        <v>677</v>
      </c>
      <c r="B185">
        <v>69</v>
      </c>
      <c r="C185" t="s">
        <v>39</v>
      </c>
      <c r="D185">
        <v>0.75700000000000001</v>
      </c>
      <c r="E185">
        <v>0.84</v>
      </c>
      <c r="G185">
        <v>2</v>
      </c>
      <c r="H185">
        <v>1.3129999999999999</v>
      </c>
      <c r="I185">
        <v>1</v>
      </c>
      <c r="J185">
        <v>1.163</v>
      </c>
      <c r="L185">
        <v>1</v>
      </c>
      <c r="M185">
        <v>1</v>
      </c>
      <c r="N185">
        <v>1</v>
      </c>
      <c r="O185">
        <v>1</v>
      </c>
      <c r="P185">
        <v>1</v>
      </c>
      <c r="Q185" t="s">
        <v>36</v>
      </c>
      <c r="R185">
        <v>1</v>
      </c>
      <c r="S185">
        <v>1</v>
      </c>
    </row>
    <row r="186" spans="1:19" x14ac:dyDescent="0.3">
      <c r="A186">
        <v>676</v>
      </c>
      <c r="B186">
        <v>74</v>
      </c>
      <c r="D186">
        <v>0.84399999999999997</v>
      </c>
      <c r="E186">
        <v>0.95899999999999996</v>
      </c>
      <c r="G186">
        <v>1</v>
      </c>
      <c r="H186">
        <v>3.319</v>
      </c>
      <c r="I186">
        <v>1</v>
      </c>
      <c r="J186">
        <v>2.4009999999999998</v>
      </c>
      <c r="L186">
        <v>1</v>
      </c>
      <c r="M186">
        <v>1</v>
      </c>
      <c r="N186">
        <v>1</v>
      </c>
      <c r="P186">
        <v>1</v>
      </c>
      <c r="S186">
        <v>1</v>
      </c>
    </row>
    <row r="187" spans="1:19" x14ac:dyDescent="0.3">
      <c r="A187">
        <v>675</v>
      </c>
      <c r="B187">
        <v>70</v>
      </c>
      <c r="D187">
        <v>0.751</v>
      </c>
      <c r="E187">
        <v>0.55000000000000004</v>
      </c>
      <c r="F187">
        <v>0.40100000000000002</v>
      </c>
      <c r="G187">
        <v>1</v>
      </c>
      <c r="H187">
        <v>4.2690000000000001</v>
      </c>
      <c r="I187">
        <v>1</v>
      </c>
      <c r="J187">
        <v>2.282</v>
      </c>
      <c r="L187">
        <v>1</v>
      </c>
      <c r="N187">
        <v>1</v>
      </c>
      <c r="P187">
        <v>1</v>
      </c>
      <c r="S187">
        <v>1</v>
      </c>
    </row>
    <row r="188" spans="1:19" x14ac:dyDescent="0.3">
      <c r="A188">
        <v>674</v>
      </c>
      <c r="B188">
        <v>67</v>
      </c>
      <c r="D188">
        <v>0.873</v>
      </c>
      <c r="G188">
        <v>1</v>
      </c>
      <c r="H188">
        <v>3.468</v>
      </c>
      <c r="I188">
        <v>1</v>
      </c>
      <c r="J188">
        <v>0.745</v>
      </c>
      <c r="N188">
        <v>1</v>
      </c>
      <c r="P188">
        <v>1</v>
      </c>
      <c r="R188">
        <v>1</v>
      </c>
    </row>
    <row r="189" spans="1:19" x14ac:dyDescent="0.3">
      <c r="A189">
        <v>673</v>
      </c>
      <c r="B189">
        <v>48</v>
      </c>
      <c r="D189">
        <v>1.1100000000000001</v>
      </c>
      <c r="G189">
        <v>1</v>
      </c>
      <c r="H189">
        <v>2.718</v>
      </c>
      <c r="I189">
        <v>1</v>
      </c>
      <c r="J189">
        <v>2.3079999999999998</v>
      </c>
      <c r="N189">
        <v>1</v>
      </c>
      <c r="P189">
        <v>1</v>
      </c>
      <c r="S189">
        <v>1</v>
      </c>
    </row>
    <row r="190" spans="1:19" x14ac:dyDescent="0.3">
      <c r="A190">
        <v>672</v>
      </c>
      <c r="B190">
        <v>56</v>
      </c>
      <c r="C190" t="s">
        <v>39</v>
      </c>
      <c r="D190">
        <v>0.71</v>
      </c>
      <c r="E190">
        <v>0.161</v>
      </c>
      <c r="F190">
        <v>0.54400000000000004</v>
      </c>
      <c r="G190">
        <v>1</v>
      </c>
      <c r="H190">
        <v>2.9489999999999998</v>
      </c>
      <c r="I190">
        <v>1</v>
      </c>
      <c r="J190">
        <v>3.5209999999999999</v>
      </c>
      <c r="N190">
        <v>1</v>
      </c>
      <c r="P190">
        <v>1</v>
      </c>
    </row>
    <row r="191" spans="1:19" x14ac:dyDescent="0.3">
      <c r="A191">
        <v>671</v>
      </c>
      <c r="B191">
        <v>63</v>
      </c>
      <c r="C191" t="s">
        <v>39</v>
      </c>
      <c r="D191">
        <v>0.89500000000000002</v>
      </c>
      <c r="E191">
        <v>0.60099999999999998</v>
      </c>
      <c r="G191">
        <v>1</v>
      </c>
      <c r="H191">
        <v>3.2250000000000001</v>
      </c>
      <c r="I191">
        <v>1</v>
      </c>
      <c r="J191">
        <v>4.8</v>
      </c>
      <c r="N191">
        <v>1</v>
      </c>
      <c r="P191">
        <v>1</v>
      </c>
      <c r="S191">
        <v>1</v>
      </c>
    </row>
    <row r="192" spans="1:19" x14ac:dyDescent="0.3">
      <c r="A192">
        <v>670</v>
      </c>
      <c r="B192">
        <v>54</v>
      </c>
      <c r="D192">
        <v>0.76700000000000002</v>
      </c>
      <c r="E192">
        <v>1.0449999999999999</v>
      </c>
      <c r="G192">
        <v>2</v>
      </c>
      <c r="H192">
        <v>2.06</v>
      </c>
      <c r="I192">
        <v>1</v>
      </c>
      <c r="J192">
        <v>0.96899999999999997</v>
      </c>
      <c r="L192">
        <v>1</v>
      </c>
      <c r="N192">
        <v>1</v>
      </c>
      <c r="O192">
        <v>1</v>
      </c>
      <c r="P192">
        <v>1</v>
      </c>
      <c r="S192">
        <v>1</v>
      </c>
    </row>
    <row r="193" spans="1:19" x14ac:dyDescent="0.3">
      <c r="A193">
        <v>669</v>
      </c>
      <c r="B193">
        <v>61</v>
      </c>
      <c r="C193" t="s">
        <v>39</v>
      </c>
      <c r="D193">
        <v>1.02</v>
      </c>
      <c r="G193">
        <v>1</v>
      </c>
      <c r="H193">
        <v>4.3390000000000004</v>
      </c>
      <c r="I193">
        <v>1</v>
      </c>
      <c r="J193">
        <v>3.3340000000000001</v>
      </c>
      <c r="N193">
        <v>1</v>
      </c>
      <c r="P193">
        <v>1</v>
      </c>
      <c r="R193">
        <v>1</v>
      </c>
      <c r="S193">
        <v>1</v>
      </c>
    </row>
    <row r="194" spans="1:19" x14ac:dyDescent="0.3">
      <c r="A194">
        <v>668</v>
      </c>
      <c r="B194">
        <v>65</v>
      </c>
      <c r="D194">
        <v>0.82299999999999995</v>
      </c>
      <c r="E194">
        <v>0.76500000000000001</v>
      </c>
      <c r="G194">
        <v>1</v>
      </c>
      <c r="H194">
        <v>3.2509999999999999</v>
      </c>
      <c r="I194">
        <v>1</v>
      </c>
      <c r="J194">
        <v>1.2150000000000001</v>
      </c>
      <c r="N194">
        <v>1</v>
      </c>
      <c r="P194">
        <v>1</v>
      </c>
    </row>
    <row r="195" spans="1:19" x14ac:dyDescent="0.3">
      <c r="A195">
        <v>667</v>
      </c>
      <c r="B195">
        <v>66</v>
      </c>
      <c r="D195">
        <v>1.36</v>
      </c>
      <c r="G195">
        <v>2</v>
      </c>
      <c r="H195">
        <v>3.4569999999999999</v>
      </c>
      <c r="I195">
        <v>1</v>
      </c>
      <c r="J195">
        <v>0.85599999999999998</v>
      </c>
      <c r="N195">
        <v>1</v>
      </c>
      <c r="O195">
        <v>1</v>
      </c>
      <c r="P195">
        <v>1</v>
      </c>
      <c r="S195">
        <v>1</v>
      </c>
    </row>
    <row r="196" spans="1:19" x14ac:dyDescent="0.3">
      <c r="A196">
        <v>666</v>
      </c>
      <c r="B196">
        <v>74</v>
      </c>
      <c r="C196" t="s">
        <v>39</v>
      </c>
      <c r="D196">
        <v>0.48799999999999999</v>
      </c>
      <c r="E196">
        <v>0.377</v>
      </c>
      <c r="G196">
        <v>1</v>
      </c>
      <c r="H196">
        <v>4.2560000000000002</v>
      </c>
      <c r="I196">
        <v>1</v>
      </c>
      <c r="J196">
        <v>3.1720000000000002</v>
      </c>
      <c r="N196">
        <v>1</v>
      </c>
      <c r="P196">
        <v>1</v>
      </c>
      <c r="S196">
        <v>1</v>
      </c>
    </row>
    <row r="197" spans="1:19" x14ac:dyDescent="0.3">
      <c r="A197">
        <v>665</v>
      </c>
      <c r="B197">
        <v>64</v>
      </c>
      <c r="D197">
        <v>0.6</v>
      </c>
      <c r="E197">
        <v>0.63100000000000001</v>
      </c>
      <c r="F197">
        <v>0.64400000000000002</v>
      </c>
      <c r="G197">
        <v>1</v>
      </c>
      <c r="H197">
        <v>3.052</v>
      </c>
      <c r="I197">
        <v>1</v>
      </c>
      <c r="J197">
        <v>2.2229999999999999</v>
      </c>
      <c r="N197">
        <v>1</v>
      </c>
      <c r="P197">
        <v>1</v>
      </c>
      <c r="S197">
        <v>1</v>
      </c>
    </row>
    <row r="198" spans="1:19" x14ac:dyDescent="0.3">
      <c r="A198">
        <v>664</v>
      </c>
      <c r="B198">
        <v>76</v>
      </c>
      <c r="D198">
        <v>1.0329999999999999</v>
      </c>
      <c r="E198">
        <v>1.04</v>
      </c>
      <c r="G198">
        <v>1</v>
      </c>
      <c r="H198">
        <v>4.5419999999999998</v>
      </c>
      <c r="I198">
        <v>1</v>
      </c>
      <c r="J198">
        <v>5.0250000000000004</v>
      </c>
      <c r="N198">
        <v>1</v>
      </c>
      <c r="P198">
        <v>1</v>
      </c>
      <c r="R198">
        <v>1</v>
      </c>
      <c r="S198">
        <v>1</v>
      </c>
    </row>
    <row r="199" spans="1:19" x14ac:dyDescent="0.3">
      <c r="A199">
        <v>663</v>
      </c>
      <c r="B199">
        <v>59</v>
      </c>
      <c r="D199">
        <v>1.61</v>
      </c>
      <c r="G199">
        <v>1</v>
      </c>
      <c r="H199">
        <v>3.8010000000000002</v>
      </c>
      <c r="I199">
        <v>1</v>
      </c>
      <c r="J199">
        <v>1.8819999999999999</v>
      </c>
      <c r="N199">
        <v>1</v>
      </c>
      <c r="P199">
        <v>1</v>
      </c>
      <c r="S199">
        <v>1</v>
      </c>
    </row>
    <row r="200" spans="1:19" x14ac:dyDescent="0.3">
      <c r="A200" s="2">
        <v>661</v>
      </c>
      <c r="B200" s="2">
        <v>73</v>
      </c>
      <c r="C200" t="s">
        <v>39</v>
      </c>
      <c r="D200">
        <v>0.57199999999999995</v>
      </c>
      <c r="E200">
        <v>0.249</v>
      </c>
      <c r="G200">
        <v>1</v>
      </c>
      <c r="H200">
        <v>3.0670000000000002</v>
      </c>
      <c r="I200">
        <v>1</v>
      </c>
      <c r="J200">
        <v>2.1219999999999999</v>
      </c>
      <c r="N200">
        <v>1</v>
      </c>
      <c r="P200">
        <v>1</v>
      </c>
      <c r="R200">
        <v>1</v>
      </c>
      <c r="S200">
        <v>1</v>
      </c>
    </row>
    <row r="201" spans="1:19" x14ac:dyDescent="0.3">
      <c r="A201">
        <v>660</v>
      </c>
      <c r="B201">
        <v>79</v>
      </c>
      <c r="D201">
        <v>0.76800000000000002</v>
      </c>
      <c r="E201">
        <v>0.93500000000000005</v>
      </c>
      <c r="G201">
        <v>1</v>
      </c>
      <c r="H201">
        <v>3.14</v>
      </c>
      <c r="I201">
        <v>1</v>
      </c>
      <c r="J201">
        <v>3.5350000000000001</v>
      </c>
      <c r="L201">
        <v>1</v>
      </c>
      <c r="N201">
        <v>1</v>
      </c>
      <c r="P201">
        <v>1</v>
      </c>
      <c r="R201">
        <v>1</v>
      </c>
      <c r="S201">
        <v>1</v>
      </c>
    </row>
    <row r="202" spans="1:19" x14ac:dyDescent="0.3">
      <c r="A202">
        <v>659</v>
      </c>
      <c r="B202">
        <v>55</v>
      </c>
      <c r="C202" t="s">
        <v>39</v>
      </c>
      <c r="D202">
        <v>0.877</v>
      </c>
      <c r="E202">
        <v>1.0129999999999999</v>
      </c>
      <c r="G202">
        <v>1</v>
      </c>
      <c r="H202">
        <v>1.633</v>
      </c>
      <c r="I202">
        <v>1</v>
      </c>
      <c r="J202">
        <v>1.53</v>
      </c>
      <c r="N202">
        <v>1</v>
      </c>
      <c r="P202">
        <v>1</v>
      </c>
      <c r="S202">
        <v>1</v>
      </c>
    </row>
    <row r="203" spans="1:19" x14ac:dyDescent="0.3">
      <c r="A203">
        <v>658</v>
      </c>
      <c r="B203">
        <v>71</v>
      </c>
      <c r="D203">
        <v>0.51100000000000001</v>
      </c>
      <c r="E203">
        <v>0.55300000000000005</v>
      </c>
      <c r="F203">
        <v>0.625</v>
      </c>
      <c r="G203">
        <v>1</v>
      </c>
      <c r="H203">
        <v>3.903</v>
      </c>
      <c r="I203">
        <v>1</v>
      </c>
      <c r="J203">
        <v>0.98199999999999998</v>
      </c>
      <c r="N203">
        <v>1</v>
      </c>
      <c r="P203">
        <v>1</v>
      </c>
      <c r="S203">
        <v>1</v>
      </c>
    </row>
    <row r="204" spans="1:19" x14ac:dyDescent="0.3">
      <c r="A204">
        <v>657</v>
      </c>
      <c r="B204">
        <v>61</v>
      </c>
      <c r="D204">
        <v>1.4019999999999999</v>
      </c>
      <c r="G204">
        <v>1</v>
      </c>
      <c r="H204">
        <v>1.7350000000000001</v>
      </c>
      <c r="I204">
        <v>1</v>
      </c>
      <c r="J204">
        <v>1.0449999999999999</v>
      </c>
      <c r="L204">
        <v>1</v>
      </c>
      <c r="N204">
        <v>1</v>
      </c>
      <c r="P204">
        <v>1</v>
      </c>
      <c r="S204">
        <v>1</v>
      </c>
    </row>
    <row r="205" spans="1:19" x14ac:dyDescent="0.3">
      <c r="A205">
        <v>656</v>
      </c>
      <c r="B205">
        <v>67</v>
      </c>
      <c r="C205" t="s">
        <v>39</v>
      </c>
      <c r="D205">
        <v>0.78200000000000003</v>
      </c>
      <c r="E205">
        <v>0.56100000000000005</v>
      </c>
      <c r="F205">
        <v>0.435</v>
      </c>
      <c r="G205">
        <v>1</v>
      </c>
      <c r="H205">
        <v>4.5090000000000003</v>
      </c>
      <c r="I205">
        <v>1</v>
      </c>
      <c r="J205">
        <v>1.99</v>
      </c>
      <c r="M205">
        <v>1</v>
      </c>
      <c r="N205">
        <v>1</v>
      </c>
      <c r="P205">
        <v>1</v>
      </c>
      <c r="S205">
        <v>1</v>
      </c>
    </row>
    <row r="206" spans="1:19" x14ac:dyDescent="0.3">
      <c r="A206">
        <v>655</v>
      </c>
      <c r="B206">
        <v>69</v>
      </c>
      <c r="D206">
        <v>1.093</v>
      </c>
      <c r="G206">
        <v>1</v>
      </c>
      <c r="H206">
        <v>2.1779999999999999</v>
      </c>
      <c r="I206">
        <v>1</v>
      </c>
      <c r="J206">
        <v>1.1359999999999999</v>
      </c>
      <c r="N206">
        <v>1</v>
      </c>
      <c r="P206">
        <v>1</v>
      </c>
      <c r="S206">
        <v>1</v>
      </c>
    </row>
    <row r="207" spans="1:19" x14ac:dyDescent="0.3">
      <c r="A207">
        <v>654</v>
      </c>
      <c r="B207">
        <v>64</v>
      </c>
      <c r="C207" t="s">
        <v>39</v>
      </c>
      <c r="D207">
        <v>0.86799999999999999</v>
      </c>
      <c r="G207">
        <v>1</v>
      </c>
      <c r="H207">
        <v>2.641</v>
      </c>
      <c r="I207">
        <v>1</v>
      </c>
      <c r="J207">
        <v>2.2719999999999998</v>
      </c>
      <c r="M207">
        <v>1</v>
      </c>
      <c r="N207">
        <v>1</v>
      </c>
      <c r="P207">
        <v>1</v>
      </c>
      <c r="S207">
        <v>1</v>
      </c>
    </row>
    <row r="208" spans="1:19" x14ac:dyDescent="0.3">
      <c r="A208">
        <v>653</v>
      </c>
      <c r="B208">
        <v>72</v>
      </c>
      <c r="D208">
        <v>0.96599999999999997</v>
      </c>
      <c r="G208">
        <v>2</v>
      </c>
      <c r="H208">
        <v>1.0149999999999999</v>
      </c>
      <c r="I208">
        <v>1</v>
      </c>
      <c r="J208">
        <v>1.825</v>
      </c>
      <c r="L208">
        <v>1</v>
      </c>
      <c r="N208">
        <v>1</v>
      </c>
      <c r="O208">
        <v>1</v>
      </c>
      <c r="P208">
        <v>1</v>
      </c>
      <c r="S208">
        <v>1</v>
      </c>
    </row>
    <row r="209" spans="1:19" x14ac:dyDescent="0.3">
      <c r="A209">
        <v>652</v>
      </c>
      <c r="B209">
        <v>64</v>
      </c>
      <c r="C209" t="s">
        <v>39</v>
      </c>
      <c r="D209">
        <v>1.0660000000000001</v>
      </c>
      <c r="E209">
        <v>0.499</v>
      </c>
      <c r="G209">
        <v>2</v>
      </c>
      <c r="H209">
        <v>3.6070000000000002</v>
      </c>
      <c r="I209">
        <v>1</v>
      </c>
      <c r="J209">
        <v>1.6890000000000001</v>
      </c>
      <c r="M209">
        <v>1</v>
      </c>
      <c r="N209">
        <v>1</v>
      </c>
      <c r="P209">
        <v>1</v>
      </c>
      <c r="S209">
        <v>1</v>
      </c>
    </row>
    <row r="210" spans="1:19" x14ac:dyDescent="0.3">
      <c r="A210">
        <v>651</v>
      </c>
      <c r="B210">
        <v>75</v>
      </c>
      <c r="C210" t="s">
        <v>39</v>
      </c>
      <c r="D210" s="4">
        <v>1.042</v>
      </c>
      <c r="G210">
        <v>1</v>
      </c>
      <c r="H210">
        <v>4.1539999999999999</v>
      </c>
      <c r="I210">
        <v>1</v>
      </c>
      <c r="J210">
        <v>1.8149999999999999</v>
      </c>
      <c r="L210">
        <v>1</v>
      </c>
      <c r="N210">
        <v>1</v>
      </c>
      <c r="P210">
        <v>1</v>
      </c>
      <c r="R210">
        <v>1</v>
      </c>
      <c r="S210">
        <v>1</v>
      </c>
    </row>
    <row r="211" spans="1:19" x14ac:dyDescent="0.3">
      <c r="A211">
        <v>650</v>
      </c>
      <c r="B211">
        <v>66</v>
      </c>
      <c r="D211">
        <v>0.67200000000000004</v>
      </c>
      <c r="E211">
        <v>1.4019999999999999</v>
      </c>
      <c r="G211">
        <v>2</v>
      </c>
      <c r="H211">
        <v>3.3090000000000002</v>
      </c>
      <c r="I211">
        <v>1</v>
      </c>
      <c r="J211">
        <v>2.6139999999999999</v>
      </c>
      <c r="L211">
        <v>1</v>
      </c>
      <c r="N211">
        <v>1</v>
      </c>
      <c r="P211">
        <v>1</v>
      </c>
      <c r="S211">
        <v>1</v>
      </c>
    </row>
    <row r="212" spans="1:19" x14ac:dyDescent="0.3">
      <c r="A212">
        <v>649</v>
      </c>
      <c r="B212">
        <v>70</v>
      </c>
      <c r="C212" t="s">
        <v>39</v>
      </c>
      <c r="D212">
        <v>0.59499999999999997</v>
      </c>
      <c r="E212">
        <v>0.34499999999999997</v>
      </c>
      <c r="F212">
        <v>0.85099999999999998</v>
      </c>
      <c r="G212">
        <v>1</v>
      </c>
      <c r="H212">
        <v>4.6779999999999999</v>
      </c>
      <c r="I212">
        <v>1</v>
      </c>
      <c r="J212">
        <v>1.6830000000000001</v>
      </c>
      <c r="N212">
        <v>1</v>
      </c>
      <c r="P212">
        <v>1</v>
      </c>
      <c r="S212">
        <v>1</v>
      </c>
    </row>
    <row r="213" spans="1:19" x14ac:dyDescent="0.3">
      <c r="A213">
        <v>648</v>
      </c>
      <c r="B213">
        <v>68</v>
      </c>
      <c r="D213">
        <v>0.67500000000000004</v>
      </c>
      <c r="E213">
        <v>0.61</v>
      </c>
      <c r="F213">
        <v>0.55000000000000004</v>
      </c>
      <c r="G213">
        <v>1</v>
      </c>
      <c r="H213">
        <v>2.8839999999999999</v>
      </c>
      <c r="I213">
        <v>0</v>
      </c>
      <c r="J213">
        <v>1.573</v>
      </c>
      <c r="K213">
        <v>1</v>
      </c>
      <c r="L213">
        <v>1</v>
      </c>
      <c r="M213">
        <v>1</v>
      </c>
      <c r="N213">
        <v>1</v>
      </c>
      <c r="P213">
        <v>1</v>
      </c>
      <c r="S213">
        <v>1</v>
      </c>
    </row>
    <row r="214" spans="1:19" x14ac:dyDescent="0.3">
      <c r="A214">
        <v>647</v>
      </c>
      <c r="B214">
        <v>79</v>
      </c>
      <c r="C214" t="s">
        <v>39</v>
      </c>
      <c r="D214">
        <v>0.73499999999999999</v>
      </c>
      <c r="G214">
        <v>1</v>
      </c>
      <c r="H214">
        <v>2.6579999999999999</v>
      </c>
      <c r="I214">
        <v>1</v>
      </c>
      <c r="J214">
        <v>1.1599999999999999</v>
      </c>
      <c r="N214">
        <v>1</v>
      </c>
      <c r="O214">
        <v>1</v>
      </c>
      <c r="P214">
        <v>1</v>
      </c>
      <c r="S214">
        <v>1</v>
      </c>
    </row>
    <row r="215" spans="1:19" x14ac:dyDescent="0.3">
      <c r="A215">
        <v>646</v>
      </c>
      <c r="B215">
        <v>73</v>
      </c>
      <c r="D215">
        <v>1.1439999999999999</v>
      </c>
      <c r="E215">
        <v>1.05</v>
      </c>
      <c r="G215">
        <v>1</v>
      </c>
      <c r="H215">
        <v>4.7240000000000002</v>
      </c>
      <c r="I215">
        <v>1</v>
      </c>
      <c r="J215">
        <v>6.0119999999999996</v>
      </c>
      <c r="L215">
        <v>1</v>
      </c>
      <c r="N215">
        <v>1</v>
      </c>
      <c r="P215">
        <v>1</v>
      </c>
    </row>
    <row r="216" spans="1:19" x14ac:dyDescent="0.3">
      <c r="A216">
        <v>645</v>
      </c>
      <c r="B216">
        <v>71</v>
      </c>
      <c r="C216" t="s">
        <v>39</v>
      </c>
      <c r="D216">
        <v>1.1919999999999999</v>
      </c>
      <c r="G216">
        <v>1</v>
      </c>
      <c r="H216">
        <v>3.2120000000000002</v>
      </c>
      <c r="I216">
        <v>1</v>
      </c>
      <c r="J216">
        <v>2.77</v>
      </c>
      <c r="L216">
        <v>1</v>
      </c>
      <c r="N216">
        <v>1</v>
      </c>
      <c r="P216">
        <v>1</v>
      </c>
    </row>
    <row r="217" spans="1:19" x14ac:dyDescent="0.3">
      <c r="A217">
        <v>644</v>
      </c>
      <c r="B217">
        <v>76</v>
      </c>
      <c r="C217" t="s">
        <v>39</v>
      </c>
      <c r="D217">
        <v>0.83299999999999996</v>
      </c>
      <c r="E217">
        <v>0.308</v>
      </c>
      <c r="G217">
        <v>1</v>
      </c>
      <c r="H217">
        <v>5.7960000000000003</v>
      </c>
      <c r="I217">
        <v>1</v>
      </c>
      <c r="J217">
        <v>1.6679999999999999</v>
      </c>
      <c r="L217">
        <v>1</v>
      </c>
      <c r="N217">
        <v>1</v>
      </c>
      <c r="P217">
        <v>1</v>
      </c>
      <c r="S217">
        <v>1</v>
      </c>
    </row>
    <row r="218" spans="1:19" x14ac:dyDescent="0.3">
      <c r="A218">
        <v>643</v>
      </c>
      <c r="B218">
        <v>62</v>
      </c>
      <c r="C218" t="s">
        <v>39</v>
      </c>
      <c r="D218">
        <v>0</v>
      </c>
      <c r="G218">
        <v>1</v>
      </c>
      <c r="H218">
        <v>3.3010000000000002</v>
      </c>
      <c r="I218">
        <v>1</v>
      </c>
      <c r="J218">
        <v>0.74</v>
      </c>
      <c r="M218">
        <v>1</v>
      </c>
      <c r="N218">
        <v>1</v>
      </c>
      <c r="P218">
        <v>1</v>
      </c>
      <c r="Q218" t="s">
        <v>34</v>
      </c>
      <c r="S218">
        <v>1</v>
      </c>
    </row>
    <row r="219" spans="1:19" x14ac:dyDescent="0.3">
      <c r="A219">
        <v>642</v>
      </c>
      <c r="B219">
        <v>73</v>
      </c>
      <c r="C219" t="s">
        <v>39</v>
      </c>
      <c r="D219">
        <v>0.52500000000000002</v>
      </c>
      <c r="E219">
        <v>0.34399999999999997</v>
      </c>
      <c r="G219">
        <v>1</v>
      </c>
      <c r="H219">
        <v>3.5329999999999999</v>
      </c>
      <c r="I219">
        <v>1</v>
      </c>
      <c r="J219">
        <v>4.7779999999999996</v>
      </c>
      <c r="N219">
        <v>1</v>
      </c>
      <c r="P219">
        <v>1</v>
      </c>
    </row>
    <row r="220" spans="1:19" x14ac:dyDescent="0.3">
      <c r="A220">
        <v>641</v>
      </c>
      <c r="B220">
        <v>69</v>
      </c>
      <c r="D220">
        <v>1.198</v>
      </c>
      <c r="G220">
        <v>1</v>
      </c>
      <c r="H220">
        <v>3.9079999999999999</v>
      </c>
      <c r="I220">
        <v>1</v>
      </c>
      <c r="J220">
        <v>1.7709999999999999</v>
      </c>
      <c r="L220">
        <v>1</v>
      </c>
      <c r="N220">
        <v>1</v>
      </c>
      <c r="P220">
        <v>1</v>
      </c>
    </row>
    <row r="221" spans="1:19" x14ac:dyDescent="0.3">
      <c r="A221">
        <v>640</v>
      </c>
      <c r="B221">
        <v>76</v>
      </c>
      <c r="D221">
        <v>0.73699999999999999</v>
      </c>
      <c r="E221">
        <v>0.78800000000000003</v>
      </c>
      <c r="G221">
        <v>1</v>
      </c>
      <c r="H221">
        <v>3.7189999999999999</v>
      </c>
      <c r="I221">
        <v>1</v>
      </c>
      <c r="J221">
        <v>2.3180000000000001</v>
      </c>
      <c r="M221">
        <v>1</v>
      </c>
      <c r="N221">
        <v>1</v>
      </c>
      <c r="O221">
        <v>1</v>
      </c>
      <c r="P221">
        <v>1</v>
      </c>
    </row>
    <row r="222" spans="1:19" x14ac:dyDescent="0.3">
      <c r="A222">
        <v>639</v>
      </c>
      <c r="B222">
        <v>63</v>
      </c>
      <c r="D222">
        <v>0.495</v>
      </c>
      <c r="E222">
        <v>0.86299999999999999</v>
      </c>
      <c r="G222">
        <v>2</v>
      </c>
      <c r="H222">
        <v>3.5030000000000001</v>
      </c>
      <c r="I222">
        <v>1</v>
      </c>
      <c r="J222">
        <v>2.855</v>
      </c>
      <c r="N222">
        <v>1</v>
      </c>
      <c r="O222">
        <v>1</v>
      </c>
      <c r="P222">
        <v>1</v>
      </c>
    </row>
    <row r="223" spans="1:19" x14ac:dyDescent="0.3">
      <c r="A223">
        <v>638</v>
      </c>
      <c r="B223">
        <v>69</v>
      </c>
      <c r="D223">
        <v>0.82399999999999995</v>
      </c>
      <c r="G223">
        <v>2</v>
      </c>
      <c r="H223">
        <v>3.4390000000000001</v>
      </c>
      <c r="I223">
        <v>1</v>
      </c>
      <c r="J223">
        <v>1.3340000000000001</v>
      </c>
      <c r="L223">
        <v>1</v>
      </c>
      <c r="N223">
        <v>1</v>
      </c>
      <c r="O223">
        <v>1</v>
      </c>
      <c r="P223">
        <v>1</v>
      </c>
      <c r="S223">
        <v>1</v>
      </c>
    </row>
    <row r="224" spans="1:19" x14ac:dyDescent="0.3">
      <c r="A224">
        <v>637</v>
      </c>
      <c r="B224">
        <v>74</v>
      </c>
      <c r="D224">
        <v>1.224</v>
      </c>
      <c r="G224">
        <v>2</v>
      </c>
      <c r="H224">
        <v>4.2560000000000002</v>
      </c>
      <c r="I224">
        <v>1</v>
      </c>
      <c r="J224">
        <v>2.407</v>
      </c>
      <c r="L224">
        <v>1</v>
      </c>
      <c r="N224">
        <v>1</v>
      </c>
      <c r="O224">
        <v>1</v>
      </c>
      <c r="P224">
        <v>1</v>
      </c>
      <c r="S224">
        <v>1</v>
      </c>
    </row>
    <row r="225" spans="1:19" x14ac:dyDescent="0.3">
      <c r="A225">
        <v>636</v>
      </c>
      <c r="B225">
        <v>65</v>
      </c>
      <c r="C225" t="s">
        <v>39</v>
      </c>
      <c r="D225">
        <v>1.3260000000000001</v>
      </c>
      <c r="G225">
        <v>1</v>
      </c>
      <c r="H225">
        <v>2.7269999999999999</v>
      </c>
      <c r="I225">
        <v>1</v>
      </c>
      <c r="J225">
        <v>1.923</v>
      </c>
      <c r="N225">
        <v>1</v>
      </c>
      <c r="P225">
        <v>1</v>
      </c>
      <c r="S225">
        <v>1</v>
      </c>
    </row>
    <row r="226" spans="1:19" x14ac:dyDescent="0.3">
      <c r="A226">
        <v>635</v>
      </c>
      <c r="B226">
        <v>76</v>
      </c>
      <c r="C226" t="s">
        <v>39</v>
      </c>
      <c r="D226">
        <v>0.84299999999999997</v>
      </c>
      <c r="E226">
        <v>0.68100000000000005</v>
      </c>
      <c r="G226">
        <v>1</v>
      </c>
      <c r="H226">
        <v>4.9509999999999996</v>
      </c>
      <c r="I226">
        <v>1</v>
      </c>
      <c r="J226">
        <v>4.0199999999999996</v>
      </c>
      <c r="L226">
        <v>1</v>
      </c>
      <c r="M226">
        <v>1</v>
      </c>
      <c r="N226">
        <v>1</v>
      </c>
      <c r="P226">
        <v>1</v>
      </c>
      <c r="S226">
        <v>1</v>
      </c>
    </row>
    <row r="227" spans="1:19" x14ac:dyDescent="0.3">
      <c r="A227">
        <v>634</v>
      </c>
      <c r="B227">
        <v>73</v>
      </c>
      <c r="C227" t="s">
        <v>39</v>
      </c>
      <c r="D227">
        <v>0.83399999999999996</v>
      </c>
      <c r="E227">
        <v>0.93200000000000005</v>
      </c>
      <c r="G227">
        <v>2</v>
      </c>
      <c r="H227">
        <v>3.411</v>
      </c>
      <c r="I227">
        <v>1</v>
      </c>
      <c r="J227">
        <v>1.5129999999999999</v>
      </c>
      <c r="M227">
        <v>1</v>
      </c>
      <c r="N227">
        <v>1</v>
      </c>
      <c r="O227">
        <v>1</v>
      </c>
      <c r="P227">
        <v>1</v>
      </c>
    </row>
    <row r="228" spans="1:19" x14ac:dyDescent="0.3">
      <c r="A228">
        <v>633</v>
      </c>
      <c r="B228">
        <v>69</v>
      </c>
      <c r="C228" t="s">
        <v>39</v>
      </c>
      <c r="D228">
        <v>0.67500000000000004</v>
      </c>
      <c r="E228">
        <v>0.63500000000000001</v>
      </c>
      <c r="G228">
        <v>1</v>
      </c>
      <c r="H228">
        <v>3.1659999999999999</v>
      </c>
      <c r="I228">
        <v>1</v>
      </c>
      <c r="J228">
        <v>2.2280000000000002</v>
      </c>
      <c r="N228">
        <v>1</v>
      </c>
      <c r="P228">
        <v>1</v>
      </c>
    </row>
    <row r="229" spans="1:19" x14ac:dyDescent="0.3">
      <c r="A229">
        <v>632</v>
      </c>
      <c r="B229">
        <v>63</v>
      </c>
      <c r="C229" t="s">
        <v>39</v>
      </c>
      <c r="D229">
        <v>0.66400000000000003</v>
      </c>
      <c r="G229">
        <v>2</v>
      </c>
      <c r="H229">
        <v>3.1269999999999998</v>
      </c>
      <c r="I229">
        <v>1</v>
      </c>
      <c r="J229">
        <v>2.2709999999999999</v>
      </c>
      <c r="L229">
        <v>1</v>
      </c>
      <c r="M229">
        <v>1</v>
      </c>
      <c r="N229">
        <v>1</v>
      </c>
      <c r="O229">
        <v>1</v>
      </c>
      <c r="P229">
        <v>1</v>
      </c>
    </row>
    <row r="230" spans="1:19" x14ac:dyDescent="0.3">
      <c r="A230">
        <v>631</v>
      </c>
      <c r="B230">
        <v>59</v>
      </c>
      <c r="D230">
        <v>1.8779999999999999</v>
      </c>
      <c r="G230">
        <v>2</v>
      </c>
      <c r="I230">
        <v>1</v>
      </c>
      <c r="J230">
        <v>1.1339999999999999</v>
      </c>
      <c r="N230">
        <v>1</v>
      </c>
      <c r="O230">
        <v>1</v>
      </c>
      <c r="P230">
        <v>1</v>
      </c>
      <c r="S230">
        <v>1</v>
      </c>
    </row>
    <row r="231" spans="1:19" x14ac:dyDescent="0.3">
      <c r="A231">
        <v>630</v>
      </c>
      <c r="B231">
        <v>75</v>
      </c>
      <c r="C231" t="s">
        <v>39</v>
      </c>
      <c r="D231">
        <v>0.44600000000000001</v>
      </c>
      <c r="E231">
        <v>0.60899999999999999</v>
      </c>
      <c r="G231">
        <v>1</v>
      </c>
      <c r="H231">
        <v>3.0369999999999999</v>
      </c>
      <c r="I231">
        <v>1</v>
      </c>
      <c r="J231">
        <v>1.675</v>
      </c>
      <c r="N231">
        <v>1</v>
      </c>
      <c r="P231">
        <v>1</v>
      </c>
      <c r="S231">
        <v>1</v>
      </c>
    </row>
    <row r="232" spans="1:19" x14ac:dyDescent="0.3">
      <c r="A232">
        <v>629</v>
      </c>
      <c r="B232">
        <v>61</v>
      </c>
      <c r="C232" t="s">
        <v>39</v>
      </c>
      <c r="D232">
        <v>1.161</v>
      </c>
      <c r="G232">
        <v>1</v>
      </c>
      <c r="H232">
        <v>2.5579999999999998</v>
      </c>
      <c r="I232">
        <v>1</v>
      </c>
      <c r="J232">
        <v>1.657</v>
      </c>
      <c r="N232">
        <v>1</v>
      </c>
      <c r="P232">
        <v>1</v>
      </c>
      <c r="S232">
        <v>1</v>
      </c>
    </row>
    <row r="233" spans="1:19" x14ac:dyDescent="0.3">
      <c r="A233">
        <v>628</v>
      </c>
      <c r="B233">
        <v>81</v>
      </c>
      <c r="C233" t="s">
        <v>39</v>
      </c>
      <c r="D233">
        <v>0.88700000000000001</v>
      </c>
      <c r="G233">
        <v>2</v>
      </c>
      <c r="H233">
        <v>3.7770000000000001</v>
      </c>
      <c r="I233">
        <v>1</v>
      </c>
      <c r="J233">
        <v>1.5649999999999999</v>
      </c>
      <c r="N233">
        <v>1</v>
      </c>
      <c r="P233">
        <v>1</v>
      </c>
      <c r="R233">
        <v>1</v>
      </c>
      <c r="S233">
        <v>1</v>
      </c>
    </row>
    <row r="234" spans="1:19" x14ac:dyDescent="0.3">
      <c r="A234">
        <v>627</v>
      </c>
      <c r="B234">
        <v>69</v>
      </c>
      <c r="D234">
        <v>1.052</v>
      </c>
      <c r="E234">
        <v>0.52800000000000002</v>
      </c>
      <c r="F234">
        <v>0.73699999999999999</v>
      </c>
      <c r="G234">
        <v>1</v>
      </c>
      <c r="H234">
        <v>4.1769999999999996</v>
      </c>
      <c r="I234">
        <v>1</v>
      </c>
      <c r="J234">
        <v>3.4950000000000001</v>
      </c>
      <c r="M234">
        <v>1</v>
      </c>
      <c r="N234">
        <v>1</v>
      </c>
      <c r="P234">
        <v>1</v>
      </c>
      <c r="R234">
        <v>1</v>
      </c>
      <c r="S234">
        <v>1</v>
      </c>
    </row>
    <row r="235" spans="1:19" x14ac:dyDescent="0.3">
      <c r="A235">
        <v>626</v>
      </c>
      <c r="B235">
        <v>73</v>
      </c>
      <c r="C235" t="s">
        <v>39</v>
      </c>
      <c r="D235">
        <v>0.71699999999999997</v>
      </c>
      <c r="E235">
        <v>0.97099999999999997</v>
      </c>
      <c r="F235">
        <v>0.73699999999999999</v>
      </c>
      <c r="G235">
        <v>2</v>
      </c>
      <c r="H235">
        <v>3.5950000000000002</v>
      </c>
      <c r="I235">
        <v>1</v>
      </c>
      <c r="J235">
        <v>1.4370000000000001</v>
      </c>
      <c r="M235">
        <v>1</v>
      </c>
      <c r="N235">
        <v>1</v>
      </c>
      <c r="O235">
        <v>1</v>
      </c>
      <c r="P235">
        <v>1</v>
      </c>
      <c r="R235">
        <v>1</v>
      </c>
      <c r="S235">
        <v>1</v>
      </c>
    </row>
    <row r="236" spans="1:19" x14ac:dyDescent="0.3">
      <c r="A236">
        <v>625</v>
      </c>
      <c r="B236">
        <v>72</v>
      </c>
      <c r="C236" t="s">
        <v>39</v>
      </c>
      <c r="D236">
        <v>0.625</v>
      </c>
      <c r="E236">
        <v>0.77100000000000002</v>
      </c>
      <c r="F236">
        <v>0.65200000000000002</v>
      </c>
      <c r="G236">
        <v>1</v>
      </c>
      <c r="H236">
        <v>4.9240000000000004</v>
      </c>
      <c r="I236">
        <v>1</v>
      </c>
      <c r="J236">
        <v>1.921</v>
      </c>
      <c r="N236">
        <v>1</v>
      </c>
      <c r="P236">
        <v>1</v>
      </c>
      <c r="R236">
        <v>1</v>
      </c>
    </row>
    <row r="237" spans="1:19" x14ac:dyDescent="0.3">
      <c r="A237">
        <v>624</v>
      </c>
      <c r="B237">
        <v>67</v>
      </c>
      <c r="D237">
        <v>0.94699999999999995</v>
      </c>
      <c r="G237">
        <v>1</v>
      </c>
      <c r="H237">
        <v>3.177</v>
      </c>
      <c r="I237">
        <v>1</v>
      </c>
      <c r="J237">
        <v>2.4860000000000002</v>
      </c>
      <c r="L237">
        <v>1</v>
      </c>
      <c r="N237">
        <v>1</v>
      </c>
      <c r="P237">
        <v>1</v>
      </c>
      <c r="S237">
        <v>1</v>
      </c>
    </row>
    <row r="238" spans="1:19" x14ac:dyDescent="0.3">
      <c r="A238">
        <v>623</v>
      </c>
      <c r="B238">
        <v>57</v>
      </c>
      <c r="C238" t="s">
        <v>39</v>
      </c>
      <c r="D238">
        <v>0.97299999999999998</v>
      </c>
      <c r="G238">
        <v>1</v>
      </c>
      <c r="H238">
        <v>2.7370000000000001</v>
      </c>
      <c r="I238">
        <v>1</v>
      </c>
      <c r="J238">
        <v>1.758</v>
      </c>
      <c r="L238">
        <v>1</v>
      </c>
      <c r="N238">
        <v>1</v>
      </c>
      <c r="P238">
        <v>1</v>
      </c>
      <c r="R238">
        <v>1</v>
      </c>
      <c r="S238">
        <v>1</v>
      </c>
    </row>
    <row r="239" spans="1:19" x14ac:dyDescent="0.3">
      <c r="A239">
        <v>622</v>
      </c>
      <c r="B239">
        <v>71</v>
      </c>
      <c r="C239" t="s">
        <v>39</v>
      </c>
      <c r="D239">
        <v>0.75700000000000001</v>
      </c>
      <c r="G239">
        <v>1</v>
      </c>
      <c r="I239">
        <v>1</v>
      </c>
      <c r="J239">
        <v>1.9570000000000001</v>
      </c>
      <c r="K239">
        <v>1</v>
      </c>
      <c r="L239">
        <v>1</v>
      </c>
      <c r="N239">
        <v>1</v>
      </c>
    </row>
    <row r="240" spans="1:19" x14ac:dyDescent="0.3">
      <c r="A240">
        <v>621</v>
      </c>
      <c r="B240">
        <v>78</v>
      </c>
      <c r="D240">
        <v>0.68300000000000005</v>
      </c>
      <c r="E240">
        <v>0.97299999999999998</v>
      </c>
      <c r="G240">
        <v>1</v>
      </c>
      <c r="H240">
        <v>2.319</v>
      </c>
      <c r="I240">
        <v>1</v>
      </c>
      <c r="J240">
        <v>1.516</v>
      </c>
      <c r="N240">
        <v>1</v>
      </c>
      <c r="P240">
        <v>1</v>
      </c>
    </row>
    <row r="241" spans="1:19" x14ac:dyDescent="0.3">
      <c r="A241">
        <v>620</v>
      </c>
      <c r="B241">
        <v>77</v>
      </c>
      <c r="C241" t="s">
        <v>39</v>
      </c>
      <c r="D241">
        <v>0.93700000000000006</v>
      </c>
      <c r="E241">
        <v>0.55000000000000004</v>
      </c>
      <c r="G241">
        <v>1</v>
      </c>
      <c r="H241">
        <v>3.9279999999999999</v>
      </c>
      <c r="I241">
        <v>1</v>
      </c>
      <c r="J241">
        <v>2.456</v>
      </c>
      <c r="N241">
        <v>1</v>
      </c>
      <c r="P241">
        <v>1</v>
      </c>
    </row>
    <row r="242" spans="1:19" x14ac:dyDescent="0.3">
      <c r="A242">
        <v>619</v>
      </c>
      <c r="B242">
        <v>58</v>
      </c>
      <c r="D242">
        <v>0.84399999999999997</v>
      </c>
      <c r="G242">
        <v>1</v>
      </c>
      <c r="H242">
        <v>3.8090000000000002</v>
      </c>
      <c r="I242">
        <v>1</v>
      </c>
      <c r="J242">
        <v>2.3580000000000001</v>
      </c>
      <c r="L242">
        <v>1</v>
      </c>
      <c r="N242">
        <v>1</v>
      </c>
      <c r="P242">
        <v>1</v>
      </c>
      <c r="S242">
        <v>1</v>
      </c>
    </row>
    <row r="243" spans="1:19" x14ac:dyDescent="0.3">
      <c r="A243">
        <v>618</v>
      </c>
      <c r="B243">
        <v>69</v>
      </c>
      <c r="C243" t="s">
        <v>39</v>
      </c>
      <c r="D243">
        <v>0.81499999999999995</v>
      </c>
      <c r="E243">
        <v>0.94399999999999995</v>
      </c>
      <c r="G243">
        <v>2</v>
      </c>
      <c r="H243">
        <v>1.0980000000000001</v>
      </c>
      <c r="I243">
        <v>1</v>
      </c>
      <c r="J243">
        <v>1.1870000000000001</v>
      </c>
      <c r="M243">
        <v>1</v>
      </c>
      <c r="N243">
        <v>1</v>
      </c>
      <c r="O243">
        <v>1</v>
      </c>
      <c r="P243">
        <v>1</v>
      </c>
      <c r="S243">
        <v>1</v>
      </c>
    </row>
    <row r="244" spans="1:19" x14ac:dyDescent="0.3">
      <c r="A244">
        <v>617</v>
      </c>
      <c r="B244">
        <v>72</v>
      </c>
      <c r="C244" t="s">
        <v>39</v>
      </c>
      <c r="D244">
        <v>0.67500000000000004</v>
      </c>
      <c r="G244">
        <v>1</v>
      </c>
      <c r="H244">
        <v>2.09</v>
      </c>
      <c r="I244">
        <v>1</v>
      </c>
      <c r="J244">
        <v>3.37</v>
      </c>
      <c r="L244">
        <v>1</v>
      </c>
      <c r="N244">
        <v>1</v>
      </c>
      <c r="O244">
        <v>1</v>
      </c>
      <c r="P244">
        <v>1</v>
      </c>
      <c r="R244">
        <v>1</v>
      </c>
    </row>
    <row r="245" spans="1:19" x14ac:dyDescent="0.3">
      <c r="A245" s="2">
        <v>615</v>
      </c>
      <c r="B245" s="2">
        <v>46</v>
      </c>
      <c r="C245" t="s">
        <v>39</v>
      </c>
      <c r="D245">
        <v>1.095</v>
      </c>
      <c r="G245">
        <v>1</v>
      </c>
      <c r="H245">
        <v>2.347</v>
      </c>
      <c r="I245">
        <v>1</v>
      </c>
      <c r="J245">
        <v>1.365</v>
      </c>
      <c r="N245">
        <v>1</v>
      </c>
      <c r="P245">
        <v>1</v>
      </c>
      <c r="R245">
        <v>1</v>
      </c>
    </row>
    <row r="246" spans="1:19" x14ac:dyDescent="0.3">
      <c r="A246">
        <v>614</v>
      </c>
      <c r="B246">
        <v>71</v>
      </c>
      <c r="C246" t="s">
        <v>39</v>
      </c>
      <c r="D246">
        <v>1.1779999999999999</v>
      </c>
      <c r="G246">
        <v>1</v>
      </c>
      <c r="H246">
        <v>2.8679999999999999</v>
      </c>
      <c r="I246">
        <v>1</v>
      </c>
      <c r="J246">
        <v>1.1020000000000001</v>
      </c>
      <c r="L246">
        <v>1</v>
      </c>
      <c r="N246">
        <v>1</v>
      </c>
      <c r="P246">
        <v>1</v>
      </c>
    </row>
    <row r="247" spans="1:19" x14ac:dyDescent="0.3">
      <c r="A247">
        <v>613</v>
      </c>
      <c r="B247">
        <v>72</v>
      </c>
      <c r="C247" t="s">
        <v>39</v>
      </c>
      <c r="D247">
        <v>0.82599999999999996</v>
      </c>
      <c r="E247">
        <v>0.55000000000000004</v>
      </c>
      <c r="G247">
        <v>2</v>
      </c>
      <c r="H247">
        <v>5.7619999999999996</v>
      </c>
      <c r="I247">
        <v>1</v>
      </c>
      <c r="J247">
        <v>4.2279999999999998</v>
      </c>
      <c r="M247">
        <v>1</v>
      </c>
      <c r="N247">
        <v>1</v>
      </c>
      <c r="O247">
        <v>1</v>
      </c>
      <c r="P247">
        <v>1</v>
      </c>
      <c r="R247">
        <v>1</v>
      </c>
    </row>
    <row r="248" spans="1:19" x14ac:dyDescent="0.3">
      <c r="A248">
        <v>612</v>
      </c>
      <c r="B248">
        <v>79</v>
      </c>
      <c r="D248">
        <v>0.88</v>
      </c>
      <c r="E248">
        <v>0.79100000000000004</v>
      </c>
      <c r="G248">
        <v>1</v>
      </c>
      <c r="H248">
        <v>4.069</v>
      </c>
      <c r="I248">
        <v>1</v>
      </c>
      <c r="J248">
        <v>2.2349999999999999</v>
      </c>
      <c r="N248">
        <v>1</v>
      </c>
      <c r="O248">
        <v>1</v>
      </c>
      <c r="P248">
        <v>1</v>
      </c>
      <c r="Q248" t="s">
        <v>38</v>
      </c>
      <c r="S248">
        <v>1</v>
      </c>
    </row>
    <row r="249" spans="1:19" x14ac:dyDescent="0.3">
      <c r="A249">
        <v>611</v>
      </c>
      <c r="B249">
        <v>73</v>
      </c>
      <c r="D249">
        <v>1.5720000000000001</v>
      </c>
      <c r="G249">
        <v>1</v>
      </c>
      <c r="H249">
        <v>3.1579999999999999</v>
      </c>
      <c r="I249">
        <v>1</v>
      </c>
      <c r="J249">
        <v>1.415</v>
      </c>
      <c r="N249">
        <v>1</v>
      </c>
      <c r="O249">
        <v>1</v>
      </c>
      <c r="P249">
        <v>1</v>
      </c>
    </row>
    <row r="250" spans="1:19" x14ac:dyDescent="0.3">
      <c r="A250">
        <v>610</v>
      </c>
      <c r="B250">
        <v>64</v>
      </c>
      <c r="C250" t="s">
        <v>39</v>
      </c>
      <c r="D250">
        <v>0.42</v>
      </c>
      <c r="G250">
        <v>2</v>
      </c>
      <c r="H250">
        <v>1.9059999999999999</v>
      </c>
      <c r="I250">
        <v>1</v>
      </c>
      <c r="J250">
        <v>2.0270000000000001</v>
      </c>
      <c r="N250">
        <v>1</v>
      </c>
      <c r="O250">
        <v>1</v>
      </c>
      <c r="P250">
        <v>1</v>
      </c>
      <c r="S250">
        <v>1</v>
      </c>
    </row>
    <row r="251" spans="1:19" x14ac:dyDescent="0.3">
      <c r="A251">
        <v>609</v>
      </c>
      <c r="B251">
        <v>77</v>
      </c>
      <c r="D251">
        <v>0.872</v>
      </c>
      <c r="E251">
        <v>0.62</v>
      </c>
      <c r="G251">
        <v>1</v>
      </c>
      <c r="H251">
        <v>3.5750000000000002</v>
      </c>
      <c r="I251">
        <v>1</v>
      </c>
      <c r="J251">
        <v>2.4660000000000002</v>
      </c>
      <c r="L251">
        <v>1</v>
      </c>
      <c r="N251">
        <v>1</v>
      </c>
      <c r="P251">
        <v>1</v>
      </c>
      <c r="Q251" t="s">
        <v>34</v>
      </c>
      <c r="R251">
        <v>1</v>
      </c>
      <c r="S251">
        <v>1</v>
      </c>
    </row>
    <row r="252" spans="1:19" x14ac:dyDescent="0.3">
      <c r="A252">
        <v>608</v>
      </c>
      <c r="B252">
        <v>70</v>
      </c>
      <c r="D252">
        <v>0</v>
      </c>
      <c r="G252">
        <v>3</v>
      </c>
      <c r="H252">
        <v>2.181</v>
      </c>
      <c r="I252">
        <v>1</v>
      </c>
      <c r="J252">
        <v>1.7450000000000001</v>
      </c>
      <c r="N252">
        <v>1</v>
      </c>
      <c r="O252">
        <v>1</v>
      </c>
      <c r="P252">
        <v>1</v>
      </c>
      <c r="Q252" t="s">
        <v>40</v>
      </c>
      <c r="R252">
        <v>1</v>
      </c>
    </row>
    <row r="253" spans="1:19" x14ac:dyDescent="0.3">
      <c r="A253">
        <v>607</v>
      </c>
      <c r="B253">
        <v>68</v>
      </c>
      <c r="C253" t="s">
        <v>39</v>
      </c>
      <c r="D253">
        <v>1.2669999999999999</v>
      </c>
      <c r="G253">
        <v>2</v>
      </c>
      <c r="H253">
        <v>3.0960000000000001</v>
      </c>
      <c r="I253">
        <v>1</v>
      </c>
      <c r="J253">
        <v>3.3439999999999999</v>
      </c>
      <c r="K253">
        <v>1</v>
      </c>
      <c r="M253">
        <v>1</v>
      </c>
      <c r="N253">
        <v>1</v>
      </c>
      <c r="O253">
        <v>1</v>
      </c>
      <c r="P253">
        <v>1</v>
      </c>
      <c r="R253">
        <v>1</v>
      </c>
      <c r="S253">
        <v>1</v>
      </c>
    </row>
    <row r="254" spans="1:19" x14ac:dyDescent="0.3">
      <c r="A254">
        <v>606</v>
      </c>
      <c r="B254">
        <v>70</v>
      </c>
      <c r="C254" t="s">
        <v>39</v>
      </c>
      <c r="D254">
        <v>0.80200000000000005</v>
      </c>
      <c r="E254">
        <v>0.45300000000000001</v>
      </c>
      <c r="G254">
        <v>1</v>
      </c>
      <c r="H254">
        <v>3.8879999999999999</v>
      </c>
      <c r="I254">
        <v>1</v>
      </c>
      <c r="J254">
        <v>2.5270000000000001</v>
      </c>
      <c r="N254">
        <v>1</v>
      </c>
      <c r="P254">
        <v>1</v>
      </c>
      <c r="S254">
        <v>1</v>
      </c>
    </row>
    <row r="255" spans="1:19" x14ac:dyDescent="0.3">
      <c r="A255">
        <v>605</v>
      </c>
      <c r="B255">
        <v>65</v>
      </c>
      <c r="C255" t="s">
        <v>39</v>
      </c>
      <c r="D255">
        <v>0.505</v>
      </c>
      <c r="E255">
        <v>0.56499999999999995</v>
      </c>
      <c r="G255">
        <v>1</v>
      </c>
      <c r="H255">
        <v>4.0720000000000001</v>
      </c>
      <c r="I255">
        <v>1</v>
      </c>
      <c r="J255">
        <v>1.7969999999999999</v>
      </c>
      <c r="N255">
        <v>1</v>
      </c>
      <c r="P255">
        <v>1</v>
      </c>
      <c r="S255">
        <v>1</v>
      </c>
    </row>
    <row r="256" spans="1:19" x14ac:dyDescent="0.3">
      <c r="A256">
        <v>604</v>
      </c>
      <c r="B256">
        <v>74</v>
      </c>
      <c r="C256" t="s">
        <v>39</v>
      </c>
      <c r="D256">
        <v>0.44</v>
      </c>
      <c r="E256">
        <v>0.58899999999999997</v>
      </c>
      <c r="F256">
        <v>1.0760000000000001</v>
      </c>
      <c r="G256">
        <v>2</v>
      </c>
      <c r="H256">
        <v>3.3380000000000001</v>
      </c>
      <c r="I256">
        <v>1</v>
      </c>
      <c r="J256">
        <v>2.9449999999999998</v>
      </c>
      <c r="L256">
        <v>1</v>
      </c>
      <c r="N256">
        <v>1</v>
      </c>
      <c r="O256">
        <v>1</v>
      </c>
      <c r="P256">
        <v>1</v>
      </c>
      <c r="S256">
        <v>1</v>
      </c>
    </row>
    <row r="257" spans="1:19" x14ac:dyDescent="0.3">
      <c r="A257">
        <v>603</v>
      </c>
      <c r="B257">
        <v>55</v>
      </c>
      <c r="C257" t="s">
        <v>39</v>
      </c>
      <c r="D257">
        <v>0.96599999999999997</v>
      </c>
      <c r="E257">
        <v>0.68300000000000005</v>
      </c>
      <c r="G257">
        <v>4</v>
      </c>
      <c r="H257">
        <v>3.2869999999999999</v>
      </c>
      <c r="I257">
        <v>0</v>
      </c>
      <c r="J257">
        <v>1.2969999999999999</v>
      </c>
      <c r="K257">
        <v>1</v>
      </c>
      <c r="L257">
        <v>1</v>
      </c>
      <c r="M257">
        <v>1</v>
      </c>
      <c r="N257">
        <v>1</v>
      </c>
      <c r="P257">
        <v>1</v>
      </c>
      <c r="R257">
        <v>1</v>
      </c>
    </row>
    <row r="258" spans="1:19" x14ac:dyDescent="0.3">
      <c r="A258">
        <v>602</v>
      </c>
      <c r="B258">
        <v>72</v>
      </c>
      <c r="C258" t="s">
        <v>39</v>
      </c>
      <c r="D258">
        <v>0.78700000000000003</v>
      </c>
      <c r="G258">
        <v>1</v>
      </c>
      <c r="H258">
        <v>3.456</v>
      </c>
      <c r="I258">
        <v>1</v>
      </c>
      <c r="J258">
        <v>2.1480000000000001</v>
      </c>
      <c r="L258">
        <v>1</v>
      </c>
      <c r="N258">
        <v>1</v>
      </c>
      <c r="P258">
        <v>1</v>
      </c>
    </row>
    <row r="259" spans="1:19" x14ac:dyDescent="0.3">
      <c r="A259">
        <v>601</v>
      </c>
      <c r="B259">
        <v>73</v>
      </c>
      <c r="D259">
        <v>0.45500000000000002</v>
      </c>
      <c r="E259">
        <v>0.88300000000000001</v>
      </c>
      <c r="G259">
        <v>1</v>
      </c>
      <c r="H259">
        <v>2.3450000000000002</v>
      </c>
      <c r="I259">
        <v>1</v>
      </c>
      <c r="J259">
        <v>2.3940000000000001</v>
      </c>
      <c r="L259">
        <v>1</v>
      </c>
      <c r="M259">
        <v>1</v>
      </c>
      <c r="N259">
        <v>1</v>
      </c>
      <c r="P259">
        <v>1</v>
      </c>
    </row>
    <row r="260" spans="1:19" x14ac:dyDescent="0.3">
      <c r="A260">
        <v>600</v>
      </c>
      <c r="B260">
        <v>72</v>
      </c>
      <c r="C260" t="s">
        <v>39</v>
      </c>
      <c r="D260">
        <v>0.85199999999999998</v>
      </c>
      <c r="E260">
        <v>0.53500000000000003</v>
      </c>
      <c r="G260">
        <v>2</v>
      </c>
      <c r="H260">
        <v>5.5830000000000002</v>
      </c>
      <c r="I260">
        <v>1</v>
      </c>
      <c r="J260">
        <v>0</v>
      </c>
      <c r="M260">
        <v>1</v>
      </c>
      <c r="N260">
        <v>1</v>
      </c>
      <c r="O260">
        <v>1</v>
      </c>
      <c r="P260">
        <v>1</v>
      </c>
      <c r="R260">
        <v>1</v>
      </c>
    </row>
    <row r="261" spans="1:19" x14ac:dyDescent="0.3">
      <c r="A261">
        <v>599</v>
      </c>
      <c r="B261">
        <v>60</v>
      </c>
      <c r="C261" t="s">
        <v>39</v>
      </c>
      <c r="D261">
        <v>0.72699999999999998</v>
      </c>
      <c r="G261">
        <v>1</v>
      </c>
      <c r="H261">
        <v>3.3029999999999999</v>
      </c>
      <c r="I261">
        <v>1</v>
      </c>
      <c r="J261">
        <v>3.9369999999999998</v>
      </c>
      <c r="N261">
        <v>1</v>
      </c>
      <c r="P261">
        <v>1</v>
      </c>
    </row>
    <row r="262" spans="1:19" x14ac:dyDescent="0.3">
      <c r="A262">
        <v>598</v>
      </c>
      <c r="B262">
        <v>73</v>
      </c>
      <c r="C262" t="s">
        <v>39</v>
      </c>
      <c r="D262">
        <v>1.002</v>
      </c>
      <c r="G262">
        <v>1</v>
      </c>
      <c r="H262">
        <v>3.516</v>
      </c>
      <c r="I262">
        <v>1</v>
      </c>
      <c r="J262">
        <v>2.2170000000000001</v>
      </c>
      <c r="N262">
        <v>1</v>
      </c>
      <c r="P262">
        <v>1</v>
      </c>
    </row>
    <row r="263" spans="1:19" x14ac:dyDescent="0.3">
      <c r="A263">
        <v>597</v>
      </c>
      <c r="B263">
        <v>74</v>
      </c>
      <c r="D263">
        <v>0.84499999999999997</v>
      </c>
      <c r="G263">
        <v>2</v>
      </c>
      <c r="H263">
        <v>5.6859999999999999</v>
      </c>
      <c r="I263">
        <v>1</v>
      </c>
      <c r="J263">
        <v>2.3460000000000001</v>
      </c>
      <c r="N263">
        <v>1</v>
      </c>
      <c r="O263">
        <v>1</v>
      </c>
      <c r="P263">
        <v>1</v>
      </c>
      <c r="R263">
        <v>1</v>
      </c>
      <c r="S263">
        <v>1</v>
      </c>
    </row>
    <row r="264" spans="1:19" x14ac:dyDescent="0.3">
      <c r="A264">
        <v>596</v>
      </c>
      <c r="B264">
        <v>67</v>
      </c>
      <c r="C264" t="s">
        <v>39</v>
      </c>
      <c r="D264">
        <v>0.97</v>
      </c>
      <c r="E264">
        <v>0.58499999999999996</v>
      </c>
      <c r="G264">
        <v>3</v>
      </c>
      <c r="H264">
        <v>5.3949999999999996</v>
      </c>
      <c r="I264">
        <v>0</v>
      </c>
      <c r="J264">
        <v>2.702</v>
      </c>
      <c r="K264">
        <v>1</v>
      </c>
      <c r="L264">
        <v>1</v>
      </c>
      <c r="M264">
        <v>1</v>
      </c>
      <c r="N264">
        <v>1</v>
      </c>
      <c r="P264">
        <v>1</v>
      </c>
    </row>
    <row r="265" spans="1:19" x14ac:dyDescent="0.3">
      <c r="A265">
        <v>595</v>
      </c>
      <c r="B265">
        <v>74</v>
      </c>
      <c r="C265" t="s">
        <v>39</v>
      </c>
      <c r="D265">
        <v>0.42599999999999999</v>
      </c>
      <c r="E265">
        <v>0.875</v>
      </c>
      <c r="G265">
        <v>1</v>
      </c>
      <c r="H265">
        <v>2.7879999999999998</v>
      </c>
      <c r="I265">
        <v>1</v>
      </c>
      <c r="J265">
        <v>4.1239999999999997</v>
      </c>
      <c r="M265">
        <v>1</v>
      </c>
      <c r="N265">
        <v>1</v>
      </c>
      <c r="P265">
        <v>1</v>
      </c>
    </row>
    <row r="266" spans="1:19" x14ac:dyDescent="0.3">
      <c r="A266">
        <v>594</v>
      </c>
      <c r="B266">
        <v>84</v>
      </c>
      <c r="D266">
        <v>1.0009999999999999</v>
      </c>
      <c r="G266">
        <v>1</v>
      </c>
      <c r="H266">
        <v>3.4590000000000001</v>
      </c>
      <c r="I266">
        <v>1</v>
      </c>
      <c r="J266">
        <v>1.2450000000000001</v>
      </c>
      <c r="M266">
        <v>1</v>
      </c>
      <c r="N266">
        <v>1</v>
      </c>
      <c r="P266">
        <v>1</v>
      </c>
      <c r="S266">
        <v>1</v>
      </c>
    </row>
    <row r="267" spans="1:19" x14ac:dyDescent="0.3">
      <c r="A267">
        <v>593</v>
      </c>
      <c r="B267">
        <v>74</v>
      </c>
      <c r="D267">
        <v>0.65900000000000003</v>
      </c>
      <c r="E267">
        <v>0.85799999999999998</v>
      </c>
      <c r="G267">
        <v>1</v>
      </c>
      <c r="H267">
        <v>2.3079999999999998</v>
      </c>
      <c r="I267">
        <v>1</v>
      </c>
      <c r="J267">
        <v>1.1779999999999999</v>
      </c>
      <c r="K267">
        <v>1</v>
      </c>
      <c r="L267">
        <v>1</v>
      </c>
      <c r="M267">
        <v>1</v>
      </c>
      <c r="N267">
        <v>1</v>
      </c>
      <c r="P267">
        <v>1</v>
      </c>
      <c r="S267">
        <v>1</v>
      </c>
    </row>
    <row r="268" spans="1:19" x14ac:dyDescent="0.3">
      <c r="A268">
        <v>592</v>
      </c>
      <c r="B268">
        <v>74</v>
      </c>
      <c r="C268" t="s">
        <v>39</v>
      </c>
      <c r="D268">
        <v>0.754</v>
      </c>
      <c r="E268">
        <v>0.90200000000000002</v>
      </c>
      <c r="G268">
        <v>1</v>
      </c>
      <c r="H268">
        <v>3.827</v>
      </c>
      <c r="I268">
        <v>1</v>
      </c>
      <c r="J268">
        <v>1.635</v>
      </c>
      <c r="L268">
        <v>1</v>
      </c>
      <c r="M268">
        <v>1</v>
      </c>
      <c r="N268">
        <v>1</v>
      </c>
      <c r="P268">
        <v>1</v>
      </c>
      <c r="S268">
        <v>1</v>
      </c>
    </row>
    <row r="269" spans="1:19" x14ac:dyDescent="0.3">
      <c r="A269">
        <v>591</v>
      </c>
      <c r="B269">
        <v>74</v>
      </c>
      <c r="D269">
        <v>0.80600000000000005</v>
      </c>
      <c r="E269">
        <v>0.78700000000000003</v>
      </c>
      <c r="G269">
        <v>1</v>
      </c>
      <c r="H269">
        <v>1.369</v>
      </c>
      <c r="I269">
        <v>1</v>
      </c>
      <c r="J269">
        <v>1.4339999999999999</v>
      </c>
      <c r="N269">
        <v>1</v>
      </c>
      <c r="P269">
        <v>1</v>
      </c>
      <c r="S269">
        <v>1</v>
      </c>
    </row>
    <row r="270" spans="1:19" x14ac:dyDescent="0.3">
      <c r="A270">
        <v>590</v>
      </c>
      <c r="B270">
        <v>72</v>
      </c>
      <c r="C270" t="s">
        <v>39</v>
      </c>
      <c r="D270">
        <v>1.1970000000000001</v>
      </c>
      <c r="G270">
        <v>1</v>
      </c>
      <c r="H270">
        <v>3.6150000000000002</v>
      </c>
      <c r="I270">
        <v>1</v>
      </c>
      <c r="J270">
        <v>1.702</v>
      </c>
      <c r="N270">
        <v>1</v>
      </c>
      <c r="P270">
        <v>1</v>
      </c>
      <c r="R270">
        <v>1</v>
      </c>
      <c r="S270">
        <v>1</v>
      </c>
    </row>
    <row r="271" spans="1:19" x14ac:dyDescent="0.3">
      <c r="A271">
        <v>589</v>
      </c>
      <c r="B271">
        <v>59</v>
      </c>
      <c r="C271" t="s">
        <v>39</v>
      </c>
      <c r="D271">
        <v>0.97499999999999998</v>
      </c>
      <c r="E271">
        <v>0.64600000000000002</v>
      </c>
      <c r="G271">
        <v>2</v>
      </c>
      <c r="H271">
        <v>4.8460000000000001</v>
      </c>
      <c r="I271">
        <v>1</v>
      </c>
      <c r="J271">
        <v>3.0449999999999999</v>
      </c>
      <c r="N271">
        <v>1</v>
      </c>
      <c r="O271">
        <v>1</v>
      </c>
      <c r="P271">
        <v>1</v>
      </c>
      <c r="S271">
        <v>1</v>
      </c>
    </row>
    <row r="272" spans="1:19" x14ac:dyDescent="0.3">
      <c r="A272">
        <v>588</v>
      </c>
      <c r="B272">
        <v>81</v>
      </c>
      <c r="C272" t="s">
        <v>39</v>
      </c>
      <c r="D272">
        <v>0.92500000000000004</v>
      </c>
      <c r="E272">
        <v>0.70199999999999996</v>
      </c>
      <c r="G272">
        <v>3</v>
      </c>
      <c r="H272">
        <v>3.5880000000000001</v>
      </c>
      <c r="I272">
        <v>1</v>
      </c>
      <c r="J272">
        <v>0.55200000000000005</v>
      </c>
      <c r="L272">
        <v>1</v>
      </c>
      <c r="M272">
        <v>1</v>
      </c>
      <c r="N272">
        <v>1</v>
      </c>
      <c r="P272">
        <v>1</v>
      </c>
      <c r="S272">
        <v>1</v>
      </c>
    </row>
    <row r="273" spans="1:19" x14ac:dyDescent="0.3">
      <c r="A273">
        <v>587</v>
      </c>
      <c r="B273">
        <v>72</v>
      </c>
      <c r="C273" t="s">
        <v>39</v>
      </c>
      <c r="D273">
        <v>0.626</v>
      </c>
      <c r="E273">
        <v>0.71499999999999997</v>
      </c>
      <c r="F273">
        <v>0.31</v>
      </c>
      <c r="G273">
        <v>2</v>
      </c>
      <c r="H273">
        <v>5.0250000000000004</v>
      </c>
      <c r="I273">
        <v>1</v>
      </c>
      <c r="J273">
        <v>7.0110000000000001</v>
      </c>
      <c r="N273">
        <v>1</v>
      </c>
      <c r="O273">
        <v>1</v>
      </c>
      <c r="P273">
        <v>1</v>
      </c>
    </row>
    <row r="274" spans="1:19" x14ac:dyDescent="0.3">
      <c r="A274">
        <v>586</v>
      </c>
      <c r="B274">
        <v>55</v>
      </c>
      <c r="C274" t="s">
        <v>39</v>
      </c>
      <c r="D274">
        <v>1.0449999999999999</v>
      </c>
      <c r="G274">
        <v>1</v>
      </c>
      <c r="H274">
        <v>3.9350000000000001</v>
      </c>
      <c r="I274">
        <v>1</v>
      </c>
      <c r="J274">
        <v>2.456</v>
      </c>
      <c r="L274">
        <v>1</v>
      </c>
      <c r="N274">
        <v>1</v>
      </c>
      <c r="P274">
        <v>1</v>
      </c>
      <c r="R274">
        <v>1</v>
      </c>
    </row>
    <row r="275" spans="1:19" x14ac:dyDescent="0.3">
      <c r="A275">
        <v>585</v>
      </c>
      <c r="B275">
        <v>76</v>
      </c>
      <c r="D275">
        <v>0.54500000000000004</v>
      </c>
      <c r="E275">
        <v>0.64700000000000002</v>
      </c>
      <c r="G275">
        <v>2</v>
      </c>
      <c r="H275">
        <v>2.202</v>
      </c>
      <c r="I275">
        <v>1</v>
      </c>
      <c r="J275">
        <v>2.056</v>
      </c>
      <c r="L275">
        <v>1</v>
      </c>
      <c r="N275">
        <v>1</v>
      </c>
      <c r="O275">
        <v>1</v>
      </c>
      <c r="P275">
        <v>1</v>
      </c>
      <c r="S275">
        <v>1</v>
      </c>
    </row>
    <row r="276" spans="1:19" x14ac:dyDescent="0.3">
      <c r="A276">
        <v>584</v>
      </c>
      <c r="B276">
        <v>66</v>
      </c>
      <c r="D276">
        <v>0.91600000000000004</v>
      </c>
      <c r="E276">
        <v>0.85199999999999998</v>
      </c>
      <c r="G276">
        <v>1</v>
      </c>
      <c r="H276">
        <v>3.5760000000000001</v>
      </c>
      <c r="I276">
        <v>1</v>
      </c>
      <c r="J276">
        <v>1.9</v>
      </c>
      <c r="N276">
        <v>1</v>
      </c>
      <c r="P276">
        <v>1</v>
      </c>
    </row>
    <row r="277" spans="1:19" x14ac:dyDescent="0.3">
      <c r="A277">
        <v>583</v>
      </c>
      <c r="B277">
        <v>83</v>
      </c>
      <c r="C277" t="s">
        <v>39</v>
      </c>
      <c r="D277">
        <v>0.44500000000000001</v>
      </c>
      <c r="E277">
        <v>0.83699999999999997</v>
      </c>
      <c r="G277">
        <v>1</v>
      </c>
      <c r="H277">
        <v>3.1110000000000002</v>
      </c>
      <c r="I277">
        <v>1</v>
      </c>
      <c r="L277">
        <v>1</v>
      </c>
      <c r="N277">
        <v>1</v>
      </c>
      <c r="P277">
        <v>1</v>
      </c>
      <c r="R277">
        <v>1</v>
      </c>
      <c r="S277">
        <v>1</v>
      </c>
    </row>
    <row r="278" spans="1:19" x14ac:dyDescent="0.3">
      <c r="A278">
        <v>582</v>
      </c>
      <c r="B278">
        <v>62</v>
      </c>
      <c r="C278" t="s">
        <v>39</v>
      </c>
      <c r="D278">
        <v>1.07</v>
      </c>
      <c r="G278">
        <v>1</v>
      </c>
      <c r="H278">
        <v>2.262</v>
      </c>
      <c r="I278">
        <v>1</v>
      </c>
      <c r="J278">
        <v>1.5249999999999999</v>
      </c>
      <c r="N278">
        <v>1</v>
      </c>
      <c r="P278">
        <v>1</v>
      </c>
      <c r="S278">
        <v>1</v>
      </c>
    </row>
    <row r="279" spans="1:19" x14ac:dyDescent="0.3">
      <c r="A279">
        <v>581</v>
      </c>
      <c r="B279">
        <v>63</v>
      </c>
      <c r="C279" t="s">
        <v>39</v>
      </c>
      <c r="D279">
        <v>0.85499999999999998</v>
      </c>
      <c r="E279">
        <v>1.1759999999999999</v>
      </c>
      <c r="G279">
        <v>1</v>
      </c>
      <c r="H279">
        <v>3.3580000000000001</v>
      </c>
      <c r="I279">
        <v>1</v>
      </c>
      <c r="J279">
        <v>1.901</v>
      </c>
      <c r="N279">
        <v>1</v>
      </c>
      <c r="P279">
        <v>1</v>
      </c>
      <c r="S279">
        <v>1</v>
      </c>
    </row>
    <row r="280" spans="1:19" x14ac:dyDescent="0.3">
      <c r="A280">
        <v>580</v>
      </c>
      <c r="B280">
        <v>46</v>
      </c>
      <c r="C280" t="s">
        <v>39</v>
      </c>
      <c r="D280">
        <v>0.79500000000000004</v>
      </c>
      <c r="E280">
        <v>0.52300000000000002</v>
      </c>
      <c r="G280">
        <v>1</v>
      </c>
      <c r="H280">
        <v>2.6869999999999998</v>
      </c>
      <c r="I280">
        <v>1</v>
      </c>
      <c r="J280">
        <v>1.3009999999999999</v>
      </c>
      <c r="N280">
        <v>1</v>
      </c>
      <c r="P280">
        <v>1</v>
      </c>
      <c r="S280">
        <v>1</v>
      </c>
    </row>
    <row r="281" spans="1:19" x14ac:dyDescent="0.3">
      <c r="A281">
        <v>579</v>
      </c>
      <c r="B281">
        <v>73</v>
      </c>
      <c r="D281">
        <v>0.745</v>
      </c>
      <c r="E281">
        <v>0.94299999999999995</v>
      </c>
      <c r="G281">
        <v>1</v>
      </c>
      <c r="H281">
        <v>3.2879999999999998</v>
      </c>
      <c r="I281">
        <v>1</v>
      </c>
      <c r="J281">
        <v>4.1609999999999996</v>
      </c>
      <c r="L281">
        <v>1</v>
      </c>
      <c r="N281">
        <v>1</v>
      </c>
      <c r="P281">
        <v>1</v>
      </c>
      <c r="R281">
        <v>1</v>
      </c>
      <c r="S281">
        <v>1</v>
      </c>
    </row>
    <row r="282" spans="1:19" x14ac:dyDescent="0.3">
      <c r="A282">
        <v>578</v>
      </c>
      <c r="B282">
        <v>74</v>
      </c>
      <c r="C282" t="s">
        <v>39</v>
      </c>
      <c r="D282">
        <v>0.875</v>
      </c>
      <c r="E282">
        <v>0.872</v>
      </c>
      <c r="G282">
        <v>2</v>
      </c>
      <c r="H282">
        <v>3.2650000000000001</v>
      </c>
      <c r="I282">
        <v>1</v>
      </c>
      <c r="J282">
        <v>1.585</v>
      </c>
      <c r="M282">
        <v>1</v>
      </c>
      <c r="N282">
        <v>1</v>
      </c>
      <c r="O282">
        <v>1</v>
      </c>
      <c r="P282">
        <v>1</v>
      </c>
      <c r="S282">
        <v>1</v>
      </c>
    </row>
    <row r="283" spans="1:19" x14ac:dyDescent="0.3">
      <c r="A283">
        <v>577</v>
      </c>
      <c r="B283">
        <v>74</v>
      </c>
      <c r="C283" t="s">
        <v>39</v>
      </c>
      <c r="D283">
        <v>0.90300000000000002</v>
      </c>
      <c r="E283">
        <v>0.34</v>
      </c>
      <c r="F283">
        <v>0.442</v>
      </c>
      <c r="G283">
        <v>3</v>
      </c>
      <c r="H283">
        <v>3.3559999999999999</v>
      </c>
      <c r="I283">
        <v>1</v>
      </c>
      <c r="J283">
        <v>1.708</v>
      </c>
      <c r="L283">
        <v>1</v>
      </c>
      <c r="M283">
        <v>1</v>
      </c>
      <c r="N283">
        <v>1</v>
      </c>
      <c r="P283">
        <v>1</v>
      </c>
      <c r="S283">
        <v>1</v>
      </c>
    </row>
    <row r="284" spans="1:19" x14ac:dyDescent="0.3">
      <c r="A284">
        <v>576</v>
      </c>
      <c r="B284">
        <v>64</v>
      </c>
      <c r="C284" t="s">
        <v>39</v>
      </c>
      <c r="D284">
        <v>0.99299999999999999</v>
      </c>
      <c r="E284">
        <v>0.4</v>
      </c>
      <c r="G284">
        <v>3</v>
      </c>
      <c r="H284">
        <v>5.1660000000000004</v>
      </c>
      <c r="I284">
        <v>1</v>
      </c>
      <c r="J284">
        <v>2.7250000000000001</v>
      </c>
      <c r="N284">
        <v>1</v>
      </c>
      <c r="P284">
        <v>1</v>
      </c>
      <c r="S284">
        <v>1</v>
      </c>
    </row>
    <row r="285" spans="1:19" x14ac:dyDescent="0.3">
      <c r="A285">
        <v>575</v>
      </c>
      <c r="B285">
        <v>66</v>
      </c>
      <c r="C285" t="s">
        <v>39</v>
      </c>
      <c r="D285">
        <v>1.27</v>
      </c>
      <c r="G285">
        <v>1</v>
      </c>
      <c r="H285">
        <v>4.5540000000000003</v>
      </c>
      <c r="I285">
        <v>1</v>
      </c>
      <c r="J285">
        <v>3.2069999999999999</v>
      </c>
      <c r="N285">
        <v>1</v>
      </c>
      <c r="P285">
        <v>1</v>
      </c>
      <c r="S285">
        <v>1</v>
      </c>
    </row>
    <row r="286" spans="1:19" x14ac:dyDescent="0.3">
      <c r="A286">
        <v>574</v>
      </c>
      <c r="B286">
        <v>73</v>
      </c>
      <c r="C286" t="s">
        <v>39</v>
      </c>
      <c r="D286">
        <v>1.014</v>
      </c>
      <c r="G286">
        <v>1</v>
      </c>
      <c r="H286">
        <v>3.1080000000000001</v>
      </c>
      <c r="I286">
        <v>1</v>
      </c>
      <c r="J286">
        <v>1.5229999999999999</v>
      </c>
      <c r="L286">
        <v>1</v>
      </c>
      <c r="N286">
        <v>1</v>
      </c>
      <c r="P286">
        <v>1</v>
      </c>
    </row>
    <row r="287" spans="1:19" x14ac:dyDescent="0.3">
      <c r="A287">
        <v>573</v>
      </c>
      <c r="B287">
        <v>47</v>
      </c>
      <c r="C287" t="s">
        <v>39</v>
      </c>
      <c r="D287">
        <v>0.53100000000000003</v>
      </c>
      <c r="E287">
        <v>0.44500000000000001</v>
      </c>
      <c r="G287">
        <v>3</v>
      </c>
      <c r="H287">
        <v>3.5059999999999998</v>
      </c>
      <c r="I287">
        <v>1</v>
      </c>
      <c r="J287">
        <v>1.2589999999999999</v>
      </c>
      <c r="M287">
        <v>1</v>
      </c>
      <c r="N287">
        <v>1</v>
      </c>
      <c r="P287">
        <v>1</v>
      </c>
      <c r="R287">
        <v>1</v>
      </c>
      <c r="S287">
        <v>1</v>
      </c>
    </row>
    <row r="288" spans="1:19" x14ac:dyDescent="0.3">
      <c r="A288">
        <v>572</v>
      </c>
      <c r="B288">
        <v>78</v>
      </c>
      <c r="D288">
        <v>0.83</v>
      </c>
      <c r="E288">
        <v>0.84099999999999997</v>
      </c>
      <c r="G288">
        <v>1</v>
      </c>
      <c r="H288">
        <v>3.3969999999999998</v>
      </c>
      <c r="I288">
        <v>1</v>
      </c>
      <c r="J288">
        <v>2.6120000000000001</v>
      </c>
      <c r="N288">
        <v>1</v>
      </c>
      <c r="P288">
        <v>1</v>
      </c>
      <c r="S288" t="s">
        <v>37</v>
      </c>
    </row>
    <row r="289" spans="1:19" x14ac:dyDescent="0.3">
      <c r="A289">
        <v>571</v>
      </c>
      <c r="B289">
        <v>64</v>
      </c>
      <c r="D289">
        <v>1.276</v>
      </c>
      <c r="E289">
        <v>0.57299999999999995</v>
      </c>
      <c r="G289">
        <v>3</v>
      </c>
      <c r="H289">
        <v>3.956</v>
      </c>
      <c r="I289">
        <v>1</v>
      </c>
      <c r="J289">
        <v>1.3380000000000001</v>
      </c>
      <c r="L289">
        <v>1</v>
      </c>
      <c r="N289">
        <v>1</v>
      </c>
      <c r="P289">
        <v>1</v>
      </c>
      <c r="R289">
        <v>1</v>
      </c>
      <c r="S289">
        <v>1</v>
      </c>
    </row>
    <row r="290" spans="1:19" x14ac:dyDescent="0.3">
      <c r="A290">
        <v>570</v>
      </c>
      <c r="B290">
        <v>50</v>
      </c>
      <c r="D290">
        <v>0.54700000000000004</v>
      </c>
      <c r="E290">
        <v>0.7</v>
      </c>
      <c r="G290">
        <v>1</v>
      </c>
      <c r="H290">
        <v>2.1240000000000001</v>
      </c>
      <c r="I290">
        <v>1</v>
      </c>
      <c r="J290">
        <v>2.6179999999999999</v>
      </c>
      <c r="L290">
        <v>1</v>
      </c>
      <c r="N290">
        <v>1</v>
      </c>
      <c r="P290">
        <v>1</v>
      </c>
      <c r="S290">
        <v>1</v>
      </c>
    </row>
    <row r="291" spans="1:19" x14ac:dyDescent="0.3">
      <c r="A291">
        <v>569</v>
      </c>
      <c r="B291">
        <v>50</v>
      </c>
      <c r="C291" t="s">
        <v>39</v>
      </c>
      <c r="D291">
        <v>1.137</v>
      </c>
      <c r="G291">
        <v>2</v>
      </c>
      <c r="H291">
        <v>2.3639999999999999</v>
      </c>
      <c r="I291">
        <v>1</v>
      </c>
      <c r="J291">
        <v>2.9649999999999999</v>
      </c>
      <c r="L291">
        <v>1</v>
      </c>
      <c r="N291">
        <v>1</v>
      </c>
      <c r="P291">
        <v>1</v>
      </c>
      <c r="S291">
        <v>1</v>
      </c>
    </row>
    <row r="292" spans="1:19" x14ac:dyDescent="0.3">
      <c r="A292">
        <v>568</v>
      </c>
      <c r="B292">
        <v>61</v>
      </c>
      <c r="C292" t="s">
        <v>39</v>
      </c>
      <c r="D292">
        <v>0.54400000000000004</v>
      </c>
      <c r="E292">
        <v>1.1100000000000001</v>
      </c>
      <c r="G292">
        <v>1</v>
      </c>
      <c r="H292">
        <v>3.9929999999999999</v>
      </c>
      <c r="I292">
        <v>1</v>
      </c>
      <c r="J292">
        <v>2.2330000000000001</v>
      </c>
      <c r="N292">
        <v>1</v>
      </c>
      <c r="P292">
        <v>1</v>
      </c>
      <c r="R292">
        <v>1</v>
      </c>
      <c r="S292">
        <v>1</v>
      </c>
    </row>
    <row r="293" spans="1:19" x14ac:dyDescent="0.3">
      <c r="A293">
        <v>567</v>
      </c>
      <c r="B293">
        <v>69</v>
      </c>
      <c r="C293" t="s">
        <v>39</v>
      </c>
      <c r="D293">
        <v>0.621</v>
      </c>
      <c r="E293">
        <v>0.77200000000000002</v>
      </c>
      <c r="G293">
        <v>1</v>
      </c>
      <c r="H293">
        <v>4.2460000000000004</v>
      </c>
      <c r="I293">
        <v>1</v>
      </c>
      <c r="J293">
        <v>2.5880000000000001</v>
      </c>
      <c r="N293">
        <v>1</v>
      </c>
      <c r="P293">
        <v>1</v>
      </c>
      <c r="R293">
        <v>1</v>
      </c>
      <c r="S293">
        <v>1</v>
      </c>
    </row>
    <row r="294" spans="1:19" x14ac:dyDescent="0.3">
      <c r="A294">
        <v>566</v>
      </c>
      <c r="B294">
        <v>70</v>
      </c>
      <c r="C294" t="s">
        <v>39</v>
      </c>
      <c r="D294">
        <v>0.71599999999999997</v>
      </c>
      <c r="G294">
        <v>1</v>
      </c>
      <c r="H294">
        <v>3.5249999999999999</v>
      </c>
      <c r="I294">
        <v>1</v>
      </c>
      <c r="J294">
        <v>3.649</v>
      </c>
      <c r="L294">
        <v>1</v>
      </c>
      <c r="N294">
        <v>1</v>
      </c>
      <c r="P294">
        <v>1</v>
      </c>
      <c r="S294">
        <v>1</v>
      </c>
    </row>
    <row r="295" spans="1:19" x14ac:dyDescent="0.3">
      <c r="A295">
        <v>565</v>
      </c>
      <c r="B295">
        <v>79</v>
      </c>
      <c r="C295" t="s">
        <v>39</v>
      </c>
      <c r="D295">
        <v>1.0549999999999999</v>
      </c>
      <c r="G295">
        <v>3</v>
      </c>
      <c r="H295">
        <v>3.4950000000000001</v>
      </c>
      <c r="I295">
        <v>1</v>
      </c>
      <c r="J295">
        <v>3.3159999999999998</v>
      </c>
      <c r="N295">
        <v>1</v>
      </c>
      <c r="P295">
        <v>1</v>
      </c>
      <c r="R295">
        <v>1</v>
      </c>
      <c r="S295">
        <v>1</v>
      </c>
    </row>
    <row r="296" spans="1:19" x14ac:dyDescent="0.3">
      <c r="A296">
        <v>564</v>
      </c>
      <c r="B296">
        <v>50</v>
      </c>
      <c r="C296" t="s">
        <v>39</v>
      </c>
      <c r="D296">
        <v>0.81499999999999995</v>
      </c>
      <c r="E296">
        <v>0.3</v>
      </c>
      <c r="G296">
        <v>3</v>
      </c>
      <c r="H296">
        <v>4.2450000000000001</v>
      </c>
      <c r="I296">
        <v>1</v>
      </c>
      <c r="J296">
        <v>0.91700000000000004</v>
      </c>
      <c r="M296">
        <v>1</v>
      </c>
      <c r="N296">
        <v>1</v>
      </c>
      <c r="P296">
        <v>1</v>
      </c>
      <c r="S296">
        <v>1</v>
      </c>
    </row>
    <row r="297" spans="1:19" x14ac:dyDescent="0.3">
      <c r="A297">
        <v>563</v>
      </c>
      <c r="B297">
        <v>50</v>
      </c>
      <c r="C297" t="s">
        <v>39</v>
      </c>
      <c r="D297">
        <v>0.61299999999999999</v>
      </c>
      <c r="E297">
        <v>1.0449999999999999</v>
      </c>
      <c r="G297">
        <v>1</v>
      </c>
      <c r="H297">
        <v>2.819</v>
      </c>
      <c r="I297">
        <v>1</v>
      </c>
      <c r="J297">
        <v>0.97599999999999998</v>
      </c>
      <c r="N297">
        <v>1</v>
      </c>
      <c r="P297">
        <v>1</v>
      </c>
      <c r="R297">
        <v>1</v>
      </c>
      <c r="S297">
        <v>1</v>
      </c>
    </row>
    <row r="298" spans="1:19" x14ac:dyDescent="0.3">
      <c r="A298">
        <v>562</v>
      </c>
      <c r="B298">
        <v>68</v>
      </c>
      <c r="D298">
        <v>1.0780000000000001</v>
      </c>
      <c r="E298">
        <v>0.56699999999999995</v>
      </c>
      <c r="G298">
        <v>2</v>
      </c>
      <c r="H298">
        <v>4.13</v>
      </c>
      <c r="I298">
        <v>1</v>
      </c>
      <c r="J298">
        <v>1.1379999999999999</v>
      </c>
      <c r="N298">
        <v>1</v>
      </c>
      <c r="O298">
        <v>1</v>
      </c>
      <c r="P298">
        <v>1</v>
      </c>
      <c r="R298">
        <v>1</v>
      </c>
      <c r="S298">
        <v>1</v>
      </c>
    </row>
    <row r="299" spans="1:19" x14ac:dyDescent="0.3">
      <c r="A299">
        <v>561</v>
      </c>
      <c r="B299">
        <v>65</v>
      </c>
      <c r="D299">
        <v>0.76700000000000002</v>
      </c>
      <c r="G299">
        <v>2</v>
      </c>
      <c r="H299">
        <v>3.645</v>
      </c>
      <c r="I299">
        <v>1</v>
      </c>
      <c r="J299">
        <v>3.7229999999999999</v>
      </c>
      <c r="N299">
        <v>1</v>
      </c>
      <c r="O299">
        <v>1</v>
      </c>
      <c r="P299">
        <v>1</v>
      </c>
      <c r="S299">
        <v>1</v>
      </c>
    </row>
    <row r="300" spans="1:19" x14ac:dyDescent="0.3">
      <c r="A300">
        <v>560</v>
      </c>
      <c r="B300">
        <v>67</v>
      </c>
      <c r="D300">
        <v>1.103</v>
      </c>
      <c r="G300">
        <v>2</v>
      </c>
      <c r="H300">
        <v>4.99</v>
      </c>
      <c r="I300">
        <v>1</v>
      </c>
      <c r="J300">
        <v>2.7250000000000001</v>
      </c>
      <c r="M300">
        <v>1</v>
      </c>
      <c r="N300">
        <v>1</v>
      </c>
      <c r="O300">
        <v>1</v>
      </c>
      <c r="P300">
        <v>1</v>
      </c>
      <c r="S300">
        <v>1</v>
      </c>
    </row>
    <row r="301" spans="1:19" x14ac:dyDescent="0.3">
      <c r="A301">
        <v>559</v>
      </c>
      <c r="B301">
        <v>68</v>
      </c>
      <c r="D301">
        <v>0.61199999999999999</v>
      </c>
      <c r="E301">
        <v>0.63600000000000001</v>
      </c>
      <c r="G301">
        <v>2</v>
      </c>
      <c r="H301">
        <v>3.5579999999999998</v>
      </c>
      <c r="I301">
        <v>1</v>
      </c>
      <c r="J301">
        <v>4.3869999999999996</v>
      </c>
      <c r="N301">
        <v>1</v>
      </c>
      <c r="O301">
        <v>1</v>
      </c>
      <c r="P301">
        <v>1</v>
      </c>
      <c r="R301">
        <v>1</v>
      </c>
      <c r="S301">
        <v>1</v>
      </c>
    </row>
    <row r="302" spans="1:19" x14ac:dyDescent="0.3">
      <c r="A302">
        <v>558</v>
      </c>
      <c r="B302">
        <v>70</v>
      </c>
      <c r="C302" t="s">
        <v>39</v>
      </c>
      <c r="D302">
        <v>0.83799999999999997</v>
      </c>
      <c r="E302">
        <v>0.45500000000000002</v>
      </c>
      <c r="G302">
        <v>2</v>
      </c>
      <c r="H302">
        <v>1.33</v>
      </c>
      <c r="I302">
        <v>1</v>
      </c>
      <c r="J302">
        <v>1.502</v>
      </c>
      <c r="N302">
        <v>1</v>
      </c>
      <c r="O302">
        <v>1</v>
      </c>
      <c r="P302">
        <v>1</v>
      </c>
      <c r="S302">
        <v>1</v>
      </c>
    </row>
    <row r="303" spans="1:19" x14ac:dyDescent="0.3">
      <c r="A303">
        <v>557</v>
      </c>
      <c r="B303">
        <v>70</v>
      </c>
      <c r="C303" t="s">
        <v>39</v>
      </c>
      <c r="D303">
        <v>0.76500000000000001</v>
      </c>
      <c r="E303">
        <v>1.016</v>
      </c>
      <c r="G303">
        <v>2</v>
      </c>
      <c r="H303">
        <v>3.948</v>
      </c>
      <c r="I303">
        <v>1</v>
      </c>
      <c r="J303">
        <v>1.669</v>
      </c>
      <c r="N303">
        <v>1</v>
      </c>
      <c r="O303">
        <v>1</v>
      </c>
      <c r="P303">
        <v>1</v>
      </c>
      <c r="S303">
        <v>1</v>
      </c>
    </row>
    <row r="304" spans="1:19" x14ac:dyDescent="0.3">
      <c r="A304">
        <v>556</v>
      </c>
      <c r="B304">
        <v>55</v>
      </c>
      <c r="C304" t="s">
        <v>39</v>
      </c>
      <c r="D304">
        <v>0.874</v>
      </c>
      <c r="E304">
        <v>0.69</v>
      </c>
      <c r="G304">
        <v>2</v>
      </c>
      <c r="H304">
        <v>2.137</v>
      </c>
      <c r="I304">
        <v>1</v>
      </c>
      <c r="J304">
        <v>0.42699999999999999</v>
      </c>
      <c r="N304">
        <v>1</v>
      </c>
      <c r="O304">
        <v>1</v>
      </c>
      <c r="P304">
        <v>1</v>
      </c>
      <c r="R304">
        <v>1</v>
      </c>
    </row>
    <row r="305" spans="1:19" x14ac:dyDescent="0.3">
      <c r="A305">
        <v>555</v>
      </c>
      <c r="B305">
        <v>62</v>
      </c>
      <c r="C305" t="s">
        <v>39</v>
      </c>
      <c r="D305">
        <v>1.0640000000000001</v>
      </c>
      <c r="G305">
        <v>1</v>
      </c>
      <c r="H305">
        <v>4.0949999999999998</v>
      </c>
      <c r="I305">
        <v>1</v>
      </c>
      <c r="J305">
        <v>2.758</v>
      </c>
      <c r="N305">
        <v>1</v>
      </c>
      <c r="P305">
        <v>1</v>
      </c>
      <c r="R305">
        <v>1</v>
      </c>
      <c r="S305">
        <v>1</v>
      </c>
    </row>
    <row r="371" spans="1:2" x14ac:dyDescent="0.3">
      <c r="A371" s="2"/>
      <c r="B371" s="2"/>
    </row>
    <row r="372" spans="1:2" x14ac:dyDescent="0.3">
      <c r="A372" s="2"/>
      <c r="B372" s="2"/>
    </row>
    <row r="416" spans="1:2" x14ac:dyDescent="0.3">
      <c r="A416" s="2"/>
      <c r="B416" s="2"/>
    </row>
    <row r="445" spans="1:2" x14ac:dyDescent="0.3">
      <c r="A445" s="2"/>
      <c r="B445" s="2"/>
    </row>
    <row r="471" spans="1:2" x14ac:dyDescent="0.3">
      <c r="A471" s="2"/>
      <c r="B471" s="2"/>
    </row>
    <row r="477" spans="1:2" x14ac:dyDescent="0.3">
      <c r="A477" s="2"/>
      <c r="B477" s="2"/>
    </row>
    <row r="535" spans="1:2" x14ac:dyDescent="0.3">
      <c r="A535" s="2"/>
      <c r="B535" s="2"/>
    </row>
    <row r="598" spans="1:2" x14ac:dyDescent="0.3">
      <c r="A598" s="2"/>
      <c r="B598" s="2"/>
    </row>
    <row r="619" spans="1:2" x14ac:dyDescent="0.3">
      <c r="A619" s="2"/>
      <c r="B619" s="2"/>
    </row>
    <row r="625" spans="1:2" x14ac:dyDescent="0.3">
      <c r="A625" s="2"/>
      <c r="B625" s="2"/>
    </row>
    <row r="656" spans="1:2" x14ac:dyDescent="0.3">
      <c r="A656" s="2"/>
      <c r="B656" s="2"/>
    </row>
    <row r="724" spans="1:2" x14ac:dyDescent="0.3">
      <c r="A724" s="2"/>
      <c r="B724" s="2"/>
    </row>
    <row r="735" spans="1:2" x14ac:dyDescent="0.3">
      <c r="A735" s="2"/>
      <c r="B735" s="2"/>
    </row>
    <row r="753" spans="1:2" x14ac:dyDescent="0.3">
      <c r="A753" s="2"/>
      <c r="B753" s="2"/>
    </row>
    <row r="754" spans="1:2" x14ac:dyDescent="0.3">
      <c r="A754" s="2"/>
      <c r="B754" s="2"/>
    </row>
    <row r="755" spans="1:2" x14ac:dyDescent="0.3">
      <c r="A755" s="2"/>
      <c r="B755" s="2"/>
    </row>
    <row r="756" spans="1:2" x14ac:dyDescent="0.3">
      <c r="A756" s="2"/>
      <c r="B756" s="2"/>
    </row>
    <row r="757" spans="1:2" x14ac:dyDescent="0.3">
      <c r="A757" s="3"/>
      <c r="B757" s="3"/>
    </row>
    <row r="758" spans="1:2" x14ac:dyDescent="0.3">
      <c r="A758" s="3"/>
      <c r="B758" s="3"/>
    </row>
    <row r="759" spans="1:2" x14ac:dyDescent="0.3">
      <c r="A759" s="3"/>
      <c r="B759" s="3"/>
    </row>
    <row r="760" spans="1:2" x14ac:dyDescent="0.3">
      <c r="A760" s="3"/>
      <c r="B760" s="3"/>
    </row>
    <row r="761" spans="1:2" x14ac:dyDescent="0.3">
      <c r="A761" s="3"/>
      <c r="B761" s="3"/>
    </row>
    <row r="762" spans="1:2" x14ac:dyDescent="0.3">
      <c r="A762" s="3"/>
      <c r="B762" s="3"/>
    </row>
    <row r="763" spans="1:2" x14ac:dyDescent="0.3">
      <c r="A763" s="3"/>
      <c r="B763" s="3"/>
    </row>
    <row r="764" spans="1:2" x14ac:dyDescent="0.3">
      <c r="A764" s="2"/>
      <c r="B764" s="2"/>
    </row>
    <row r="765" spans="1:2" x14ac:dyDescent="0.3">
      <c r="A765" s="3"/>
      <c r="B765" s="3"/>
    </row>
    <row r="766" spans="1:2" x14ac:dyDescent="0.3">
      <c r="A766" s="3"/>
      <c r="B766" s="3"/>
    </row>
    <row r="767" spans="1:2" x14ac:dyDescent="0.3">
      <c r="A767" s="2"/>
      <c r="B767" s="2"/>
    </row>
    <row r="768" spans="1:2" x14ac:dyDescent="0.3">
      <c r="A768" s="3"/>
      <c r="B768" s="3"/>
    </row>
    <row r="769" spans="1:2" x14ac:dyDescent="0.3">
      <c r="A769" s="3"/>
      <c r="B769" s="3"/>
    </row>
    <row r="770" spans="1:2" x14ac:dyDescent="0.3">
      <c r="A770" s="3"/>
      <c r="B770" s="3"/>
    </row>
    <row r="771" spans="1:2" x14ac:dyDescent="0.3">
      <c r="A771" s="3"/>
      <c r="B771" s="3"/>
    </row>
    <row r="772" spans="1:2" x14ac:dyDescent="0.3">
      <c r="A772" s="3"/>
      <c r="B772" s="3"/>
    </row>
    <row r="773" spans="1:2" x14ac:dyDescent="0.3">
      <c r="A773" s="3"/>
      <c r="B773" s="3"/>
    </row>
    <row r="774" spans="1:2" x14ac:dyDescent="0.3">
      <c r="A774" s="3"/>
      <c r="B774" s="3"/>
    </row>
    <row r="775" spans="1:2" x14ac:dyDescent="0.3">
      <c r="A775" s="3"/>
      <c r="B775" s="3"/>
    </row>
    <row r="776" spans="1:2" x14ac:dyDescent="0.3">
      <c r="A776" s="3"/>
      <c r="B776" s="3"/>
    </row>
    <row r="777" spans="1:2" x14ac:dyDescent="0.3">
      <c r="A777" s="3"/>
      <c r="B777" s="3"/>
    </row>
    <row r="778" spans="1:2" x14ac:dyDescent="0.3">
      <c r="A778" s="3"/>
      <c r="B778" s="3"/>
    </row>
    <row r="779" spans="1:2" x14ac:dyDescent="0.3">
      <c r="A779" s="3"/>
      <c r="B779" s="3"/>
    </row>
    <row r="780" spans="1:2" x14ac:dyDescent="0.3">
      <c r="A780" s="3"/>
      <c r="B780" s="3"/>
    </row>
    <row r="781" spans="1:2" x14ac:dyDescent="0.3">
      <c r="A781" s="3"/>
      <c r="B781" s="3"/>
    </row>
    <row r="782" spans="1:2" x14ac:dyDescent="0.3">
      <c r="A782" s="3"/>
      <c r="B782" s="3"/>
    </row>
    <row r="783" spans="1:2" x14ac:dyDescent="0.3">
      <c r="A783" s="3"/>
      <c r="B783" s="3"/>
    </row>
    <row r="784" spans="1:2" x14ac:dyDescent="0.3">
      <c r="A784" s="3"/>
      <c r="B784" s="3"/>
    </row>
    <row r="785" spans="1:2" x14ac:dyDescent="0.3">
      <c r="A785" s="3"/>
      <c r="B785" s="3"/>
    </row>
    <row r="786" spans="1:2" x14ac:dyDescent="0.3">
      <c r="A786" s="3"/>
      <c r="B786" s="3"/>
    </row>
    <row r="787" spans="1:2" x14ac:dyDescent="0.3">
      <c r="A787" s="3"/>
      <c r="B787" s="3"/>
    </row>
    <row r="788" spans="1:2" x14ac:dyDescent="0.3">
      <c r="A788" s="3"/>
      <c r="B788" s="3"/>
    </row>
    <row r="789" spans="1:2" x14ac:dyDescent="0.3">
      <c r="A789" s="2"/>
      <c r="B789" s="2"/>
    </row>
    <row r="790" spans="1:2" x14ac:dyDescent="0.3">
      <c r="A790" s="3"/>
      <c r="B790" s="3"/>
    </row>
    <row r="791" spans="1:2" x14ac:dyDescent="0.3">
      <c r="A791" s="3"/>
      <c r="B791" s="3"/>
    </row>
    <row r="792" spans="1:2" x14ac:dyDescent="0.3">
      <c r="A792" s="3"/>
      <c r="B792" s="3"/>
    </row>
    <row r="793" spans="1:2" x14ac:dyDescent="0.3">
      <c r="A793" s="3"/>
      <c r="B793" s="3"/>
    </row>
    <row r="794" spans="1:2" x14ac:dyDescent="0.3">
      <c r="A794" s="3"/>
      <c r="B794" s="3"/>
    </row>
    <row r="795" spans="1:2" x14ac:dyDescent="0.3">
      <c r="A795" s="3"/>
      <c r="B795" s="3"/>
    </row>
    <row r="796" spans="1:2" x14ac:dyDescent="0.3">
      <c r="A796" s="2"/>
      <c r="B796" s="2"/>
    </row>
    <row r="797" spans="1:2" x14ac:dyDescent="0.3">
      <c r="A797" s="3"/>
      <c r="B797" s="3"/>
    </row>
    <row r="798" spans="1:2" x14ac:dyDescent="0.3">
      <c r="A798" s="3"/>
      <c r="B798" s="3"/>
    </row>
    <row r="799" spans="1:2" x14ac:dyDescent="0.3">
      <c r="A799" s="2"/>
      <c r="B799" s="2"/>
    </row>
    <row r="800" spans="1:2" x14ac:dyDescent="0.3">
      <c r="A800" s="3"/>
      <c r="B800" s="3"/>
    </row>
    <row r="801" spans="1:2" x14ac:dyDescent="0.3">
      <c r="A801" s="3"/>
      <c r="B801" s="3"/>
    </row>
    <row r="802" spans="1:2" x14ac:dyDescent="0.3">
      <c r="A802" s="3"/>
      <c r="B802" s="3"/>
    </row>
    <row r="803" spans="1:2" x14ac:dyDescent="0.3">
      <c r="A803" s="3"/>
      <c r="B803" s="3"/>
    </row>
    <row r="804" spans="1:2" x14ac:dyDescent="0.3">
      <c r="A804" s="3"/>
      <c r="B804" s="3"/>
    </row>
    <row r="805" spans="1:2" x14ac:dyDescent="0.3">
      <c r="A805" s="3"/>
      <c r="B805" s="3"/>
    </row>
    <row r="806" spans="1:2" x14ac:dyDescent="0.3">
      <c r="A806" s="3"/>
      <c r="B806" s="3"/>
    </row>
    <row r="807" spans="1:2" x14ac:dyDescent="0.3">
      <c r="A807" s="3"/>
      <c r="B807" s="3"/>
    </row>
    <row r="808" spans="1:2" x14ac:dyDescent="0.3">
      <c r="A808" s="2"/>
      <c r="B808" s="2"/>
    </row>
    <row r="809" spans="1:2" x14ac:dyDescent="0.3">
      <c r="A809" s="3"/>
      <c r="B809" s="3"/>
    </row>
    <row r="810" spans="1:2" x14ac:dyDescent="0.3">
      <c r="A810" s="3"/>
      <c r="B810" s="3"/>
    </row>
    <row r="811" spans="1:2" x14ac:dyDescent="0.3">
      <c r="A811" s="3"/>
      <c r="B811" s="3"/>
    </row>
    <row r="812" spans="1:2" x14ac:dyDescent="0.3">
      <c r="A812" s="3"/>
      <c r="B812" s="3"/>
    </row>
    <row r="813" spans="1:2" x14ac:dyDescent="0.3">
      <c r="A813" s="2"/>
      <c r="B813" s="2"/>
    </row>
    <row r="814" spans="1:2" x14ac:dyDescent="0.3">
      <c r="A814" s="3"/>
      <c r="B814" s="3"/>
    </row>
    <row r="815" spans="1:2" x14ac:dyDescent="0.3">
      <c r="A815" s="2"/>
      <c r="B815" s="2"/>
    </row>
    <row r="816" spans="1:2" x14ac:dyDescent="0.3">
      <c r="A816" s="3"/>
      <c r="B816" s="3"/>
    </row>
    <row r="817" spans="1:2" x14ac:dyDescent="0.3">
      <c r="A817" s="3"/>
      <c r="B817" s="3"/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</dc:creator>
  <cp:lastModifiedBy>vlada</cp:lastModifiedBy>
  <cp:lastPrinted>2025-10-05T21:16:26Z</cp:lastPrinted>
  <dcterms:created xsi:type="dcterms:W3CDTF">2025-09-19T07:38:48Z</dcterms:created>
  <dcterms:modified xsi:type="dcterms:W3CDTF">2026-01-13T12:54:01Z</dcterms:modified>
</cp:coreProperties>
</file>