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Tables in order\"/>
    </mc:Choice>
  </mc:AlternateContent>
  <xr:revisionPtr revIDLastSave="0" documentId="13_ncr:1_{6448C350-110C-45FB-859B-73B34BBB172D}" xr6:coauthVersionLast="45" xr6:coauthVersionMax="45" xr10:uidLastSave="{00000000-0000-0000-0000-000000000000}"/>
  <workbookProtection lockStructure="1"/>
  <bookViews>
    <workbookView xWindow="-108" yWindow="-108" windowWidth="23256" windowHeight="12576" xr2:uid="{8FD65171-39D3-47B3-95B3-470EBD4F337E}"/>
  </bookViews>
  <sheets>
    <sheet name="Sheet1" sheetId="1" r:id="rId1"/>
  </sheets>
  <definedNames>
    <definedName name="_xlnm._FilterDatabase" localSheetId="0" hidden="1">Sheet1!$A$1:$M$342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2" i="1" l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<sst xmlns="http://schemas.openxmlformats.org/spreadsheetml/2006/main" count="2059" uniqueCount="1235">
  <si>
    <t>Phospho (STY) Probabilities</t>
  </si>
  <si>
    <t>Amino-acid</t>
  </si>
  <si>
    <t>Y</t>
  </si>
  <si>
    <t>P00520</t>
  </si>
  <si>
    <t>LMT(0.001)GDT(0.035)Y(0.929)T(0.035)AHAGAK</t>
  </si>
  <si>
    <t>Abl1</t>
  </si>
  <si>
    <t>Q8K4G5</t>
  </si>
  <si>
    <t>HFHVPDQGINIY(1)R</t>
  </si>
  <si>
    <t>Ablim1</t>
  </si>
  <si>
    <t>TSSESIYSRPGSSIPGS(0.004)PGHT(0.052)IY(0.944)AK</t>
  </si>
  <si>
    <t>P68033</t>
  </si>
  <si>
    <t>DLT(0.002)DY(0.998)LMK</t>
  </si>
  <si>
    <t>Actc1</t>
  </si>
  <si>
    <t>DSY(1)VGDEAQSKR</t>
  </si>
  <si>
    <t>GY(1)SFVTTAER</t>
  </si>
  <si>
    <t>IWHHTFY(1)NELR</t>
  </si>
  <si>
    <t>S(0.146)Y(0.854)ELPDGQVITIGNER</t>
  </si>
  <si>
    <t>TTGIVLDS(0.068)GDGVT(0.068)HNVPIY(0.796)EGY(0.068)ALPHAIMR</t>
  </si>
  <si>
    <t>Q9JI91</t>
  </si>
  <si>
    <t>HRPDLIDY(0.996)S(0.004)K</t>
  </si>
  <si>
    <t>Actn2</t>
  </si>
  <si>
    <t>VIQS(0.017)Y(0.966)S(0.017)IR</t>
  </si>
  <si>
    <t>Q8BZI0</t>
  </si>
  <si>
    <t>CNT(0.006)LY(0.994)FHKDR</t>
  </si>
  <si>
    <t>Afap1l1</t>
  </si>
  <si>
    <t>IY(1)DEVPYEK</t>
  </si>
  <si>
    <t>P48036</t>
  </si>
  <si>
    <t>LYDAY(1)ELK</t>
  </si>
  <si>
    <t>Anxa5</t>
  </si>
  <si>
    <t>Q99JX6</t>
  </si>
  <si>
    <t>Anxa6</t>
  </si>
  <si>
    <t>S(0.002)LY(0.992)S(0.006)MIK</t>
  </si>
  <si>
    <t>A2AB59</t>
  </si>
  <si>
    <t>QVDDPPEPVY(1)ANVER</t>
  </si>
  <si>
    <t>Arhgap27</t>
  </si>
  <si>
    <t>Q91YM2</t>
  </si>
  <si>
    <t>NEEENIY(0.975)S(0.025)VPHDSTQGK</t>
  </si>
  <si>
    <t>Arhgap35</t>
  </si>
  <si>
    <t>B2RQE8</t>
  </si>
  <si>
    <t>LDTAS(0.002)S(0.008)NGY(0.929)QRPGS(0.061)VVAAK</t>
  </si>
  <si>
    <t>Arhgap42</t>
  </si>
  <si>
    <t>Q8VDN2</t>
  </si>
  <si>
    <t>Y(1)HTEIVFAR</t>
  </si>
  <si>
    <t>Atp1a1</t>
  </si>
  <si>
    <t>GIVVY(0.998)T(0.002)GDR</t>
  </si>
  <si>
    <t>O55143</t>
  </si>
  <si>
    <t>SMS(0.002)VY(0.998)CTPNKPSR</t>
  </si>
  <si>
    <t>Atp2a2</t>
  </si>
  <si>
    <t>Q8C2Q8</t>
  </si>
  <si>
    <t>IKGILY(1)R</t>
  </si>
  <si>
    <t>Atp5c1</t>
  </si>
  <si>
    <t>Q5EBI8</t>
  </si>
  <si>
    <t>YS(0.003)Y(0.997)LKPR</t>
  </si>
  <si>
    <t>Atp5k</t>
  </si>
  <si>
    <t>F6XVM5</t>
  </si>
  <si>
    <t>LVRPPVQVY(1)GIEGR</t>
  </si>
  <si>
    <t>Atp5o</t>
  </si>
  <si>
    <t>Q00993</t>
  </si>
  <si>
    <t>IYNGDY(0.5)Y(0.5)R</t>
  </si>
  <si>
    <t>Axl</t>
  </si>
  <si>
    <t>P15327</t>
  </si>
  <si>
    <t>HY(1)GALIGLNR</t>
  </si>
  <si>
    <t>Bpgm</t>
  </si>
  <si>
    <t>Q8VHK1</t>
  </si>
  <si>
    <t>NT(0.003)Y(0.992)NQT(0.005)ALDIVNQFTTSQASR</t>
  </si>
  <si>
    <t>Caskin2</t>
  </si>
  <si>
    <t>O09161</t>
  </si>
  <si>
    <t>SDPDGY(1)EFLEILK</t>
  </si>
  <si>
    <t>Casq2</t>
  </si>
  <si>
    <t>P49817</t>
  </si>
  <si>
    <t>YVDS(0.006)EGHLY(0.794)T(0.201)VPIR</t>
  </si>
  <si>
    <t>Cav1</t>
  </si>
  <si>
    <t>P11440</t>
  </si>
  <si>
    <t>IGEGT(1)Y(0.999)GVVY(0.001)K</t>
  </si>
  <si>
    <t>Cdk1</t>
  </si>
  <si>
    <t>Q9CRB9</t>
  </si>
  <si>
    <t>Y(0.047)EY(0.952)HPVCADLQTK</t>
  </si>
  <si>
    <t>Chchd3</t>
  </si>
  <si>
    <t>P07310</t>
  </si>
  <si>
    <t>GGDDLDPNY(0.984)VLS(0.013)S(0.003)R</t>
  </si>
  <si>
    <t>Ckm</t>
  </si>
  <si>
    <t>GKY(0.007)Y(0.993)PLK</t>
  </si>
  <si>
    <t>Q6P8J7</t>
  </si>
  <si>
    <t>Ckmt2</t>
  </si>
  <si>
    <t>GDLAGRY(0.027)Y(0.973)K</t>
  </si>
  <si>
    <t>GIWHNY(1)DK</t>
  </si>
  <si>
    <t>RGTGGVDTAAVADVY(0.98)DIS(0.019)NIDR</t>
  </si>
  <si>
    <t>ITHGQFDERY(0.998)VLS(0.002)SR</t>
  </si>
  <si>
    <t>Q68FD5</t>
  </si>
  <si>
    <t>ALEHFTDLY(1)DIKR</t>
  </si>
  <si>
    <t>Cltc</t>
  </si>
  <si>
    <t>Q924X2</t>
  </si>
  <si>
    <t>ALLHGNCY(1)NR</t>
  </si>
  <si>
    <t>Cpt1b</t>
  </si>
  <si>
    <t>EAIENS(0.002)Y(0.998)QVAK</t>
  </si>
  <si>
    <t>VWLY(1)EGSR</t>
  </si>
  <si>
    <t>Q9DCT8</t>
  </si>
  <si>
    <t>VY(1)FAEK</t>
  </si>
  <si>
    <t>Crip2</t>
  </si>
  <si>
    <t>Q64010</t>
  </si>
  <si>
    <t>QEEAEY(1)VR</t>
  </si>
  <si>
    <t>Crk</t>
  </si>
  <si>
    <t>Q9CZU6</t>
  </si>
  <si>
    <t>LVAQLY(1)KIVPNILLEQGK</t>
  </si>
  <si>
    <t>Cs</t>
  </si>
  <si>
    <t>P50462</t>
  </si>
  <si>
    <t>TVY(1)HAEEIQCNGR</t>
  </si>
  <si>
    <t>Csrp3</t>
  </si>
  <si>
    <t>P26231</t>
  </si>
  <si>
    <t>LVY(1)DGIRDIR</t>
  </si>
  <si>
    <t>Ctnna1</t>
  </si>
  <si>
    <t>Q65CL1</t>
  </si>
  <si>
    <t>ELESLDY(1)LAFKR</t>
  </si>
  <si>
    <t>Ctnna3</t>
  </si>
  <si>
    <t>IY(1)DTIHDIR</t>
  </si>
  <si>
    <t>Q02248</t>
  </si>
  <si>
    <t>NEGVAT(0.175)Y(0.825)AAAVLFR</t>
  </si>
  <si>
    <t>Ctnnb1</t>
  </si>
  <si>
    <t>P30999</t>
  </si>
  <si>
    <t>LNGPQDHNHLLY(0.766)S(0.195)T(0.039)IPR</t>
  </si>
  <si>
    <t>Ctnnd1</t>
  </si>
  <si>
    <t>Q9D0M3</t>
  </si>
  <si>
    <t>LSDY(1)FPKPYPNPEAAR</t>
  </si>
  <si>
    <t>Cyc1</t>
  </si>
  <si>
    <t>P62897</t>
  </si>
  <si>
    <t>ADLIAY(1)LKK</t>
  </si>
  <si>
    <t>Cycs</t>
  </si>
  <si>
    <t>B1P8W3</t>
  </si>
  <si>
    <t>DVNY(1)GWLIR</t>
  </si>
  <si>
    <t>P31001</t>
  </si>
  <si>
    <t>AQY(0.996)ET(0.004)IAAK</t>
  </si>
  <si>
    <t>Des</t>
  </si>
  <si>
    <t>FANY(1)IEK</t>
  </si>
  <si>
    <t>FAS(0.024)EANGY(0.976)QDNIAR</t>
  </si>
  <si>
    <t>F6RM34</t>
  </si>
  <si>
    <t>HT(0.135)Y(0.729)S(0.135)EWYNFIQPR</t>
  </si>
  <si>
    <t>Dsc2</t>
  </si>
  <si>
    <t>E9Q557</t>
  </si>
  <si>
    <t>Dsp</t>
  </si>
  <si>
    <t>SAIY(1)QLEEEYENLLK</t>
  </si>
  <si>
    <t>ET(0.011)QT(0.061)EY(0.865)EWT(0.061)VDS(0.001)SK</t>
  </si>
  <si>
    <t>GAGGY(0.826)T(0.172)CQS(0.002)GS(0.001)GWDEFTKR</t>
  </si>
  <si>
    <t>LPVEEAY(1)KR</t>
  </si>
  <si>
    <t>LRIDY(1)ER</t>
  </si>
  <si>
    <t>VQY(1)DLQK</t>
  </si>
  <si>
    <t>Q9Z188</t>
  </si>
  <si>
    <t>IYQY(1)IQS(1)R</t>
  </si>
  <si>
    <t>Dyrk1b</t>
  </si>
  <si>
    <t>Q8BI55</t>
  </si>
  <si>
    <t>VYTY(1)IQSR</t>
  </si>
  <si>
    <t>Dyrk4</t>
  </si>
  <si>
    <t>P10126</t>
  </si>
  <si>
    <t>EHALLAY(0.998)T(0.002)LGVK</t>
  </si>
  <si>
    <t>Eef1a1</t>
  </si>
  <si>
    <t>STTTGHLIY(1)K</t>
  </si>
  <si>
    <t>P48024</t>
  </si>
  <si>
    <t>SAIQNLHSFDPFADASKGDDLLPAGT(0.009)EDY(0.991)IHIR</t>
  </si>
  <si>
    <t>Eif1</t>
  </si>
  <si>
    <t>P17182</t>
  </si>
  <si>
    <t>AAVPS(0.001)GAS(0.006)T(0.02)GIY(0.974)EALELR</t>
  </si>
  <si>
    <t>Eno1</t>
  </si>
  <si>
    <t>P21550</t>
  </si>
  <si>
    <t>AAVPS(0.002)GAS(0.002)T(0.005)GIY(0.991)EALELRDGDKAR</t>
  </si>
  <si>
    <t>Eno3</t>
  </si>
  <si>
    <t>Q03137</t>
  </si>
  <si>
    <t>T(0.176)Y(0.824)VDPFTYEDPNQAVR</t>
  </si>
  <si>
    <t>Epha4</t>
  </si>
  <si>
    <t>T(0.497)Y(0.503)VDPFT(0.131)Y(0.869)EDPNQAVR</t>
  </si>
  <si>
    <t>P54754</t>
  </si>
  <si>
    <t>LQQY(1)IAPGMK</t>
  </si>
  <si>
    <t>Ephb3</t>
  </si>
  <si>
    <t>Q3U7R1</t>
  </si>
  <si>
    <t>DLPDPY(0.978)VS(0.022)VLLLPDKNR</t>
  </si>
  <si>
    <t>Esyt1</t>
  </si>
  <si>
    <t>GT(0.002)KPPS(0.043)PY(0.737)AT(0.217)IT(0.001)VGETSHK</t>
  </si>
  <si>
    <t>B2RY09</t>
  </si>
  <si>
    <t>NEGFY(1)ADPYLYHEGR</t>
  </si>
  <si>
    <t>Etl4</t>
  </si>
  <si>
    <t>NVY(0.998)Y(0.002)ELNDVR</t>
  </si>
  <si>
    <t>Q80UZ0</t>
  </si>
  <si>
    <t>HLFLMNDT(0.002)LLY(0.901)T(0.097)HPQK</t>
  </si>
  <si>
    <t>Fgd5</t>
  </si>
  <si>
    <t>Q8VHX6</t>
  </si>
  <si>
    <t>TPCEEVY(1)VK</t>
  </si>
  <si>
    <t>Flnc</t>
  </si>
  <si>
    <t>P35969</t>
  </si>
  <si>
    <t>LGDLLQANVQQDGKDY(1)IPLNAILTR</t>
  </si>
  <si>
    <t>Flt1</t>
  </si>
  <si>
    <t>P39688</t>
  </si>
  <si>
    <t>GAY(1)SLSIR</t>
  </si>
  <si>
    <t>Fyn</t>
  </si>
  <si>
    <t>LDNGGY(0.851)Y(0.148)ITTR</t>
  </si>
  <si>
    <t>D7PDD4</t>
  </si>
  <si>
    <t>ISGHLDQEPS(0.02)LHY(0.977)ADLDHS(0.003)VLGR</t>
  </si>
  <si>
    <t>P16858</t>
  </si>
  <si>
    <t>LISWY(0.001)DNEY(0.934)GY(0.051)S(0.015)NR</t>
  </si>
  <si>
    <t>Gapdh</t>
  </si>
  <si>
    <t>VVDLMAY(0.984)MAS(0.016)KE</t>
  </si>
  <si>
    <t>Q68FF6</t>
  </si>
  <si>
    <t>LQPFHS(0.003)T(0.003)ELEDDAIY(0.884)S(0.109)VHVPAGLYR</t>
  </si>
  <si>
    <t>Git1</t>
  </si>
  <si>
    <t>P23242</t>
  </si>
  <si>
    <t>FKY(1)GIEEHGK</t>
  </si>
  <si>
    <t>Gja1</t>
  </si>
  <si>
    <t>S(0.001)DPY(0.999)HATTGPLSPSK</t>
  </si>
  <si>
    <t>B9EJX3</t>
  </si>
  <si>
    <t>YQY(1)LNTR</t>
  </si>
  <si>
    <t>P05201</t>
  </si>
  <si>
    <t>Got1</t>
  </si>
  <si>
    <t>NFGLY(1)NER</t>
  </si>
  <si>
    <t>QVEY(1)LVNEK</t>
  </si>
  <si>
    <t>P05202</t>
  </si>
  <si>
    <t>NLDKEY(1)LPIGGLAEFCK</t>
  </si>
  <si>
    <t>Got2</t>
  </si>
  <si>
    <t>Q9WV60</t>
  </si>
  <si>
    <t>QLVRGEPNVS(0.013)Y(0.987)ICSR</t>
  </si>
  <si>
    <t>Gsk3b</t>
  </si>
  <si>
    <t>P10649</t>
  </si>
  <si>
    <t>MLLEY(0.952)T(0.043)DS(0.003)S(0.001)Y(0.001)DEKR</t>
  </si>
  <si>
    <t>Gstm1</t>
  </si>
  <si>
    <t>Q64520</t>
  </si>
  <si>
    <t>NPRPGEEDGKDY(0.771)Y(0.209)FVT(0.02)R</t>
  </si>
  <si>
    <t>Guk1</t>
  </si>
  <si>
    <t>Q9Z1E4</t>
  </si>
  <si>
    <t>VGGIY(0.991)T(0.009)VLQTK</t>
  </si>
  <si>
    <t>Gys1</t>
  </si>
  <si>
    <t>Q8BMS1</t>
  </si>
  <si>
    <t>FVDLY(1)GAQK</t>
  </si>
  <si>
    <t>Hadha</t>
  </si>
  <si>
    <t>Q91VB8</t>
  </si>
  <si>
    <t>IGGHGAEY(1)GAEALER</t>
  </si>
  <si>
    <t>Hba-a1</t>
  </si>
  <si>
    <t>T(0.157)Y(0.843)FPHFDVSHGSAQVK</t>
  </si>
  <si>
    <t>A8DUK4</t>
  </si>
  <si>
    <t>LLVVY(1)PWTQR</t>
  </si>
  <si>
    <t>Q5D0E9</t>
  </si>
  <si>
    <t>AVCST(0.014)Y(0.986)LQSR</t>
  </si>
  <si>
    <t>Hipk2</t>
  </si>
  <si>
    <t>Q9ERH7</t>
  </si>
  <si>
    <t>TVCST(0.003)Y(0.997)LQSR</t>
  </si>
  <si>
    <t>Hipk3</t>
  </si>
  <si>
    <t>P62806</t>
  </si>
  <si>
    <t>TVTAMDVVY(1)ALKR</t>
  </si>
  <si>
    <t>P11499</t>
  </si>
  <si>
    <t>Hsp90ab1</t>
  </si>
  <si>
    <t>P63017</t>
  </si>
  <si>
    <t>SKGPAVGIDLGT(0.076)T(0.074)Y(0.777)S(0.074)CVGVFQHGK</t>
  </si>
  <si>
    <t>Hspa8</t>
  </si>
  <si>
    <t>VQVEY(0.998)KGET(0.002)K</t>
  </si>
  <si>
    <t>Q64433</t>
  </si>
  <si>
    <t>VLLPEY(0.994)GGT(0.006)K</t>
  </si>
  <si>
    <t>Hspe1</t>
  </si>
  <si>
    <t>Q9JKV2</t>
  </si>
  <si>
    <t>S(0.002)RPPY(0.023)T(0.976)DY(0.989)VS(0.006)T(0.005)R</t>
  </si>
  <si>
    <t>Ick</t>
  </si>
  <si>
    <t>P54071</t>
  </si>
  <si>
    <t>HAHGDQY(0.991)KAT(0.009)DFVVDR</t>
  </si>
  <si>
    <t>Idh2</t>
  </si>
  <si>
    <t>WPLY(0.979)LS(0.015)T(0.006)K</t>
  </si>
  <si>
    <t>Q9CQW9</t>
  </si>
  <si>
    <t>IKEEY(1)EVAEMGAPHGSASVR</t>
  </si>
  <si>
    <t>Ifitm3</t>
  </si>
  <si>
    <t>Q60751</t>
  </si>
  <si>
    <t>DIY(1)ETDYYRK</t>
  </si>
  <si>
    <t>Igf1r</t>
  </si>
  <si>
    <t>DIY(0.002)ET(0.039)DY(0.815)Y(0.144)RK</t>
  </si>
  <si>
    <t>Q8CAQ8</t>
  </si>
  <si>
    <t>FY(1)AVQK</t>
  </si>
  <si>
    <t>Immt</t>
  </si>
  <si>
    <t>GVY(1)SEETLR</t>
  </si>
  <si>
    <t>LLS(0.028)Y(0.021)AS(0.247)Y(0.704)CIEHGDLELAAK</t>
  </si>
  <si>
    <t>Q9ES52</t>
  </si>
  <si>
    <t>EKLY(1)DFVK</t>
  </si>
  <si>
    <t>Inpp5d</t>
  </si>
  <si>
    <t>Q6P549</t>
  </si>
  <si>
    <t>ERLY(1)EWISIDKDDTGAK</t>
  </si>
  <si>
    <t>Inppl1</t>
  </si>
  <si>
    <t>Q91V64</t>
  </si>
  <si>
    <t>ILGIPVIITEQY(1)PK</t>
  </si>
  <si>
    <t>Isoc1</t>
  </si>
  <si>
    <t>Q62120</t>
  </si>
  <si>
    <t>REVGDY(1)GQLHK</t>
  </si>
  <si>
    <t>Jak2</t>
  </si>
  <si>
    <t>Q02257</t>
  </si>
  <si>
    <t>LNY(1)GIPAIVK</t>
  </si>
  <si>
    <t>Jup</t>
  </si>
  <si>
    <t>NEGTAT(0.156)Y(0.844)AAAVLFR</t>
  </si>
  <si>
    <t>P35918</t>
  </si>
  <si>
    <t>FHY(0.999)DNT(0.001)AGISHYLQNSK</t>
  </si>
  <si>
    <t>Kdr</t>
  </si>
  <si>
    <t>P16125</t>
  </si>
  <si>
    <t>MVVDS(0.006)AY(0.994)EVIK</t>
  </si>
  <si>
    <t>Ldhb</t>
  </si>
  <si>
    <t>Q3UHZ5</t>
  </si>
  <si>
    <t>GTPGSS(0.01)PY(0.734)AS(0.256)PR</t>
  </si>
  <si>
    <t>Lmod2</t>
  </si>
  <si>
    <t>B2RXM6</t>
  </si>
  <si>
    <t>DREPS(0.001)VPHFKPEVQVY(0.999)ENIHLAR</t>
  </si>
  <si>
    <t>Ly6g6f</t>
  </si>
  <si>
    <t>P25911</t>
  </si>
  <si>
    <t>SLDNGGY(0.854)Y(0.146)ISPR</t>
  </si>
  <si>
    <t>Lyn</t>
  </si>
  <si>
    <t>VIEDNEY(0.806)T(0.194)AR</t>
  </si>
  <si>
    <t>P63085</t>
  </si>
  <si>
    <t>VADPDHDHTGFLT(1)EY(0.999)VAT(0.001)R</t>
  </si>
  <si>
    <t>Mapk1</t>
  </si>
  <si>
    <t>Q61831</t>
  </si>
  <si>
    <t>TAGTSFMMT(0.025)PY(0.932)VVT(0.043)R</t>
  </si>
  <si>
    <t>Mapk10</t>
  </si>
  <si>
    <t>O08911</t>
  </si>
  <si>
    <t>QADS(0.002)EMT(0.048)GY(0.941)VVT(0.01)R</t>
  </si>
  <si>
    <t>Mapk12</t>
  </si>
  <si>
    <t>P47811</t>
  </si>
  <si>
    <t>HTDDEMTGY(1)VATR</t>
  </si>
  <si>
    <t>Mapk14</t>
  </si>
  <si>
    <t>Q63844</t>
  </si>
  <si>
    <t>IADPEHDHT(0.001)GFLT(0.999)EY(0.994)VAT(0.007)R</t>
  </si>
  <si>
    <t>Mapk3</t>
  </si>
  <si>
    <t>P14152</t>
  </si>
  <si>
    <t>SQGTALEKY(1)AK</t>
  </si>
  <si>
    <t>Mdh1</t>
  </si>
  <si>
    <t>Q9QZQ1</t>
  </si>
  <si>
    <t>YSLY(1)EVHVSGER</t>
  </si>
  <si>
    <t>Q9D6B6</t>
  </si>
  <si>
    <t>LINY(1)EMSK</t>
  </si>
  <si>
    <t>Mpc1</t>
  </si>
  <si>
    <t>O70468</t>
  </si>
  <si>
    <t>KLEPAY(1)QVNK</t>
  </si>
  <si>
    <t>Mybpc3</t>
  </si>
  <si>
    <t>KLEVY(1)QSIADLAVGAK</t>
  </si>
  <si>
    <t>VGQHLQLHDS(0.186)Y(0.814)DR</t>
  </si>
  <si>
    <t>Q02566</t>
  </si>
  <si>
    <t>ELTY(1)QTEEDKK</t>
  </si>
  <si>
    <t>Myh6</t>
  </si>
  <si>
    <t>HDCDLLREQY(1)EEEMEAK</t>
  </si>
  <si>
    <t>LSY(1)TQQMEDLKR</t>
  </si>
  <si>
    <t>GQSVQQVY(0.147)Y(0.674)S(0.18)IGALAK</t>
  </si>
  <si>
    <t>TDAQMADFGAAAQY(1)LRK</t>
  </si>
  <si>
    <t>TLEDQANEY(1)RVKLEEAQR</t>
  </si>
  <si>
    <t>Q91Z83</t>
  </si>
  <si>
    <t>GKLTY(1)TQQLEDLKR</t>
  </si>
  <si>
    <t>Myh7</t>
  </si>
  <si>
    <t>IKELT(0.012)Y(0.988)QTEEDRK</t>
  </si>
  <si>
    <t>LKNAY(1)EESLEHLETFKR</t>
  </si>
  <si>
    <t>Y(1)EESQSELESSQK</t>
  </si>
  <si>
    <t>S(0.002)AY(0.998)LMGLNSADLLK</t>
  </si>
  <si>
    <t>TKY(1)ETDAIQR</t>
  </si>
  <si>
    <t>VGNEY(1)VTK</t>
  </si>
  <si>
    <t>Q8VDD5</t>
  </si>
  <si>
    <t>ALELDS(0.035)NLY(0.965)R</t>
  </si>
  <si>
    <t>Myh9</t>
  </si>
  <si>
    <t>VAAY(1)DKLEK</t>
  </si>
  <si>
    <t>P09542</t>
  </si>
  <si>
    <t>NKDT(0.003)GT(0.009)Y(0.988)EDFVEGLR</t>
  </si>
  <si>
    <t>Myl3</t>
  </si>
  <si>
    <t>P09541</t>
  </si>
  <si>
    <t>ITY(1)GQCGDVLR</t>
  </si>
  <si>
    <t>Myl4</t>
  </si>
  <si>
    <t>Q62234</t>
  </si>
  <si>
    <t>ETHIVWY(1)KDER</t>
  </si>
  <si>
    <t>Myom1</t>
  </si>
  <si>
    <t>IKEAAAY(1)IAQK</t>
  </si>
  <si>
    <t>S(0.007)HQHY(0.992)DLSYR</t>
  </si>
  <si>
    <t>Q14BI5</t>
  </si>
  <si>
    <t>Myom2</t>
  </si>
  <si>
    <t>SLVAVPFY(1)QKR</t>
  </si>
  <si>
    <t>VS(0.001)WY(0.999)HKEAK</t>
  </si>
  <si>
    <t>Q9JIF9</t>
  </si>
  <si>
    <t>ISLY(1)HDNAGR</t>
  </si>
  <si>
    <t>Myot</t>
  </si>
  <si>
    <t>Q3UIJ9</t>
  </si>
  <si>
    <t>Myzap</t>
  </si>
  <si>
    <t>MYGDY(1)DEMR</t>
  </si>
  <si>
    <t>Q99M51</t>
  </si>
  <si>
    <t>LY(1)DLNMPAFVK</t>
  </si>
  <si>
    <t>Nck1</t>
  </si>
  <si>
    <t>Q9DCJ5</t>
  </si>
  <si>
    <t>VKT(0.001)DRPLPENPY(0.983)HS(0.017)R</t>
  </si>
  <si>
    <t>Ndufa8</t>
  </si>
  <si>
    <t>Q9DCS9</t>
  </si>
  <si>
    <t>TPAPS(0.001)PQT(0.007)S(0.007)LPNPIT(0.225)Y(0.692)LT(0.068)K</t>
  </si>
  <si>
    <t>Ndufb10</t>
  </si>
  <si>
    <t>T(0.008)Y(0.992)Y(0.001)YHR</t>
  </si>
  <si>
    <t>Q9CR61</t>
  </si>
  <si>
    <t>DY(1)CAHYLIR</t>
  </si>
  <si>
    <t>Ndufb7</t>
  </si>
  <si>
    <t>DYCAHY(1)LIR</t>
  </si>
  <si>
    <t>HEQHDWDY(1)CEHLDYVKR</t>
  </si>
  <si>
    <t>Q9D6J5</t>
  </si>
  <si>
    <t>QY(1)PYNNLYLER</t>
  </si>
  <si>
    <t>Ndufb8</t>
  </si>
  <si>
    <t>QY(0.002)PY(0.994)NNLY(0.003)LER</t>
  </si>
  <si>
    <t>P58281</t>
  </si>
  <si>
    <t>VNDEHPAY(0.999)LAS(0.001)DEITTVRK</t>
  </si>
  <si>
    <t>Opa1</t>
  </si>
  <si>
    <t>Q9ET54</t>
  </si>
  <si>
    <t>LQNT(0.002)GVADGY(0.998)PVRLECR</t>
  </si>
  <si>
    <t>Palld</t>
  </si>
  <si>
    <t>Q9JHU2</t>
  </si>
  <si>
    <t>SPTEYHEPVY(0.997)ANPFCRPVT(0.003)PQR</t>
  </si>
  <si>
    <t>Palmd</t>
  </si>
  <si>
    <t>P35486</t>
  </si>
  <si>
    <t>YHGHSMSDPGVS(0.213)Y(0.787)R</t>
  </si>
  <si>
    <t>Pdha1</t>
  </si>
  <si>
    <t>Q9CRA2</t>
  </si>
  <si>
    <t>NT(0.009)EFY(0.99)HIPTHSDASK</t>
  </si>
  <si>
    <t>Pdlim5</t>
  </si>
  <si>
    <t>Q08481</t>
  </si>
  <si>
    <t>ATET(0.001)VY(0.773)S(0.227)EIR</t>
  </si>
  <si>
    <t>Pecam1</t>
  </si>
  <si>
    <t>Q9DBJ1</t>
  </si>
  <si>
    <t>Pgam1</t>
  </si>
  <si>
    <t>FS(0.004)GWY(0.996)DADLSPAGHEEAKR</t>
  </si>
  <si>
    <t>HY(1)GGLTGLNK</t>
  </si>
  <si>
    <t>O70250</t>
  </si>
  <si>
    <t>HNY(0.985)Y(0.014)TSISK</t>
  </si>
  <si>
    <t>Pgam2</t>
  </si>
  <si>
    <t>HNY(0.127)Y(0.832)T(0.021)S(0.021)ISK</t>
  </si>
  <si>
    <t>P09411</t>
  </si>
  <si>
    <t>KELNY(1)FAK</t>
  </si>
  <si>
    <t>Pgk1</t>
  </si>
  <si>
    <t>SVVLMS(0.001)HLGRPDGVPMPDKY(0.815)S(0.184)LEPVAAELK</t>
  </si>
  <si>
    <t>Q8BZF8</t>
  </si>
  <si>
    <t>FNVANGGPAPDVVS(0.005)DKIY(0.976)QIS(0.019)K</t>
  </si>
  <si>
    <t>Pgm5</t>
  </si>
  <si>
    <t>VPVY(0.979)ET(0.021)PAGWR</t>
  </si>
  <si>
    <t>P67778</t>
  </si>
  <si>
    <t>KLEAAEDIAY(1)QLSR</t>
  </si>
  <si>
    <t>Phb</t>
  </si>
  <si>
    <t>O35129</t>
  </si>
  <si>
    <t>VLSRPNAQELPS(0.037)MY(0.963)QR</t>
  </si>
  <si>
    <t>Phb2</t>
  </si>
  <si>
    <t>P26450</t>
  </si>
  <si>
    <t>DQY(1)LMWLTQK</t>
  </si>
  <si>
    <t>Pik3r1</t>
  </si>
  <si>
    <t>SREYDRLY(1)EEYTR</t>
  </si>
  <si>
    <t>Q9CQ73</t>
  </si>
  <si>
    <t>AGMTAT(0.025)Y(0.807)GS(0.168)R</t>
  </si>
  <si>
    <t>Pkp2</t>
  </si>
  <si>
    <t>AHYGHSEY(1)QYAWR</t>
  </si>
  <si>
    <t>DY(1)DMLK</t>
  </si>
  <si>
    <t>LKEQY(1)QDLQMPEER</t>
  </si>
  <si>
    <t>TSSVPEY(0.121)VY(0.879)K</t>
  </si>
  <si>
    <t>YSQSIY(1)MQNR</t>
  </si>
  <si>
    <t>Q68FH0</t>
  </si>
  <si>
    <t>GLY(0.002)PGS(0.023)S(0.023)KPS(0.074)PIY(0.772)IS(0.074)S(0.023)Y(0.007)S(0.002)S(0.001)PAR</t>
  </si>
  <si>
    <t>Pkp4</t>
  </si>
  <si>
    <t>NNYALNTAAT(0.129)Y(0.868)AEPY(0.003)RPVQYR</t>
  </si>
  <si>
    <t>SAVSPDLHIT(0.019)PIY(0.981)EGR</t>
  </si>
  <si>
    <t>Q7TQG1</t>
  </si>
  <si>
    <t>SEDIY(1)ADPAAYVMR</t>
  </si>
  <si>
    <t>Plekha6</t>
  </si>
  <si>
    <t>P61014</t>
  </si>
  <si>
    <t>VQY(1)LTR</t>
  </si>
  <si>
    <t>Pln</t>
  </si>
  <si>
    <t>D3Z636</t>
  </si>
  <si>
    <t>LY(1)KVPDGKPENK</t>
  </si>
  <si>
    <t>Ppa2</t>
  </si>
  <si>
    <t>A6H644</t>
  </si>
  <si>
    <t>SLEEEPIY(1)HR</t>
  </si>
  <si>
    <t>Ppp1r12b</t>
  </si>
  <si>
    <t>P35700</t>
  </si>
  <si>
    <t>IGY(1)PAPNFK</t>
  </si>
  <si>
    <t>Prdx1</t>
  </si>
  <si>
    <t>A0A1Y7VLT3</t>
  </si>
  <si>
    <t>LCDFGSASHVADNDIT(0.001)PY(0.983)LVS(0.016)R</t>
  </si>
  <si>
    <t>Prpf4b</t>
  </si>
  <si>
    <t>P49722</t>
  </si>
  <si>
    <t>S(0.002)ILY(0.998)DER</t>
  </si>
  <si>
    <t>Psma2</t>
  </si>
  <si>
    <t>P34152</t>
  </si>
  <si>
    <t>S(0.021)NDKVY(0.973)ENVT(0.006)GLVK</t>
  </si>
  <si>
    <t>Ptk2</t>
  </si>
  <si>
    <t>Y(0.001)MEDS(0.013)T(0.108)Y(0.867)Y(0.829)KAS(0.183)K</t>
  </si>
  <si>
    <t>P35235</t>
  </si>
  <si>
    <t>IQNT(0.044)GDY(0.791)Y(0.165)DLYGGEK</t>
  </si>
  <si>
    <t>Ptpn11</t>
  </si>
  <si>
    <t>P18052</t>
  </si>
  <si>
    <t>VVQEYIDAFS(0.051)DY(0.949)ANFK</t>
  </si>
  <si>
    <t>Ptpra</t>
  </si>
  <si>
    <t>O54724</t>
  </si>
  <si>
    <t>SFTPDHVVY(1)AR</t>
  </si>
  <si>
    <t>VMIY(1)QDEVKLPAK</t>
  </si>
  <si>
    <t>Q8VI36</t>
  </si>
  <si>
    <t>AGEEEHVY(0.977)S(0.023)FPNKQK</t>
  </si>
  <si>
    <t>Pxn</t>
  </si>
  <si>
    <t>Q8CI94</t>
  </si>
  <si>
    <t>ARPEY(1)MLPVHFYGR</t>
  </si>
  <si>
    <t>Pygb</t>
  </si>
  <si>
    <t>ARPEYMLPVHFY(1)GR</t>
  </si>
  <si>
    <t>EFY(1)ERLPELR</t>
  </si>
  <si>
    <t>QS(0.066)VFKDFY(0.934)ELEPEKFQNK</t>
  </si>
  <si>
    <t>Q9WUB3</t>
  </si>
  <si>
    <t>ARPEFTLPVHFY(1)GR</t>
  </si>
  <si>
    <t>Pygm</t>
  </si>
  <si>
    <t>FSAY(1)LER</t>
  </si>
  <si>
    <t>GYNAQEY(0.89)Y(0.11)DRIPELR</t>
  </si>
  <si>
    <t>TIFKDFY(1)ELEPHKFQNK</t>
  </si>
  <si>
    <t>P62492</t>
  </si>
  <si>
    <t>GT(0.001)RDDEY(0.994)DY(0.006)LFK</t>
  </si>
  <si>
    <t>Rab11a</t>
  </si>
  <si>
    <t>Q3U0S6</t>
  </si>
  <si>
    <t>IFASGLASGANY(1)K</t>
  </si>
  <si>
    <t>Rasip1</t>
  </si>
  <si>
    <t>P26043</t>
  </si>
  <si>
    <t>APDFVFY(1)APR</t>
  </si>
  <si>
    <t>Rdx</t>
  </si>
  <si>
    <t>P53026</t>
  </si>
  <si>
    <t>DT(0.002)LY(0.998)EAVR</t>
  </si>
  <si>
    <t>Rpl10a</t>
  </si>
  <si>
    <t>P63325</t>
  </si>
  <si>
    <t>IAIY(1)ELLFK</t>
  </si>
  <si>
    <t>Rps10</t>
  </si>
  <si>
    <t>Q6ZWY3</t>
  </si>
  <si>
    <t>LVQS(0.003)PNS(0.216)Y(0.78)FMDVK</t>
  </si>
  <si>
    <t>Rps27l</t>
  </si>
  <si>
    <t>Q8K2B3</t>
  </si>
  <si>
    <t>KHTLS(0.003)Y(0.997)VDIK</t>
  </si>
  <si>
    <t>Sdha</t>
  </si>
  <si>
    <t>P17563</t>
  </si>
  <si>
    <t>FY(1)KNAEGTWSVEK</t>
  </si>
  <si>
    <t>Selenbp1</t>
  </si>
  <si>
    <t>P82349</t>
  </si>
  <si>
    <t>AGY(1)IPIDEDRLHK</t>
  </si>
  <si>
    <t>Sgcb</t>
  </si>
  <si>
    <t>Q9CR62</t>
  </si>
  <si>
    <t>AVVVNAAQLAS(0.164)Y(0.637)S(0.164)QS(0.034)K</t>
  </si>
  <si>
    <t>Slc25a11</t>
  </si>
  <si>
    <t>LGIY(1)TVLFER</t>
  </si>
  <si>
    <t>Q8BH59</t>
  </si>
  <si>
    <t>FGLY(1)LPK</t>
  </si>
  <si>
    <t>Slc25a12</t>
  </si>
  <si>
    <t>G5E902</t>
  </si>
  <si>
    <t>FGFY(1)EVFK</t>
  </si>
  <si>
    <t>Slc25a3</t>
  </si>
  <si>
    <t>P48962</t>
  </si>
  <si>
    <t>AAYFGVY(0.999)DT(0.001)AK</t>
  </si>
  <si>
    <t>Slc25a4</t>
  </si>
  <si>
    <t>P51881</t>
  </si>
  <si>
    <t>AAY(0.996)FGIY(0.004)DTAK</t>
  </si>
  <si>
    <t>Slc25a5</t>
  </si>
  <si>
    <t>Q62417</t>
  </si>
  <si>
    <t>SIY(1)EYQPGK</t>
  </si>
  <si>
    <t>Sorbs1</t>
  </si>
  <si>
    <t>TPVDY(1)IDLPYSSSPSR</t>
  </si>
  <si>
    <t>A0A0S3CWK3</t>
  </si>
  <si>
    <t>Sorbs2</t>
  </si>
  <si>
    <t>APHY(0.999)PGIGPVDES(0.001)GIPTAIR</t>
  </si>
  <si>
    <t>GAEDY(1)PDPPLPHSYSSDR</t>
  </si>
  <si>
    <t>S(0.021)Y(0.978)SSTLTDLGR</t>
  </si>
  <si>
    <t>Q9WTP2</t>
  </si>
  <si>
    <t>T(0.002)S(0.002)HVENDY(0.993)IDNPS(0.002)LAPATGPK</t>
  </si>
  <si>
    <t>Spry4</t>
  </si>
  <si>
    <t>P16546</t>
  </si>
  <si>
    <t>ALSS(0.002)EGKPY(0.782)VT(0.216)KEELYQNLTR</t>
  </si>
  <si>
    <t>Sptan1</t>
  </si>
  <si>
    <t>Q62261</t>
  </si>
  <si>
    <t>Sptbn1</t>
  </si>
  <si>
    <t>VDKLY(1)AGLKDLAEER</t>
  </si>
  <si>
    <t>Q7TQ48</t>
  </si>
  <si>
    <t>ALY(1)ADAAPGDKNLLLHYPDGR</t>
  </si>
  <si>
    <t>Srl</t>
  </si>
  <si>
    <t>DIVEDPDKFY(1)IFK</t>
  </si>
  <si>
    <t>SHIDKTLMLNEDKPADDY(0.95)S(0.05)AVLQR</t>
  </si>
  <si>
    <t>Y(0.999)QLY(0.001)TGAEPTTSEFTVLMHGPK</t>
  </si>
  <si>
    <t>P42227</t>
  </si>
  <si>
    <t>YCRPESQEHPEADPGSAAPY(1)LK</t>
  </si>
  <si>
    <t>Stat3</t>
  </si>
  <si>
    <t>P42230</t>
  </si>
  <si>
    <t>AVDGY(1)VKPQIK</t>
  </si>
  <si>
    <t>Stat5a</t>
  </si>
  <si>
    <t>P42232</t>
  </si>
  <si>
    <t>AADGY(1)VKPQIK</t>
  </si>
  <si>
    <t>Stat5b</t>
  </si>
  <si>
    <t>Q3UCC6</t>
  </si>
  <si>
    <t>SSDEAY(1)AIAK</t>
  </si>
  <si>
    <t>Sucla2</t>
  </si>
  <si>
    <t>P48025</t>
  </si>
  <si>
    <t>KPAPPQGS(0.006)RPES(0.006)T(0.006)VS(0.015)FNPY(0.953)EPT(0.015)GGPWGPDR</t>
  </si>
  <si>
    <t>Syk</t>
  </si>
  <si>
    <t>P21981</t>
  </si>
  <si>
    <t>S(0.003)EGT(0.046)Y(0.951)CCGPVSVR</t>
  </si>
  <si>
    <t>Tgm2</t>
  </si>
  <si>
    <t>P26039</t>
  </si>
  <si>
    <t>ALDY(0.903)Y(0.097)MLR</t>
  </si>
  <si>
    <t>Tln1</t>
  </si>
  <si>
    <t>LLGEIAQGNENY(1)AGIAAR</t>
  </si>
  <si>
    <t>P48787</t>
  </si>
  <si>
    <t>NITEIADLTQKIY(1)DLR</t>
  </si>
  <si>
    <t>Tnni3</t>
  </si>
  <si>
    <t>VDKVDEERY(1)DVEAK</t>
  </si>
  <si>
    <t>Q5GIG6</t>
  </si>
  <si>
    <t>SRFELEY(1)ALNAR</t>
  </si>
  <si>
    <t>Tnni3k</t>
  </si>
  <si>
    <t>S(0.233)Y(0.744)T(0.023)GWPQSVGTHTNPGLSLEEMNR</t>
  </si>
  <si>
    <t>E9Q0S6</t>
  </si>
  <si>
    <t>AGSLPNY(0.997)AT(0.003)INGK</t>
  </si>
  <si>
    <t>Tns1</t>
  </si>
  <si>
    <t>HAAYGGY(0.956)S(0.036)T(0.008)PEDR</t>
  </si>
  <si>
    <t>Q8CGB6</t>
  </si>
  <si>
    <t>GPLDGS(0.001)PY(0.999)AQVQR</t>
  </si>
  <si>
    <t>Tns2</t>
  </si>
  <si>
    <t>P58771</t>
  </si>
  <si>
    <t>HIAEDADRKY(1)EEVAR</t>
  </si>
  <si>
    <t>Tpm1</t>
  </si>
  <si>
    <t>SIDDLEDELY(1)AQKLK</t>
  </si>
  <si>
    <t>Y(0.983)KAIS(0.017)EELDHALNDMTSI</t>
  </si>
  <si>
    <t>Q6IRU2</t>
  </si>
  <si>
    <t>HITDEADRKY(1)EEVAR</t>
  </si>
  <si>
    <t>Tpm4</t>
  </si>
  <si>
    <t>Q8K558</t>
  </si>
  <si>
    <t>S(0.001)VT(0.004)Y(0.995)ATVVFPGGDKGK</t>
  </si>
  <si>
    <t>Treml1</t>
  </si>
  <si>
    <t>A2ASS6</t>
  </si>
  <si>
    <t>Ttn</t>
  </si>
  <si>
    <t>ANLLANNEY(0.006)Y(0.994)FR</t>
  </si>
  <si>
    <t>Y(1)GIGEPLESEPVVAK</t>
  </si>
  <si>
    <t>VTGY(1)PQPK</t>
  </si>
  <si>
    <t>DGLPLKES(0.031)EY(0.969)VR</t>
  </si>
  <si>
    <t>EKANVKWY(1)R</t>
  </si>
  <si>
    <t>Y(1)GVGDPILTEPAIAK</t>
  </si>
  <si>
    <t>IDADIY(0.999)GKPIPT(0.001)TQWVK</t>
  </si>
  <si>
    <t>IENLQEGCS(0.03)Y(0.134)Y(0.836)FR</t>
  </si>
  <si>
    <t>IGY(0.983)S(0.017)DPSDVPDKHCPK</t>
  </si>
  <si>
    <t>ILVPS(0.012)T(0.044)GY(0.944)PRPK</t>
  </si>
  <si>
    <t>INKMY(1)ADR</t>
  </si>
  <si>
    <t>IRDQY(1)EMPGKLDR</t>
  </si>
  <si>
    <t>LIKEIEY(1)R</t>
  </si>
  <si>
    <t>LLERPPEFTLPLY(1)NK</t>
  </si>
  <si>
    <t>LSEYKSELDY(1)MSKEEK</t>
  </si>
  <si>
    <t>LS(0.053)Y(0.946)KVTNLQEGAIYYFR</t>
  </si>
  <si>
    <t>VTNLQEGAIY(0.011)Y(0.989)FR</t>
  </si>
  <si>
    <t>NSWKIDQLQEGCS(0.056)Y(0.186)Y(0.757)FR</t>
  </si>
  <si>
    <t>RRT(1)PS(1)PDY(1)DLYYYR</t>
  </si>
  <si>
    <t>T(0.041)PS(0.958)PDY(0.004)DLY(0.969)Y(0.026)Y(0.001)RR</t>
  </si>
  <si>
    <t>TFVY(1)LK</t>
  </si>
  <si>
    <t>TSWKVDQLQEGCS(0.023)Y(0.104)Y(0.872)FR</t>
  </si>
  <si>
    <t>VENLTEGAIY(0.012)Y(0.988)FR</t>
  </si>
  <si>
    <t>VLEADPY(0.996)FT(0.004)VK</t>
  </si>
  <si>
    <t>VNWY(1)LNGQLIR</t>
  </si>
  <si>
    <t>VRYDGIHY(1)LDIVDCK</t>
  </si>
  <si>
    <t>VSELTEGVPY(0.5)Y(0.5)FR</t>
  </si>
  <si>
    <t>VSELTEGVPY(0.047)Y(0.953)FR</t>
  </si>
  <si>
    <t>VTAENEY(1)GIGLPAR</t>
  </si>
  <si>
    <t>VTGY(0.014)Y(0.986)IERK</t>
  </si>
  <si>
    <t>VVGKPDPECEWY(1)KNGVK</t>
  </si>
  <si>
    <t>VVNDY(0.998)GEDS(0.002)SYAELFVK</t>
  </si>
  <si>
    <t>VY(1)DTPGPCPSVSVK</t>
  </si>
  <si>
    <t>WEQFY(1)VMPLPR</t>
  </si>
  <si>
    <t>YSTYHVPTKEET(0.009)S(0.026)T(0.079)S(0.246)Y(0.64)AELR</t>
  </si>
  <si>
    <t>Y(0.07)Y(0.93)GAVGSTLR</t>
  </si>
  <si>
    <t>Q8CGY6</t>
  </si>
  <si>
    <t>Unc45b</t>
  </si>
  <si>
    <t>VY(1)EVVRPLVSLLDTQR</t>
  </si>
  <si>
    <t>Q9DB77</t>
  </si>
  <si>
    <t>ITS(0.012)EELHY(0.987)FVQNHFTSAR</t>
  </si>
  <si>
    <t>Uqcrc2</t>
  </si>
  <si>
    <t>Q9CR68</t>
  </si>
  <si>
    <t>VPDFS(0.024)DY(0.976)R</t>
  </si>
  <si>
    <t>Uqcrfs1</t>
  </si>
  <si>
    <t>Q9Z1Q9</t>
  </si>
  <si>
    <t>LHEEGVIY(1)R</t>
  </si>
  <si>
    <t>Vars</t>
  </si>
  <si>
    <t>Q64727</t>
  </si>
  <si>
    <t>ILLRNPGNQAAY(1)EHFETMK</t>
  </si>
  <si>
    <t>Vcl</t>
  </si>
  <si>
    <t>SFLDSGY(1)R</t>
  </si>
  <si>
    <t>Q5EBQ0</t>
  </si>
  <si>
    <t>SCSGVMEFS(0.005)T(0.083)S(0.083)GHAY(0.607)T(0.205)DT(0.017)GK</t>
  </si>
  <si>
    <t>Vdac3</t>
  </si>
  <si>
    <t>P20152</t>
  </si>
  <si>
    <t>S(0.002)LY(0.99)S(0.008)SSPGGAYVTR</t>
  </si>
  <si>
    <t>Vim</t>
  </si>
  <si>
    <t>Q91YD9</t>
  </si>
  <si>
    <t>VIY(1)DFIEK</t>
  </si>
  <si>
    <t>Wasl</t>
  </si>
  <si>
    <t>P61982</t>
  </si>
  <si>
    <t>NCS(0.002)ET(0.044)QY(0.892)ES(0.061)KVFY(0.001)LK</t>
  </si>
  <si>
    <t>Ywhag</t>
  </si>
  <si>
    <t>S</t>
  </si>
  <si>
    <t>S(0.562)Y(0.438)ELPDGQVITIGNER</t>
  </si>
  <si>
    <t>T</t>
  </si>
  <si>
    <t>AES(1)PKQVDDPPEPVY(1)ANVER</t>
  </si>
  <si>
    <t>TFGGAPGFS(0.03)LGS(0.852)PLS(0.088)S(0.03)PVFPR</t>
  </si>
  <si>
    <t>Q8BH64</t>
  </si>
  <si>
    <t>GPDEAIEDGEEGS(1)EDDAEWVVTKDK</t>
  </si>
  <si>
    <t>Ehd2</t>
  </si>
  <si>
    <t>GEPNVS(0.945)Y(0.055)ICSR</t>
  </si>
  <si>
    <t>GEPNVS(0.051)Y(0.952)ICS(0.997)R</t>
  </si>
  <si>
    <t>TVCS(0.005)T(0.413)Y(0.582)LQS(1)R</t>
  </si>
  <si>
    <t>IEDVGS(0.999)DEEDDS(0.001)GKDKK</t>
  </si>
  <si>
    <t>HTDDEMT(1)GY(1)VATR</t>
  </si>
  <si>
    <t>IADPEHDHTGFLT(0.999)EY(0.993)VAT(0.007)R</t>
  </si>
  <si>
    <t>GQNVQQVS(0.544)Y(0.456)AIGALAK</t>
  </si>
  <si>
    <t>YHGHSMSDPGVS(0.557)Y(0.443)R</t>
  </si>
  <si>
    <t>LEAAEDIAY(0.382)QLS(0.618)R</t>
  </si>
  <si>
    <t>LHVVENDFVGRQS(0.954)PVT(0.228)RDY(0.818)DMLK</t>
  </si>
  <si>
    <t>MEKVQY(0.423)LT(0.577)R</t>
  </si>
  <si>
    <t>Q9DBC7</t>
  </si>
  <si>
    <t>T(0.031)DS(0.031)REDEIS(0.938)PPPPNPVVK</t>
  </si>
  <si>
    <t>Prkar1a</t>
  </si>
  <si>
    <t>MEDVTLHIVERPY(0.467)S(0.53)GFPDAS(0.001)S(0.001)EGPEPTQGEAR</t>
  </si>
  <si>
    <t>LVQS(0.006)PNS(0.543)Y(0.451)FMDVK</t>
  </si>
  <si>
    <t>P98083</t>
  </si>
  <si>
    <t>ELFDDPS(0.545)Y(0.455)VNIQNLDK</t>
  </si>
  <si>
    <t>Shc1</t>
  </si>
  <si>
    <t>AISEELDHALNDMT(0.189)S(0.811)I</t>
  </si>
  <si>
    <t>LSEY(0.001)KS(0.999)ELDY(0.997)MS(0.003)KEEK</t>
  </si>
  <si>
    <t>LSWTQVSNEVQALNY(0.297)KVT(0.702)K</t>
  </si>
  <si>
    <t>GeneSymbol</t>
  </si>
  <si>
    <t>Cavin1</t>
  </si>
  <si>
    <t>cytb</t>
  </si>
  <si>
    <t>Mpig6b</t>
  </si>
  <si>
    <t>ATp6v1fnb</t>
  </si>
  <si>
    <t>Afdn</t>
  </si>
  <si>
    <t>Uniprot Accession ID</t>
  </si>
  <si>
    <t>Peptide sequence</t>
  </si>
  <si>
    <t>Phospho site</t>
  </si>
  <si>
    <t>-LOG10 p-value</t>
  </si>
  <si>
    <t>q-value</t>
  </si>
  <si>
    <t>YSQSIYMQNR</t>
  </si>
  <si>
    <t>AGYIPIDEDRLHK</t>
  </si>
  <si>
    <t>ELFDDPSYVNIQNLDK</t>
  </si>
  <si>
    <t>NLDKEYLPIGGLAEFCK</t>
  </si>
  <si>
    <t>WPLYLSTK</t>
  </si>
  <si>
    <t>MLLEYTDSSYDEKR</t>
  </si>
  <si>
    <t>VSWYHKEAK</t>
  </si>
  <si>
    <t>ALDYYMLR</t>
  </si>
  <si>
    <t>LLGEIAQGNENYAGIAAR</t>
  </si>
  <si>
    <t>TYYYHR</t>
  </si>
  <si>
    <t>IDADIYGKPIPTTQWVK</t>
  </si>
  <si>
    <t>DLPDPYVSVLLLPDKNR</t>
  </si>
  <si>
    <t>SMSVYCTPNKPSR</t>
  </si>
  <si>
    <t>NNYALNTAATYAEPYRPVQYR</t>
  </si>
  <si>
    <t>FASEANGYQDNIAR</t>
  </si>
  <si>
    <t>VADPDHDHTGFLTEYVATR</t>
  </si>
  <si>
    <t>TSHVENDYIDNPSLAPATGPK</t>
  </si>
  <si>
    <t>GIWHNYDK</t>
  </si>
  <si>
    <t>FKYGIEEHGK</t>
  </si>
  <si>
    <t>VYDTPGPCPSVSVK</t>
  </si>
  <si>
    <t>NEGVATYAAAVLFR</t>
  </si>
  <si>
    <t>IWHHTFYNELR</t>
  </si>
  <si>
    <t>FHYDNTAGISHYLQNSK</t>
  </si>
  <si>
    <t>NKDTGTYEDFVEGLR</t>
  </si>
  <si>
    <t>HNYYTSISK</t>
  </si>
  <si>
    <t>QEEAEYVR</t>
  </si>
  <si>
    <t>HDCDLLREQYEEEMEAK</t>
  </si>
  <si>
    <t>VGGIYTVLQTK</t>
  </si>
  <si>
    <t>TDAQMADFGAAAQYLRK</t>
  </si>
  <si>
    <t>VQVEYKGETK</t>
  </si>
  <si>
    <t>TYVDPFTYEDPNQAVR</t>
  </si>
  <si>
    <t>TFVYLK</t>
  </si>
  <si>
    <t>ISGHLDQEPSLHYADLDHSVLGR</t>
  </si>
  <si>
    <t>VMIYQDEVKLPAK</t>
  </si>
  <si>
    <t>GDLAGRYYK</t>
  </si>
  <si>
    <t>VAAYDKLEK</t>
  </si>
  <si>
    <t>VTNLQEGAIYYFR</t>
  </si>
  <si>
    <t>ALEHFTDLYDIKR</t>
  </si>
  <si>
    <t>KELNYFAK</t>
  </si>
  <si>
    <t>VVGKPDPECEWYKNGVK</t>
  </si>
  <si>
    <t>GAEDYPDPPLPHSYSSDR</t>
  </si>
  <si>
    <t>ITHGQFDERYVLSSR</t>
  </si>
  <si>
    <t>SREYDRLYEEYTR</t>
  </si>
  <si>
    <t>ALELDSNLYR</t>
  </si>
  <si>
    <t>SDPYHATTGPLSPSK</t>
  </si>
  <si>
    <t>LVRPPVQVYGIEGR</t>
  </si>
  <si>
    <t>ATETVYSEIR</t>
  </si>
  <si>
    <t>DYDMLK</t>
  </si>
  <si>
    <t>LNYGIPAIVK</t>
  </si>
  <si>
    <t>SYTGWPQSVGTHTNPGLSLEEMNR</t>
  </si>
  <si>
    <t>LLSYASYCIEHGDLELAAK</t>
  </si>
  <si>
    <t>HAHGDQYKATDFVVDR</t>
  </si>
  <si>
    <t>TKYETDAIQR</t>
  </si>
  <si>
    <t>HTYSEWYNFIQPR</t>
  </si>
  <si>
    <t>MVVDSAYEVIK</t>
  </si>
  <si>
    <t>AHYGHSEYQYAWR</t>
  </si>
  <si>
    <t>DYCAHYLIR</t>
  </si>
  <si>
    <t>GKYYPLK</t>
  </si>
  <si>
    <t>ARPEFTLPVHFYGR</t>
  </si>
  <si>
    <t>NEGTATYAAAVLFR</t>
  </si>
  <si>
    <t>MEDVTLHIVERPYSGFPDASSEGPEPTQGEAR</t>
  </si>
  <si>
    <t>LYKVPDGKPENK</t>
  </si>
  <si>
    <t>LLVVYPWTQR</t>
  </si>
  <si>
    <t>Hbb.bs</t>
  </si>
  <si>
    <t>HITDEADRKYEEVAR</t>
  </si>
  <si>
    <t>IYDEVPYEK</t>
  </si>
  <si>
    <t>ILLRNPGNQAAYEHFETMK</t>
  </si>
  <si>
    <t>SILYDER</t>
  </si>
  <si>
    <t>DREPSVPHFKPEVQVYENIHLAR</t>
  </si>
  <si>
    <t>LSEYKSELDYMSKEEK</t>
  </si>
  <si>
    <t>TAGTSFMMTPYVVTR</t>
  </si>
  <si>
    <t>TVTAMDVVYALKR</t>
  </si>
  <si>
    <t>Hist1h4a</t>
  </si>
  <si>
    <t>LPVEEAYKR</t>
  </si>
  <si>
    <t>VWLYEGSR</t>
  </si>
  <si>
    <t>NPRPGEEDGKDYYFVTR</t>
  </si>
  <si>
    <t>LCDFGSASHVADNDITPYLVSR</t>
  </si>
  <si>
    <t>GAYSLSIR</t>
  </si>
  <si>
    <t>VLSRPNAQELPSMYQR</t>
  </si>
  <si>
    <t>LVQSPNSYFMDVK</t>
  </si>
  <si>
    <t>SVTYATVVFPGGDKGK</t>
  </si>
  <si>
    <t>YHGHSMSDPGVSYR</t>
  </si>
  <si>
    <t>HTDDEMTGYVATR</t>
  </si>
  <si>
    <t>TPVDYIDLPYSSSPSR</t>
  </si>
  <si>
    <t>FYKNAEGTWSVEK</t>
  </si>
  <si>
    <t>ALSSEGKPYVTKEELYQNLTR</t>
  </si>
  <si>
    <t>LVAQLYKIVPNILLEQGK</t>
  </si>
  <si>
    <t>VDKVDEERYDVEAK</t>
  </si>
  <si>
    <t>WEQFYVMPLPR</t>
  </si>
  <si>
    <t>LYDAYELK</t>
  </si>
  <si>
    <t>GKLTYTQQLEDLKR</t>
  </si>
  <si>
    <t>QVEYLVNEK</t>
  </si>
  <si>
    <t>GVYSEETLR</t>
  </si>
  <si>
    <t>IYQYIQSR</t>
  </si>
  <si>
    <t>TLEDQANEYRVKLEEAQR</t>
  </si>
  <si>
    <t>YQLYTGAEPTTSEFTVLMHGPK</t>
  </si>
  <si>
    <t>FGFYEVFK</t>
  </si>
  <si>
    <t>LQNTGVADGYPVRLECR</t>
  </si>
  <si>
    <t>SKGPAVGIDLGTTYSCVGVFQHGK</t>
  </si>
  <si>
    <t>DIVEDPDKFYIFK</t>
  </si>
  <si>
    <t>HYGGLTGLNK</t>
  </si>
  <si>
    <t>DQYLMWLTQK</t>
  </si>
  <si>
    <t>FSGWYDADLSPAGHEEAKR</t>
  </si>
  <si>
    <t>ELESLDYLAFKR</t>
  </si>
  <si>
    <t>SRFELEYALNAR</t>
  </si>
  <si>
    <t>YYGAVGSTLR</t>
  </si>
  <si>
    <t>ALLHGNCYNR</t>
  </si>
  <si>
    <t>VTAENEYGIGLPAR</t>
  </si>
  <si>
    <t>YSLYEVHVSGER</t>
  </si>
  <si>
    <t>SQGTALEKYAK</t>
  </si>
  <si>
    <t>KLEAAEDIAYQLSR</t>
  </si>
  <si>
    <t>SLEEEPIYHR</t>
  </si>
  <si>
    <t>VQYLTR</t>
  </si>
  <si>
    <t>QYPYNNLYLER</t>
  </si>
  <si>
    <t>HRPDLIDYSK</t>
  </si>
  <si>
    <t>LVYDGIRDIR</t>
  </si>
  <si>
    <t>YEESQSELESSQK</t>
  </si>
  <si>
    <t>AGEEEHVYSFPNKQK</t>
  </si>
  <si>
    <t>IGEGTYGVVYK</t>
  </si>
  <si>
    <t>SIYEYQPGK</t>
  </si>
  <si>
    <t>LGIYTVLFER</t>
  </si>
  <si>
    <t>IKELTYQTEEDRK</t>
  </si>
  <si>
    <t>TIFKDFYELEPHKFQNK</t>
  </si>
  <si>
    <t>VENLTEGAIYYFR</t>
  </si>
  <si>
    <t>TPSPDYDLYYYRR</t>
  </si>
  <si>
    <t>LIKEIEYR</t>
  </si>
  <si>
    <t>LQPFHSTELEDDAIYSVHVPAGLYR</t>
  </si>
  <si>
    <t>ALYADAAPGDKNLLLHYPDGR</t>
  </si>
  <si>
    <t>YQYLNTR</t>
  </si>
  <si>
    <t>VPVYETPAGWR</t>
  </si>
  <si>
    <t>VVQEYIDAFSDYANFK</t>
  </si>
  <si>
    <t>YHTEIVFAR</t>
  </si>
  <si>
    <t>SHQHYDLSYR</t>
  </si>
  <si>
    <t>NEEENIYSVPHDSTQGK</t>
  </si>
  <si>
    <t>ARPEYMLPVHFYGR</t>
  </si>
  <si>
    <t>LDNGGYYITTR</t>
  </si>
  <si>
    <t>QVDDPPEPVYANVER</t>
  </si>
  <si>
    <t>AESPKQVDDPPEPVYANVER</t>
  </si>
  <si>
    <t>LYDLNMPAFVK</t>
  </si>
  <si>
    <t>GQSVQQVYYSIGALAK</t>
  </si>
  <si>
    <t>SLYSSSPGGAYVTR</t>
  </si>
  <si>
    <t>ETHIVWYKDER</t>
  </si>
  <si>
    <t>LQQYIAPGMK</t>
  </si>
  <si>
    <t>AAYFGIYDTAK</t>
  </si>
  <si>
    <t>VYFAEK</t>
  </si>
  <si>
    <t>SSDEAYAIAK</t>
  </si>
  <si>
    <t>DTLYEAVR</t>
  </si>
  <si>
    <t>KHTLSYVDIK</t>
  </si>
  <si>
    <t>VSELTEGVPYYFR</t>
  </si>
  <si>
    <t>MYGDYDEMR</t>
  </si>
  <si>
    <t>NTYNQTALDIVNQFTTSQASR</t>
  </si>
  <si>
    <t>SLVAVPFYQKR</t>
  </si>
  <si>
    <t>ISLYHDNAGR</t>
  </si>
  <si>
    <t>TVCSTYLQSR</t>
  </si>
  <si>
    <t>KLEPAYQVNK</t>
  </si>
  <si>
    <t>SYELPDGQVITIGNER</t>
  </si>
  <si>
    <t>DGLPLKESEYVR</t>
  </si>
  <si>
    <t>GLYPGSSKPSPIYISSYSSPAR</t>
  </si>
  <si>
    <t>GYSFVTTAER</t>
  </si>
  <si>
    <t>KPAPPQGSRPESTVSFNPYEPTGGPWGPDR</t>
  </si>
  <si>
    <t>SLDNGGYYISPR</t>
  </si>
  <si>
    <t>SEDIYADPAAYVMR</t>
  </si>
  <si>
    <t>LISWYDNEYGYSNR</t>
  </si>
  <si>
    <t>EFYERLPELR</t>
  </si>
  <si>
    <t>ILGIPVIITEQYPK</t>
  </si>
  <si>
    <t>TFGGAPGFSLGSPLSSPVFPR</t>
  </si>
  <si>
    <t>LGDLLQANVQQDGKDYIPLNAILTR</t>
  </si>
  <si>
    <t>NVYYELNDVR</t>
  </si>
  <si>
    <t>RGTGGVDTAAVADVYDISNIDR</t>
  </si>
  <si>
    <t>ITSEELHYFVQNHFTSAR</t>
  </si>
  <si>
    <t>EHALLAYTLGVK</t>
  </si>
  <si>
    <t>TVYHAEEIQCNGR</t>
  </si>
  <si>
    <t>YEYHPVCADLQTK</t>
  </si>
  <si>
    <t>NITEIADLTQKIYDLR</t>
  </si>
  <si>
    <t>EAIENSYQVAK</t>
  </si>
  <si>
    <t>VNWYLNGQLIR</t>
  </si>
  <si>
    <t>FANYIEK</t>
  </si>
  <si>
    <t>HYGALIGLNR</t>
  </si>
  <si>
    <t>SAVSPDLHITPIYEGR</t>
  </si>
  <si>
    <t>IKEEYEVAEMGAPHGSASVR</t>
  </si>
  <si>
    <t>IEDVGSDEEDDSGKDKK</t>
  </si>
  <si>
    <t>VRYDGIHYLDIVDCK</t>
  </si>
  <si>
    <t>VNDEHPAYLASDEITTVRK</t>
  </si>
  <si>
    <t>TTGIVLDSGDGVTHNVPIYEGYALPHAIMR</t>
  </si>
  <si>
    <t>GTKPPSPYATITVGETSHK</t>
  </si>
  <si>
    <t>IYDTIHDIR</t>
  </si>
  <si>
    <t>IAIYELLFK</t>
  </si>
  <si>
    <t>LHVVENDFVGRQSPVTRDYDMLK</t>
  </si>
  <si>
    <t>LSWTQVSNEVQALNYKVTK</t>
  </si>
  <si>
    <t>SDPDGYEFLEILK</t>
  </si>
  <si>
    <t>IKEAAAYIAQK</t>
  </si>
  <si>
    <t>SCSGVMEFSTSGHAYTDTGK</t>
  </si>
  <si>
    <t>KLEVYQSIADLAVGAK</t>
  </si>
  <si>
    <t>YMEDSTYYKASK</t>
  </si>
  <si>
    <t>CNTLYFHKDR</t>
  </si>
  <si>
    <t>VLLPEYGGTK</t>
  </si>
  <si>
    <t>QSVFKDFYELEPEKFQNK</t>
  </si>
  <si>
    <t>YVDSEGHLYTVPIR</t>
  </si>
  <si>
    <t>NFGLYNER</t>
  </si>
  <si>
    <t>SLYSMIK</t>
  </si>
  <si>
    <t>HFHVPDQGINIYR</t>
  </si>
  <si>
    <t>IADPEHDHTGFLTEYVATR</t>
  </si>
  <si>
    <t>SAYLMGLNSADLLK</t>
  </si>
  <si>
    <t>VVDLMAYMASKE</t>
  </si>
  <si>
    <t>AGMTATYGSR</t>
  </si>
  <si>
    <t>DSYVGDEAQSKR</t>
  </si>
  <si>
    <t>GPDEAIEDGEEGSEDDAEWVVTKDK</t>
  </si>
  <si>
    <t>AVVVNAAQLASYSQSK</t>
  </si>
  <si>
    <t>VQYDLQK</t>
  </si>
  <si>
    <t>LKNAYEESLEHLETFKR</t>
  </si>
  <si>
    <t>VGNEYVTK</t>
  </si>
  <si>
    <t>DIYETDYYRK</t>
  </si>
  <si>
    <t>NEGFYADPYLYHEGR</t>
  </si>
  <si>
    <t>IGYSDPSDVPDKHCPK</t>
  </si>
  <si>
    <t>VVNDYGEDSSYAELFVK</t>
  </si>
  <si>
    <t>IRDQYEMPGKLDR</t>
  </si>
  <si>
    <t>YGVGDPILTEPAIAK</t>
  </si>
  <si>
    <t>HAAYGGYSTPEDR</t>
  </si>
  <si>
    <t>DLTDYLMK</t>
  </si>
  <si>
    <t>VTGYYIERK</t>
  </si>
  <si>
    <t>VDKLYAGLKDLAEER</t>
  </si>
  <si>
    <t>FNVANGGPAPDVVSDKIYQISK</t>
  </si>
  <si>
    <t>MEKVQYLTR</t>
  </si>
  <si>
    <t>AISEELDHALNDMTSI</t>
  </si>
  <si>
    <t>SRPPYTDYVSTR</t>
  </si>
  <si>
    <t>QLVRGEPNVSYICSR</t>
  </si>
  <si>
    <t>NCSETQYESKVFYLK</t>
  </si>
  <si>
    <t>HEQHDWDYCEHLDYVKR</t>
  </si>
  <si>
    <t>AAVPSGASTGIYEALELRDGDKAR</t>
  </si>
  <si>
    <t>SYSSTLTDLGR</t>
  </si>
  <si>
    <t>TSSESIYSRPGSSIPGSPGHTIYAK</t>
  </si>
  <si>
    <t>RRTPSPDYDLYYYR</t>
  </si>
  <si>
    <t>ETQTEYEWTVDSSK</t>
  </si>
  <si>
    <t>SEGTYCCGPVSVR</t>
  </si>
  <si>
    <t>FGLYLPK</t>
  </si>
  <si>
    <t>TDSREDEISPPPPNPVVK</t>
  </si>
  <si>
    <t>SFLDSGYR</t>
  </si>
  <si>
    <t>LSYTQQMEDLKR</t>
  </si>
  <si>
    <t>GYNAQEYYDRIPELR</t>
  </si>
  <si>
    <t>YCRPESQEHPEADPGSAAPYLK</t>
  </si>
  <si>
    <t>APHYPGIGPVDESGIPTAIR</t>
  </si>
  <si>
    <t>VIQSYSIR</t>
  </si>
  <si>
    <t>GGDDLDPNYVLSSR</t>
  </si>
  <si>
    <t>TSWKVDQLQEGCSYYFR</t>
  </si>
  <si>
    <t>SIDDLEDELYAQKLK</t>
  </si>
  <si>
    <t>ILVPSTGYPRPK</t>
  </si>
  <si>
    <t>LLERPPEFTLPLYNK</t>
  </si>
  <si>
    <t>TSSVPEYVYK</t>
  </si>
  <si>
    <t>IQNTGDYYDLYGGEK</t>
  </si>
  <si>
    <t>SAIQNLHSFDPFADASKGDDLLPAGTEDYIHIR</t>
  </si>
  <si>
    <t>GQNVQQVSYAIGALAK</t>
  </si>
  <si>
    <t>AVDGYVKPQIK</t>
  </si>
  <si>
    <t>GEPNVSYICSR</t>
  </si>
  <si>
    <t>NTEFYHIPTHSDASK</t>
  </si>
  <si>
    <t>ANLLANNEYYFR</t>
  </si>
  <si>
    <t>INKMYADR</t>
  </si>
  <si>
    <t>DVNYGWLIR</t>
  </si>
  <si>
    <t>ELTYQTEEDKK</t>
  </si>
  <si>
    <t>FVDLYGAQK</t>
  </si>
  <si>
    <t>IGGHGAEYGAEALER</t>
  </si>
  <si>
    <t>HLFLMNDTLLYTHPQK</t>
  </si>
  <si>
    <t>VLEADPYFTVK</t>
  </si>
  <si>
    <t>YKAISEELDHALNDMTSI</t>
  </si>
  <si>
    <t>IGYPAPNFK</t>
  </si>
  <si>
    <t>TPCEEVYVK</t>
  </si>
  <si>
    <t>EKANVKWYR</t>
  </si>
  <si>
    <t>LMTGDTYTAHAGAK</t>
  </si>
  <si>
    <t>LSDYFPKPYPNPEAAR</t>
  </si>
  <si>
    <t>GPLDGSPYAQVQR</t>
  </si>
  <si>
    <t>GTPGSSPYASPR</t>
  </si>
  <si>
    <t>LRIDYER</t>
  </si>
  <si>
    <t>FSAYLER</t>
  </si>
  <si>
    <t>ERLYEWISIDKDDTGAK</t>
  </si>
  <si>
    <t>VGQHLQLHDSYDR</t>
  </si>
  <si>
    <t>LHEEGVIYR</t>
  </si>
  <si>
    <t>AQYETIAAK</t>
  </si>
  <si>
    <t>GAGGYTCQSGSGWDEFTKR</t>
  </si>
  <si>
    <t>LSYKVTNLQEGAIYYFR</t>
  </si>
  <si>
    <t>SPTEYHEPVYANPFCRPVTPQR</t>
  </si>
  <si>
    <t>LEAAEDIAYQLSR</t>
  </si>
  <si>
    <t>YGIGEPLESEPVVAK</t>
  </si>
  <si>
    <t>QADSEMTGYVVTR</t>
  </si>
  <si>
    <t>VPDFSDYR</t>
  </si>
  <si>
    <t>VIEDNEYTAR</t>
  </si>
  <si>
    <t>VIYDFIEK</t>
  </si>
  <si>
    <t>TYFPHFDVSHGSAQVK</t>
  </si>
  <si>
    <t>SAIYQLEEEYENLLK</t>
  </si>
  <si>
    <t>YSTYHVPTKEETSTSYAELR</t>
  </si>
  <si>
    <t>YSYLKPR</t>
  </si>
  <si>
    <t>VYEVVRPLVSLLDTQR</t>
  </si>
  <si>
    <t>VKTDRPLPENPYHSR</t>
  </si>
  <si>
    <t>IENLQEGCSYYFR</t>
  </si>
  <si>
    <t>AAYFGVYDTAK</t>
  </si>
  <si>
    <t>IKGILYR</t>
  </si>
  <si>
    <t>REVGDYGQLHK</t>
  </si>
  <si>
    <t>IFASGLASGANYK</t>
  </si>
  <si>
    <t>FYAVQK</t>
  </si>
  <si>
    <t>STTTGHLIYK</t>
  </si>
  <si>
    <t>IYNGDYYR</t>
  </si>
  <si>
    <t>AADGYVKPQIK</t>
  </si>
  <si>
    <t>LINYEMSK</t>
  </si>
  <si>
    <t>AAVPSGASTGIYEALELR</t>
  </si>
  <si>
    <t>LDTASSNGYQRPGSVVAAK</t>
  </si>
  <si>
    <t>AVCSTYLQSR</t>
  </si>
  <si>
    <t>NSWKIDQLQEGCSYYFR</t>
  </si>
  <si>
    <t>ADLIAYLKK</t>
  </si>
  <si>
    <t>SVVLMSHLGRPDGVPMPDKYSLEPVAAELK</t>
  </si>
  <si>
    <t>SNDKVYENVTGLVK</t>
  </si>
  <si>
    <t>TPAPSPQTSLPNPITYLTK</t>
  </si>
  <si>
    <t>SFTPDHVVYAR</t>
  </si>
  <si>
    <t>LKEQYQDLQMPEER</t>
  </si>
  <si>
    <t>VTGYPQPK</t>
  </si>
  <si>
    <t>GTRDDEYDYLFK</t>
  </si>
  <si>
    <t>EKLYDFVK</t>
  </si>
  <si>
    <t>LNGPQDHNHLLYSTIPR</t>
  </si>
  <si>
    <t>ITYGQCGDVLR</t>
  </si>
  <si>
    <t>APDFVFYAPR</t>
  </si>
  <si>
    <t>GIVVYTGDR</t>
  </si>
  <si>
    <t>SHIDKTLMLNEDKPADDYSAVLQR</t>
  </si>
  <si>
    <t>HIAEDADRKYEEVAR</t>
  </si>
  <si>
    <t>AGSLPNYATINGK</t>
  </si>
  <si>
    <t>VYTYIQSR</t>
  </si>
  <si>
    <t>p-value(MYH6-R403Q vs. Ntg)</t>
  </si>
  <si>
    <t>Fold-Change(MYH6-R403Q vs. Ntg)</t>
  </si>
  <si>
    <t>log2 fold change</t>
  </si>
  <si>
    <t>Tyrosine-protein kinase ABL1</t>
  </si>
  <si>
    <t>Actin-binding LIM protein 1</t>
  </si>
  <si>
    <t>Actin, alpha cardiac muscle 1</t>
  </si>
  <si>
    <t>Alpha-actinin-2</t>
  </si>
  <si>
    <t>Actin filament-associated protein 1-like 1</t>
  </si>
  <si>
    <t>Afadin</t>
  </si>
  <si>
    <t>Annexin A5</t>
  </si>
  <si>
    <t>Annexin</t>
  </si>
  <si>
    <t>Rho GTPase-activating protein 27</t>
  </si>
  <si>
    <t>Rho GTPase-activating protein 35</t>
  </si>
  <si>
    <t>Rho GTPase-activating protein 42</t>
  </si>
  <si>
    <t>Sodium/potassium-transporting ATPase subunit alpha-1</t>
  </si>
  <si>
    <t>Sarcoplasmic/endoplasmic reticulum calcium ATPase 2</t>
  </si>
  <si>
    <t>ATP synthase subunit gamma</t>
  </si>
  <si>
    <t>ATP synthase subunit e, mitochondrial</t>
  </si>
  <si>
    <t>ATP synthase subunit O, mitochondrial (Fragment)</t>
  </si>
  <si>
    <t>Protein ATP6V1FNB</t>
  </si>
  <si>
    <t>Tyrosine-protein kinase receptor UFO</t>
  </si>
  <si>
    <t>Bisphosphoglycerate mutase</t>
  </si>
  <si>
    <t>Caskin-2</t>
  </si>
  <si>
    <t>Calsequestrin-2</t>
  </si>
  <si>
    <t>Caveolin-1</t>
  </si>
  <si>
    <t>Caveolae-associated protein 1</t>
  </si>
  <si>
    <t>Cyclin-dependent kinase 1</t>
  </si>
  <si>
    <t>MICOS complex subunit Mic19</t>
  </si>
  <si>
    <t>Creatine kinase M-type</t>
  </si>
  <si>
    <t>Creatine kinase S-type, mitochondrial</t>
  </si>
  <si>
    <t>Clathrin heavy chain 1</t>
  </si>
  <si>
    <t>Carnitine O-palmitoyltransferase 1, muscle isoform</t>
  </si>
  <si>
    <t>Cysteine-rich protein 2</t>
  </si>
  <si>
    <t>Adapter molecule crk</t>
  </si>
  <si>
    <t>Citrate synthase, mitochondrial</t>
  </si>
  <si>
    <t>Cysteine and glycine-rich protein 3</t>
  </si>
  <si>
    <t>Catenin alpha-1</t>
  </si>
  <si>
    <t>Catenin alpha-3</t>
  </si>
  <si>
    <t>Catenin beta-1</t>
  </si>
  <si>
    <t>Catenin delta-1</t>
  </si>
  <si>
    <t>Cytochrome c1, heme protein, mitochondrial</t>
  </si>
  <si>
    <t>Cytochrome c, somatic</t>
  </si>
  <si>
    <t>Cytochrome b (Fragment)</t>
  </si>
  <si>
    <t>Desmin</t>
  </si>
  <si>
    <t>Desmocollin-2 (Fragment)</t>
  </si>
  <si>
    <t>Desmoplakin</t>
  </si>
  <si>
    <t>Dual specificity tyrosine-phosphorylation-regulated kinase 1B</t>
  </si>
  <si>
    <t>Dual specificity tyrosine-phosphorylation-regulated kinase 4</t>
  </si>
  <si>
    <t>Elongation factor 1-alpha 1</t>
  </si>
  <si>
    <t>EH domain-containing protein 2</t>
  </si>
  <si>
    <t>Eukaryotic translation initiation factor 1</t>
  </si>
  <si>
    <t>Alpha-enolase</t>
  </si>
  <si>
    <t>Beta-enolase</t>
  </si>
  <si>
    <t>Ephrin type-A receptor 4</t>
  </si>
  <si>
    <t>Ephrin type-B receptor 3</t>
  </si>
  <si>
    <t>Extended synaptotagmin-1</t>
  </si>
  <si>
    <t>Etl4 protein</t>
  </si>
  <si>
    <t>FYVE, RhoGEF and PH domain-containing protein 5</t>
  </si>
  <si>
    <t>Filamin-C</t>
  </si>
  <si>
    <t>Vascular endothelial growth factor receptor 1</t>
  </si>
  <si>
    <t>Tyrosine-protein kinase Fyn</t>
  </si>
  <si>
    <t>Glyceraldehyde-3-phosphate dehydrogenase</t>
  </si>
  <si>
    <t>ARF GTPase-activating protein GIT1</t>
  </si>
  <si>
    <t>Gap junction alpha-1 protein</t>
  </si>
  <si>
    <t>Aspartate aminotransferase, cytoplasmic</t>
  </si>
  <si>
    <t>Aspartate aminotransferase, mitochondrial</t>
  </si>
  <si>
    <t>Glycogen synthase kinase-3 beta</t>
  </si>
  <si>
    <t>Glutathione S-transferase Mu 1</t>
  </si>
  <si>
    <t>Guanylate kinase</t>
  </si>
  <si>
    <t>Glycogen [starch] synthase, muscle</t>
  </si>
  <si>
    <t>Trifunctional enzyme subunit alpha, mitochondrial</t>
  </si>
  <si>
    <t>Alpha globin 1</t>
  </si>
  <si>
    <t>Beta-globin</t>
  </si>
  <si>
    <t>Hipk2 protein</t>
  </si>
  <si>
    <t>Homeodomain-interacting protein kinase 3</t>
  </si>
  <si>
    <t>Histone H4</t>
  </si>
  <si>
    <t>Heat shock protein HSP 90-beta</t>
  </si>
  <si>
    <t>Heat shock cognate 71 kDa protein</t>
  </si>
  <si>
    <t>10 kDa heat shock protein, mitochondrial</t>
  </si>
  <si>
    <t>Serine/threonine-protein kinase ICK</t>
  </si>
  <si>
    <t>Isocitrate dehydrogenase [NADP], mitochondrial</t>
  </si>
  <si>
    <t>Interferon-induced transmembrane protein 3</t>
  </si>
  <si>
    <t>Insulin-like growth factor 1 receptor</t>
  </si>
  <si>
    <t>MICOS complex subunit Mic60</t>
  </si>
  <si>
    <t>Phosphatidylinositol 3,4,5-trisphosphate 5-phosphatase 1</t>
  </si>
  <si>
    <t>Phosphatidylinositol 3,4,5-trisphosphate 5-phosphatase 2</t>
  </si>
  <si>
    <t>Isochorismatase domain-containing protein 1</t>
  </si>
  <si>
    <t>Tyrosine-protein kinase JAK2</t>
  </si>
  <si>
    <t>Junction plakoglobin</t>
  </si>
  <si>
    <t>Vascular endothelial growth factor receptor 2</t>
  </si>
  <si>
    <t>L-lactate dehydrogenase B chain</t>
  </si>
  <si>
    <t>Leiomodin-2</t>
  </si>
  <si>
    <t>Ly6g6f protein</t>
  </si>
  <si>
    <t>Tyrosine-protein kinase Lyn</t>
  </si>
  <si>
    <t>Mitogen-activated protein kinase 1</t>
  </si>
  <si>
    <t>Mitogen-activated protein kinase 10</t>
  </si>
  <si>
    <t>Mitogen-activated protein kinase 12</t>
  </si>
  <si>
    <t>Mitogen-activated protein kinase 14</t>
  </si>
  <si>
    <t>Mitogen-activated protein kinase 3</t>
  </si>
  <si>
    <t>Malate dehydrogenase, cytoplasmic</t>
  </si>
  <si>
    <t>Mitochondrial pyruvate carrier</t>
  </si>
  <si>
    <t>Megakaryocyte and platelet inhibitory receptor G6b</t>
  </si>
  <si>
    <t>Myosin-binding protein C, cardiac-type</t>
  </si>
  <si>
    <t>Myosin-6</t>
  </si>
  <si>
    <t>Myosin-7</t>
  </si>
  <si>
    <t>Myosin-9</t>
  </si>
  <si>
    <t>Myosin light chain 3</t>
  </si>
  <si>
    <t>Myosin light chain 4</t>
  </si>
  <si>
    <t>Myomesin-1</t>
  </si>
  <si>
    <t>Myomesin 2</t>
  </si>
  <si>
    <t>Myotilin</t>
  </si>
  <si>
    <t>Myocardial zonula adherens protein</t>
  </si>
  <si>
    <t>Cytoplasmic protein NCK1</t>
  </si>
  <si>
    <t>NADH dehydrogenase [ubiquinone] 1 alpha subcomplex subunit 8</t>
  </si>
  <si>
    <t>NADH dehydrogenase [ubiquinone] 1 beta subcomplex subunit 10</t>
  </si>
  <si>
    <t>NADH dehydrogenase [ubiquinone] 1 beta subcomplex subunit 7</t>
  </si>
  <si>
    <t>NADH dehydrogenase [ubiquinone] 1 beta subcomplex subunit 8, mitochondrial</t>
  </si>
  <si>
    <t>Dynamin-like 120 kDa protein, mitochondrial</t>
  </si>
  <si>
    <t>Palladin</t>
  </si>
  <si>
    <t>Palmdelphin</t>
  </si>
  <si>
    <t>Pyruvate dehydrogenase E1 component subunit alpha, somatic form, mitochondrial</t>
  </si>
  <si>
    <t>PDZ and LIM domain protein 5</t>
  </si>
  <si>
    <t>Platelet endothelial cell adhesion molecule</t>
  </si>
  <si>
    <t>Phosphoglycerate mutase 1</t>
  </si>
  <si>
    <t>Phosphoglycerate mutase 2</t>
  </si>
  <si>
    <t>Phosphoglycerate kinase 1</t>
  </si>
  <si>
    <t>Phosphoglucomutase-like protein 5</t>
  </si>
  <si>
    <t>Prohibitin</t>
  </si>
  <si>
    <t>Prohibitin-2</t>
  </si>
  <si>
    <t>Phosphatidylinositol 3-kinase regulatory subunit alpha</t>
  </si>
  <si>
    <t>Plakophilin 2</t>
  </si>
  <si>
    <t>Plakophilin-4</t>
  </si>
  <si>
    <t>Pleckstrin homology domain-containing family A member 6</t>
  </si>
  <si>
    <t>Cardiac phospholamban</t>
  </si>
  <si>
    <t>Inorganic diphosphatase</t>
  </si>
  <si>
    <t>Protein phosphatase 1 regulatory subunit</t>
  </si>
  <si>
    <t>Peroxiredoxin-1</t>
  </si>
  <si>
    <t>cAMP-dependent protein kinase type I-alpha regulatory subunit</t>
  </si>
  <si>
    <t>Serine/threonine-protein kinase PRP4 homolog (Fragment)</t>
  </si>
  <si>
    <t>Proteasome subunit alpha type-2</t>
  </si>
  <si>
    <t>Focal adhesion kinase 1</t>
  </si>
  <si>
    <t>Tyrosine-protein phosphatase non-receptor type 11</t>
  </si>
  <si>
    <t>Receptor-type tyrosine-protein phosphatase alpha</t>
  </si>
  <si>
    <t>Paxillin</t>
  </si>
  <si>
    <t>Glycogen phosphorylase, brain form</t>
  </si>
  <si>
    <t>Glycogen phosphorylase, muscle form</t>
  </si>
  <si>
    <t>Ras-related protein Rab-11A</t>
  </si>
  <si>
    <t>Ras-interacting protein 1</t>
  </si>
  <si>
    <t>Radixin</t>
  </si>
  <si>
    <t>60S ribosomal protein L10a</t>
  </si>
  <si>
    <t>40S ribosomal protein S10</t>
  </si>
  <si>
    <t>40S ribosomal protein S27-like</t>
  </si>
  <si>
    <t>Succinate dehydrogenase [ubiquinone] flavoprotein subunit, mitochondrial</t>
  </si>
  <si>
    <t>Methanethiol oxidase</t>
  </si>
  <si>
    <t>Beta-sarcoglycan</t>
  </si>
  <si>
    <t>SHC-transforming protein 1</t>
  </si>
  <si>
    <t>Mitochondrial 2-oxoglutarate/malate carrier protein</t>
  </si>
  <si>
    <t>Calcium-binding mitochondrial carrier protein Aralar1</t>
  </si>
  <si>
    <t>Phosphate carrier protein, mitochondrial</t>
  </si>
  <si>
    <t>ADP/ATP translocase 1</t>
  </si>
  <si>
    <t>ADP/ATP translocase 2</t>
  </si>
  <si>
    <t>Sorbin and SH3 domain-containing protein 1</t>
  </si>
  <si>
    <t>NArgBP2</t>
  </si>
  <si>
    <t>Protein sprouty homolog 4</t>
  </si>
  <si>
    <t>Spectrin alpha chain, non-erythrocytic 1</t>
  </si>
  <si>
    <t>Spectrin beta chain, non-erythrocytic 1</t>
  </si>
  <si>
    <t>Sarcalumenin</t>
  </si>
  <si>
    <t>Signal transducer and activator of transcription 3</t>
  </si>
  <si>
    <t>Signal transducer and activator of transcription 5A</t>
  </si>
  <si>
    <t>Signal transducer and activator of transcription 5B</t>
  </si>
  <si>
    <t>Succinate-CoA ligase subunit beta (Fragment)</t>
  </si>
  <si>
    <t>Tyrosine-protein kinase SYK</t>
  </si>
  <si>
    <t>Protein-glutamine gamma-glutamyltransferase 2</t>
  </si>
  <si>
    <t>Talin-1</t>
  </si>
  <si>
    <t>Troponin I, cardiac muscle</t>
  </si>
  <si>
    <t>Serine/threonine-protein kinase TNNI3K</t>
  </si>
  <si>
    <t>Tensin 1</t>
  </si>
  <si>
    <t>Tensin-2</t>
  </si>
  <si>
    <t>Tropomyosin alpha-1 chain</t>
  </si>
  <si>
    <t>Tropomyosin alpha-4 chain</t>
  </si>
  <si>
    <t>Trem-like transcript 1 protein</t>
  </si>
  <si>
    <t>Titin</t>
  </si>
  <si>
    <t>Protein unc-45 homolog B</t>
  </si>
  <si>
    <t>Cytochrome b-c1 complex subunit 2, mitochondrial</t>
  </si>
  <si>
    <t>Cytochrome b-c1 complex subunit Rieske, mitochondrial</t>
  </si>
  <si>
    <t>Valine--tRNA ligase</t>
  </si>
  <si>
    <t>Vinculin</t>
  </si>
  <si>
    <t>Voltage-dependent anion-selective channel protein 3</t>
  </si>
  <si>
    <t>Vimentin</t>
  </si>
  <si>
    <t>Neural Wiskott-Aldrich syndrome protein</t>
  </si>
  <si>
    <t>14-3-3 protein gamma</t>
  </si>
  <si>
    <t>Protein</t>
  </si>
  <si>
    <t>F 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</si>
</sst>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0" fillId="3" borderId="0" xfId="0" applyFill="1"/>
    <xf numFmtId="11" fontId="0" fillId="3" borderId="1" xfId="0" applyNumberForma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4725-3121-443E-88A4-18E7DC626A67}">
  <dimension ref="A1:M342"/>
  <sheetViews>
    <sheetView tabSelected="1" topLeftCell="G1" zoomScale="80" zoomScaleNormal="80" workbookViewId="0">
      <selection activeCell="M336" sqref="M336"/>
    </sheetView>
  </sheetViews>
  <sheetFormatPr defaultRowHeight="14.4" x14ac:dyDescent="0.3"/>
  <cols>
    <col min="1" max="1" width="11.88671875" style="5" customWidth="1"/>
    <col min="2" max="2" width="68" customWidth="1"/>
    <col min="3" max="3" width="11.109375" style="8" customWidth="1"/>
    <col min="4" max="4" width="11.33203125" style="6" customWidth="1"/>
    <col min="5" max="5" width="11.77734375" style="8" customWidth="1"/>
    <col min="6" max="6" width="35.6640625" style="6" bestFit="1" customWidth="1"/>
    <col min="7" max="7" width="34.88671875" style="8" customWidth="1"/>
    <col min="8" max="8" width="19.88671875" style="6" customWidth="1"/>
    <col min="9" max="9" width="12.44140625" style="8" bestFit="1" customWidth="1"/>
    <col min="10" max="10" width="8.88671875" style="6"/>
    <col min="11" max="11" width="12.5546875" style="8" customWidth="1"/>
    <col min="12" max="12" width="14.6640625" style="6" customWidth="1"/>
    <col min="13" max="16384" width="8.88671875" style="5"/>
  </cols>
  <sheetData>
    <row r="1" spans="1:13" customFormat="1" ht="57.6" x14ac:dyDescent="0.3">
      <c r="A1" s="3" t="s">
        <v>709</v>
      </c>
      <c r="B1" s="3" t="s">
        <v>1233</v>
      </c>
      <c r="C1" s="3" t="s">
        <v>715</v>
      </c>
      <c r="D1" s="3" t="s">
        <v>1</v>
      </c>
      <c r="E1" s="3" t="s">
        <v>717</v>
      </c>
      <c r="F1" s="3" t="s">
        <v>716</v>
      </c>
      <c r="G1" s="3" t="s">
        <v>0</v>
      </c>
      <c r="H1" s="3" t="s">
        <v>1042</v>
      </c>
      <c r="I1" s="4" t="s">
        <v>718</v>
      </c>
      <c r="J1" s="3" t="s">
        <v>719</v>
      </c>
      <c r="K1" s="3" t="s">
        <v>1043</v>
      </c>
      <c r="L1" s="3" t="s">
        <v>1044</v>
      </c>
      <c r="M1" s="3" t="s">
        <v>1234</v>
      </c>
    </row>
    <row r="2" spans="1:13" customFormat="1" x14ac:dyDescent="0.3">
      <c r="A2" s="2" t="s">
        <v>5</v>
      </c>
      <c r="B2" s="1" t="s">
        <v>1045</v>
      </c>
      <c r="C2" s="2" t="s">
        <v>3</v>
      </c>
      <c r="D2" s="1" t="s">
        <v>2</v>
      </c>
      <c r="E2" s="2">
        <v>393</v>
      </c>
      <c r="F2" s="1" t="s">
        <v>986</v>
      </c>
      <c r="G2" s="2" t="s">
        <v>4</v>
      </c>
      <c r="H2" s="1">
        <v>0.45396199999999998</v>
      </c>
      <c r="I2" s="2">
        <f>-LOG10(H2)</f>
        <v>0.34298049930371771</v>
      </c>
      <c r="J2" s="1">
        <v>0.65316799999999997</v>
      </c>
      <c r="K2" s="2">
        <v>1.56467</v>
      </c>
      <c r="L2" s="1">
        <v>0.64585841462417104</v>
      </c>
      <c r="M2" s="2">
        <v>0.32934200000000002</v>
      </c>
    </row>
    <row r="3" spans="1:13" customFormat="1" x14ac:dyDescent="0.3">
      <c r="A3" s="2" t="s">
        <v>8</v>
      </c>
      <c r="B3" s="1" t="s">
        <v>1046</v>
      </c>
      <c r="C3" s="2" t="s">
        <v>6</v>
      </c>
      <c r="D3" s="1" t="s">
        <v>2</v>
      </c>
      <c r="E3" s="2">
        <v>417</v>
      </c>
      <c r="F3" s="1" t="s">
        <v>950</v>
      </c>
      <c r="G3" s="2" t="s">
        <v>9</v>
      </c>
      <c r="H3" s="1">
        <v>9.51866E-3</v>
      </c>
      <c r="I3" s="2">
        <f t="shared" ref="I3:I66" si="0">-LOG10(H3)</f>
        <v>2.0214241856036015</v>
      </c>
      <c r="J3" s="1">
        <v>6.3150899999999996E-2</v>
      </c>
      <c r="K3" s="2">
        <v>3.9350299999999998</v>
      </c>
      <c r="L3" s="1">
        <v>1.9763746346365083</v>
      </c>
      <c r="M3" s="2">
        <v>12.6358</v>
      </c>
    </row>
    <row r="4" spans="1:13" customFormat="1" x14ac:dyDescent="0.3">
      <c r="A4" s="2" t="s">
        <v>8</v>
      </c>
      <c r="B4" s="1" t="s">
        <v>1046</v>
      </c>
      <c r="C4" s="2" t="s">
        <v>6</v>
      </c>
      <c r="D4" s="1" t="s">
        <v>2</v>
      </c>
      <c r="E4" s="2">
        <v>606</v>
      </c>
      <c r="F4" s="1" t="s">
        <v>920</v>
      </c>
      <c r="G4" s="2" t="s">
        <v>7</v>
      </c>
      <c r="H4" s="1">
        <v>4.1684799999999996E-3</v>
      </c>
      <c r="I4" s="2">
        <f t="shared" si="0"/>
        <v>2.3800222778686324</v>
      </c>
      <c r="J4" s="1">
        <v>4.6136499999999997E-2</v>
      </c>
      <c r="K4" s="2">
        <v>-4.70763</v>
      </c>
      <c r="L4" s="1">
        <v>2.2350009350446474</v>
      </c>
      <c r="M4" s="2">
        <v>17.388500000000001</v>
      </c>
    </row>
    <row r="5" spans="1:13" customFormat="1" x14ac:dyDescent="0.3">
      <c r="A5" s="2" t="s">
        <v>12</v>
      </c>
      <c r="B5" s="1" t="s">
        <v>1047</v>
      </c>
      <c r="C5" s="2" t="s">
        <v>10</v>
      </c>
      <c r="D5" s="1" t="s">
        <v>2</v>
      </c>
      <c r="E5" s="2">
        <v>55</v>
      </c>
      <c r="F5" s="1" t="s">
        <v>925</v>
      </c>
      <c r="G5" s="2" t="s">
        <v>13</v>
      </c>
      <c r="H5" s="1">
        <v>0.62863800000000003</v>
      </c>
      <c r="I5" s="2">
        <f t="shared" si="0"/>
        <v>0.20159937022981539</v>
      </c>
      <c r="J5" s="1">
        <v>0.78179799999999999</v>
      </c>
      <c r="K5" s="2">
        <v>-1.29941</v>
      </c>
      <c r="L5" s="1">
        <v>0.37785671303276303</v>
      </c>
      <c r="M5" s="2">
        <v>0.69441399999999998</v>
      </c>
    </row>
    <row r="6" spans="1:13" customFormat="1" x14ac:dyDescent="0.3">
      <c r="A6" s="2" t="s">
        <v>12</v>
      </c>
      <c r="B6" s="1" t="s">
        <v>1047</v>
      </c>
      <c r="C6" s="2" t="s">
        <v>10</v>
      </c>
      <c r="D6" s="1" t="s">
        <v>2</v>
      </c>
      <c r="E6" s="2">
        <v>93</v>
      </c>
      <c r="F6" s="1" t="s">
        <v>741</v>
      </c>
      <c r="G6" s="2" t="s">
        <v>15</v>
      </c>
      <c r="H6" s="1">
        <v>0.956121</v>
      </c>
      <c r="I6" s="2">
        <f t="shared" si="0"/>
        <v>1.9487142967610508E-2</v>
      </c>
      <c r="J6" s="1">
        <v>0.97324600000000006</v>
      </c>
      <c r="K6" s="2">
        <v>1.03139</v>
      </c>
      <c r="L6" s="1">
        <v>4.4589962846444224E-2</v>
      </c>
      <c r="M6" s="2">
        <v>0.73043199999999997</v>
      </c>
    </row>
    <row r="7" spans="1:13" customFormat="1" x14ac:dyDescent="0.3">
      <c r="A7" s="2" t="s">
        <v>12</v>
      </c>
      <c r="B7" s="1" t="s">
        <v>1047</v>
      </c>
      <c r="C7" s="2" t="s">
        <v>10</v>
      </c>
      <c r="D7" s="1" t="s">
        <v>2</v>
      </c>
      <c r="E7" s="2">
        <v>168</v>
      </c>
      <c r="F7" s="1" t="s">
        <v>903</v>
      </c>
      <c r="G7" s="2" t="s">
        <v>17</v>
      </c>
      <c r="H7" s="1">
        <v>0.233546</v>
      </c>
      <c r="I7" s="2">
        <f t="shared" si="0"/>
        <v>0.63162756658131114</v>
      </c>
      <c r="J7" s="1">
        <v>0.44985399999999998</v>
      </c>
      <c r="K7" s="2">
        <v>-1.6705099999999999</v>
      </c>
      <c r="L7" s="1">
        <v>0.74028861895377363</v>
      </c>
      <c r="M7" s="2">
        <v>1.9769099999999999</v>
      </c>
    </row>
    <row r="8" spans="1:13" customFormat="1" x14ac:dyDescent="0.3">
      <c r="A8" s="2" t="s">
        <v>12</v>
      </c>
      <c r="B8" s="1" t="s">
        <v>1047</v>
      </c>
      <c r="C8" s="2" t="s">
        <v>10</v>
      </c>
      <c r="D8" s="1" t="s">
        <v>2</v>
      </c>
      <c r="E8" s="2">
        <v>190</v>
      </c>
      <c r="F8" s="1" t="s">
        <v>938</v>
      </c>
      <c r="G8" s="2" t="s">
        <v>11</v>
      </c>
      <c r="H8" s="1">
        <v>0.57495799999999997</v>
      </c>
      <c r="I8" s="2">
        <f t="shared" si="0"/>
        <v>0.24036387884853014</v>
      </c>
      <c r="J8" s="1">
        <v>0.73985199999999995</v>
      </c>
      <c r="K8" s="2">
        <v>1.2569300000000001</v>
      </c>
      <c r="L8" s="1">
        <v>0.32990430650869768</v>
      </c>
      <c r="M8" s="2">
        <v>0.51864299999999997</v>
      </c>
    </row>
    <row r="9" spans="1:13" customFormat="1" x14ac:dyDescent="0.3">
      <c r="A9" s="2" t="s">
        <v>12</v>
      </c>
      <c r="B9" s="1" t="s">
        <v>1047</v>
      </c>
      <c r="C9" s="2" t="s">
        <v>10</v>
      </c>
      <c r="D9" s="1" t="s">
        <v>2</v>
      </c>
      <c r="E9" s="2">
        <v>200</v>
      </c>
      <c r="F9" s="1" t="s">
        <v>878</v>
      </c>
      <c r="G9" s="2" t="s">
        <v>14</v>
      </c>
      <c r="H9" s="1">
        <v>1.14371E-3</v>
      </c>
      <c r="I9" s="2">
        <f t="shared" si="0"/>
        <v>2.9416840816319887</v>
      </c>
      <c r="J9" s="1">
        <v>2.60003E-2</v>
      </c>
      <c r="K9" s="2">
        <v>2.1605400000000001</v>
      </c>
      <c r="L9" s="1">
        <v>1.1113919410722588</v>
      </c>
      <c r="M9" s="2">
        <v>49.721200000000003</v>
      </c>
    </row>
    <row r="10" spans="1:13" customFormat="1" x14ac:dyDescent="0.3">
      <c r="A10" s="2" t="s">
        <v>12</v>
      </c>
      <c r="B10" s="1" t="s">
        <v>1047</v>
      </c>
      <c r="C10" s="2" t="s">
        <v>10</v>
      </c>
      <c r="D10" s="1" t="s">
        <v>679</v>
      </c>
      <c r="E10" s="2">
        <v>241</v>
      </c>
      <c r="F10" s="1" t="s">
        <v>875</v>
      </c>
      <c r="G10" s="2" t="s">
        <v>680</v>
      </c>
      <c r="H10" s="1">
        <v>0.64567600000000003</v>
      </c>
      <c r="I10" s="2">
        <f t="shared" si="0"/>
        <v>0.18998535617009013</v>
      </c>
      <c r="J10" s="1">
        <v>0.78728200000000004</v>
      </c>
      <c r="K10" s="2">
        <v>1.2168099999999999</v>
      </c>
      <c r="L10" s="1">
        <v>0.283103914594448</v>
      </c>
      <c r="M10" s="2">
        <v>0.31130200000000002</v>
      </c>
    </row>
    <row r="11" spans="1:13" customFormat="1" x14ac:dyDescent="0.3">
      <c r="A11" s="2" t="s">
        <v>12</v>
      </c>
      <c r="B11" s="1" t="s">
        <v>1047</v>
      </c>
      <c r="C11" s="2" t="s">
        <v>10</v>
      </c>
      <c r="D11" s="1" t="s">
        <v>2</v>
      </c>
      <c r="E11" s="2">
        <v>242</v>
      </c>
      <c r="F11" s="1" t="s">
        <v>875</v>
      </c>
      <c r="G11" s="2" t="s">
        <v>16</v>
      </c>
      <c r="H11" s="1">
        <v>0.80015400000000003</v>
      </c>
      <c r="I11" s="2">
        <f t="shared" si="0"/>
        <v>9.6826419365919958E-2</v>
      </c>
      <c r="J11" s="1">
        <v>0.89754100000000003</v>
      </c>
      <c r="K11" s="2">
        <v>-1.07524</v>
      </c>
      <c r="L11" s="1">
        <v>0.10465871392148754</v>
      </c>
      <c r="M11" s="2">
        <v>0.72278600000000004</v>
      </c>
    </row>
    <row r="12" spans="1:13" customFormat="1" x14ac:dyDescent="0.3">
      <c r="A12" s="2" t="s">
        <v>20</v>
      </c>
      <c r="B12" s="1" t="s">
        <v>1048</v>
      </c>
      <c r="C12" s="2" t="s">
        <v>18</v>
      </c>
      <c r="D12" s="1" t="s">
        <v>2</v>
      </c>
      <c r="E12" s="2">
        <v>200</v>
      </c>
      <c r="F12" s="1" t="s">
        <v>834</v>
      </c>
      <c r="G12" s="2" t="s">
        <v>19</v>
      </c>
      <c r="H12" s="1">
        <v>0.1807</v>
      </c>
      <c r="I12" s="2">
        <f t="shared" si="0"/>
        <v>0.7430418474390682</v>
      </c>
      <c r="J12" s="1">
        <v>0.39754099999999998</v>
      </c>
      <c r="K12" s="2">
        <v>-1.4352</v>
      </c>
      <c r="L12" s="1">
        <v>0.52125179536981181</v>
      </c>
      <c r="M12" s="2">
        <v>4.2969999999999997</v>
      </c>
    </row>
    <row r="13" spans="1:13" customFormat="1" x14ac:dyDescent="0.3">
      <c r="A13" s="2" t="s">
        <v>20</v>
      </c>
      <c r="B13" s="1" t="s">
        <v>1048</v>
      </c>
      <c r="C13" s="2" t="s">
        <v>18</v>
      </c>
      <c r="D13" s="1" t="s">
        <v>2</v>
      </c>
      <c r="E13" s="2">
        <v>589</v>
      </c>
      <c r="F13" s="1" t="s">
        <v>961</v>
      </c>
      <c r="G13" s="2" t="s">
        <v>21</v>
      </c>
      <c r="H13" s="1">
        <v>0.126724</v>
      </c>
      <c r="I13" s="2">
        <f t="shared" si="0"/>
        <v>0.89714112718047656</v>
      </c>
      <c r="J13" s="1">
        <v>0.336092</v>
      </c>
      <c r="K13" s="2">
        <v>1.6500300000000001</v>
      </c>
      <c r="L13" s="1">
        <v>0.72249225505155734</v>
      </c>
      <c r="M13" s="2">
        <v>2.7435399999999999</v>
      </c>
    </row>
    <row r="14" spans="1:13" customFormat="1" x14ac:dyDescent="0.3">
      <c r="A14" s="2" t="s">
        <v>24</v>
      </c>
      <c r="B14" s="1" t="s">
        <v>1049</v>
      </c>
      <c r="C14" s="2" t="s">
        <v>22</v>
      </c>
      <c r="D14" s="1" t="s">
        <v>2</v>
      </c>
      <c r="E14" s="2">
        <v>446</v>
      </c>
      <c r="F14" s="1" t="s">
        <v>914</v>
      </c>
      <c r="G14" s="2" t="s">
        <v>23</v>
      </c>
      <c r="H14" s="1">
        <v>0.14707600000000001</v>
      </c>
      <c r="I14" s="2">
        <f t="shared" si="0"/>
        <v>0.83245819007289412</v>
      </c>
      <c r="J14" s="1">
        <v>0.36607899999999999</v>
      </c>
      <c r="K14" s="2">
        <v>1.7176499999999999</v>
      </c>
      <c r="L14" s="1">
        <v>0.78043609310842099</v>
      </c>
      <c r="M14" s="2">
        <v>2.46163</v>
      </c>
    </row>
    <row r="15" spans="1:13" customFormat="1" x14ac:dyDescent="0.3">
      <c r="A15" s="2" t="s">
        <v>24</v>
      </c>
      <c r="B15" s="1" t="s">
        <v>1049</v>
      </c>
      <c r="C15" s="2" t="s">
        <v>22</v>
      </c>
      <c r="D15" s="1" t="s">
        <v>2</v>
      </c>
      <c r="E15" s="2">
        <v>557</v>
      </c>
      <c r="F15" s="1" t="s">
        <v>785</v>
      </c>
      <c r="G15" s="2" t="s">
        <v>25</v>
      </c>
      <c r="H15" s="1">
        <v>0.83602100000000001</v>
      </c>
      <c r="I15" s="2">
        <f t="shared" si="0"/>
        <v>7.7782813386851876E-2</v>
      </c>
      <c r="J15" s="1">
        <v>0.91415999999999997</v>
      </c>
      <c r="K15" s="2">
        <v>-1.1617500000000001</v>
      </c>
      <c r="L15" s="1">
        <v>0.21629964484863767</v>
      </c>
      <c r="M15" s="2">
        <v>0.40165299999999998</v>
      </c>
    </row>
    <row r="16" spans="1:13" customFormat="1" x14ac:dyDescent="0.3">
      <c r="A16" s="2" t="s">
        <v>714</v>
      </c>
      <c r="B16" s="1" t="s">
        <v>1050</v>
      </c>
      <c r="C16" s="2" t="s">
        <v>321</v>
      </c>
      <c r="D16" s="1" t="s">
        <v>2</v>
      </c>
      <c r="E16" s="2">
        <v>94</v>
      </c>
      <c r="F16" s="1" t="s">
        <v>828</v>
      </c>
      <c r="G16" s="2" t="s">
        <v>322</v>
      </c>
      <c r="H16" s="1">
        <v>0.37685400000000002</v>
      </c>
      <c r="I16" s="2">
        <f t="shared" si="0"/>
        <v>0.4238268706835322</v>
      </c>
      <c r="J16" s="1">
        <v>0.58412299999999995</v>
      </c>
      <c r="K16" s="2">
        <v>1.2544200000000001</v>
      </c>
      <c r="L16" s="1">
        <v>0.32702046653546452</v>
      </c>
      <c r="M16" s="2">
        <v>1.2748699999999999</v>
      </c>
    </row>
    <row r="17" spans="1:13" customFormat="1" x14ac:dyDescent="0.3">
      <c r="A17" s="2" t="s">
        <v>28</v>
      </c>
      <c r="B17" s="1" t="s">
        <v>1051</v>
      </c>
      <c r="C17" s="2" t="s">
        <v>26</v>
      </c>
      <c r="D17" s="1" t="s">
        <v>2</v>
      </c>
      <c r="E17" s="2">
        <v>92</v>
      </c>
      <c r="F17" s="1" t="s">
        <v>809</v>
      </c>
      <c r="G17" s="2" t="s">
        <v>27</v>
      </c>
      <c r="H17" s="1">
        <v>0.17451</v>
      </c>
      <c r="I17" s="2">
        <f t="shared" si="0"/>
        <v>0.75817968148196979</v>
      </c>
      <c r="J17" s="1">
        <v>0.39149899999999999</v>
      </c>
      <c r="K17" s="2">
        <v>-1.49444</v>
      </c>
      <c r="L17" s="1">
        <v>0.57960497567769698</v>
      </c>
      <c r="M17" s="2">
        <v>5.1504000000000003</v>
      </c>
    </row>
    <row r="18" spans="1:13" customFormat="1" x14ac:dyDescent="0.3">
      <c r="A18" s="2" t="s">
        <v>30</v>
      </c>
      <c r="B18" s="1" t="s">
        <v>1052</v>
      </c>
      <c r="C18" s="2" t="s">
        <v>29</v>
      </c>
      <c r="D18" s="1" t="s">
        <v>2</v>
      </c>
      <c r="E18" s="2">
        <v>302</v>
      </c>
      <c r="F18" s="1" t="s">
        <v>919</v>
      </c>
      <c r="G18" s="2" t="s">
        <v>31</v>
      </c>
      <c r="H18" s="1">
        <v>0.85763800000000001</v>
      </c>
      <c r="I18" s="2">
        <f t="shared" si="0"/>
        <v>6.6695984618775572E-2</v>
      </c>
      <c r="J18" s="1">
        <v>0.91632499999999995</v>
      </c>
      <c r="K18" s="2">
        <v>-1.0648599999999999</v>
      </c>
      <c r="L18" s="1">
        <v>9.0663767932435829E-2</v>
      </c>
      <c r="M18" s="2">
        <v>0.33788699999999999</v>
      </c>
    </row>
    <row r="19" spans="1:13" customFormat="1" x14ac:dyDescent="0.3">
      <c r="A19" s="2" t="s">
        <v>34</v>
      </c>
      <c r="B19" s="1" t="s">
        <v>1053</v>
      </c>
      <c r="C19" s="2" t="s">
        <v>32</v>
      </c>
      <c r="D19" s="1" t="s">
        <v>679</v>
      </c>
      <c r="E19" s="2">
        <v>215</v>
      </c>
      <c r="F19" s="1" t="s">
        <v>857</v>
      </c>
      <c r="G19" s="2" t="s">
        <v>682</v>
      </c>
      <c r="H19" s="1">
        <v>0.21280399999999999</v>
      </c>
      <c r="I19" s="2">
        <f t="shared" si="0"/>
        <v>0.67202021302360149</v>
      </c>
      <c r="J19" s="1">
        <v>0.43468099999999998</v>
      </c>
      <c r="K19" s="2">
        <v>-1.36738</v>
      </c>
      <c r="L19" s="1">
        <v>0.4514142289949733</v>
      </c>
      <c r="M19" s="2">
        <v>1.3192699999999999</v>
      </c>
    </row>
    <row r="20" spans="1:13" customFormat="1" x14ac:dyDescent="0.3">
      <c r="A20" s="2" t="s">
        <v>34</v>
      </c>
      <c r="B20" s="1" t="s">
        <v>1053</v>
      </c>
      <c r="C20" s="2" t="s">
        <v>32</v>
      </c>
      <c r="D20" s="1" t="s">
        <v>2</v>
      </c>
      <c r="E20" s="2">
        <v>227</v>
      </c>
      <c r="F20" s="1" t="s">
        <v>856</v>
      </c>
      <c r="G20" s="2" t="s">
        <v>33</v>
      </c>
      <c r="H20" s="1">
        <v>0.47846300000000003</v>
      </c>
      <c r="I20" s="2">
        <f t="shared" si="0"/>
        <v>0.3201516409950288</v>
      </c>
      <c r="J20" s="1">
        <v>0.66323500000000002</v>
      </c>
      <c r="K20" s="2">
        <v>-1.1827300000000001</v>
      </c>
      <c r="L20" s="1">
        <v>0.2421207650391575</v>
      </c>
      <c r="M20" s="2">
        <v>0.904833</v>
      </c>
    </row>
    <row r="21" spans="1:13" customFormat="1" x14ac:dyDescent="0.3">
      <c r="A21" s="2" t="s">
        <v>37</v>
      </c>
      <c r="B21" s="1" t="s">
        <v>1054</v>
      </c>
      <c r="C21" s="2" t="s">
        <v>35</v>
      </c>
      <c r="D21" s="1" t="s">
        <v>2</v>
      </c>
      <c r="E21" s="2">
        <v>1105</v>
      </c>
      <c r="F21" s="1" t="s">
        <v>853</v>
      </c>
      <c r="G21" s="2" t="s">
        <v>36</v>
      </c>
      <c r="H21" s="1">
        <v>0.176703</v>
      </c>
      <c r="I21" s="2">
        <f t="shared" si="0"/>
        <v>0.75275607713508252</v>
      </c>
      <c r="J21" s="1">
        <v>0.39221699999999998</v>
      </c>
      <c r="K21" s="2">
        <v>-1.82369</v>
      </c>
      <c r="L21" s="1">
        <v>0.86686051378325302</v>
      </c>
      <c r="M21" s="2">
        <v>3.8300399999999999</v>
      </c>
    </row>
    <row r="22" spans="1:13" customFormat="1" x14ac:dyDescent="0.3">
      <c r="A22" s="2" t="s">
        <v>40</v>
      </c>
      <c r="B22" s="1" t="s">
        <v>1055</v>
      </c>
      <c r="C22" s="2" t="s">
        <v>38</v>
      </c>
      <c r="D22" s="1" t="s">
        <v>2</v>
      </c>
      <c r="E22" s="2">
        <v>759</v>
      </c>
      <c r="F22" s="1" t="s">
        <v>1022</v>
      </c>
      <c r="G22" s="2" t="s">
        <v>39</v>
      </c>
      <c r="H22" s="1">
        <v>1.5769E-3</v>
      </c>
      <c r="I22" s="2">
        <f t="shared" si="0"/>
        <v>2.8021958468265904</v>
      </c>
      <c r="J22" s="1">
        <v>2.98736E-2</v>
      </c>
      <c r="K22" s="2">
        <v>10.674099999999999</v>
      </c>
      <c r="L22" s="1">
        <v>3.416042527236693</v>
      </c>
      <c r="M22" s="2">
        <v>23.837800000000001</v>
      </c>
    </row>
    <row r="23" spans="1:13" customFormat="1" x14ac:dyDescent="0.3">
      <c r="A23" s="2" t="s">
        <v>43</v>
      </c>
      <c r="B23" s="1" t="s">
        <v>1056</v>
      </c>
      <c r="C23" s="2" t="s">
        <v>41</v>
      </c>
      <c r="D23" s="1" t="s">
        <v>2</v>
      </c>
      <c r="E23" s="2">
        <v>260</v>
      </c>
      <c r="F23" s="1" t="s">
        <v>1037</v>
      </c>
      <c r="G23" s="2" t="s">
        <v>44</v>
      </c>
      <c r="H23" s="1">
        <v>0.22015499999999999</v>
      </c>
      <c r="I23" s="2">
        <f t="shared" si="0"/>
        <v>0.65727144671251414</v>
      </c>
      <c r="J23" s="1">
        <v>0.43468099999999998</v>
      </c>
      <c r="K23" s="2">
        <v>-1.6312500000000001</v>
      </c>
      <c r="L23" s="1">
        <v>0.70597790168252228</v>
      </c>
      <c r="M23" s="2">
        <v>1.2593300000000001</v>
      </c>
    </row>
    <row r="24" spans="1:13" customFormat="1" x14ac:dyDescent="0.3">
      <c r="A24" s="2" t="s">
        <v>43</v>
      </c>
      <c r="B24" s="1" t="s">
        <v>1056</v>
      </c>
      <c r="C24" s="2" t="s">
        <v>41</v>
      </c>
      <c r="D24" s="1" t="s">
        <v>2</v>
      </c>
      <c r="E24" s="2">
        <v>684</v>
      </c>
      <c r="F24" s="1" t="s">
        <v>851</v>
      </c>
      <c r="G24" s="2" t="s">
        <v>42</v>
      </c>
      <c r="H24" s="1">
        <v>6.2987700000000004E-3</v>
      </c>
      <c r="I24" s="2">
        <f t="shared" si="0"/>
        <v>2.2007442496521148</v>
      </c>
      <c r="J24" s="1">
        <v>5.2387299999999998E-2</v>
      </c>
      <c r="K24" s="2">
        <v>-6.1262999999999996</v>
      </c>
      <c r="L24" s="1">
        <v>2.6150160162863565</v>
      </c>
      <c r="M24" s="2">
        <v>10.4894</v>
      </c>
    </row>
    <row r="25" spans="1:13" customFormat="1" x14ac:dyDescent="0.3">
      <c r="A25" s="2" t="s">
        <v>47</v>
      </c>
      <c r="B25" s="1" t="s">
        <v>1057</v>
      </c>
      <c r="C25" s="2" t="s">
        <v>45</v>
      </c>
      <c r="D25" s="1" t="s">
        <v>2</v>
      </c>
      <c r="E25" s="2">
        <v>497</v>
      </c>
      <c r="F25" s="1" t="s">
        <v>732</v>
      </c>
      <c r="G25" s="2" t="s">
        <v>46</v>
      </c>
      <c r="H25" s="1">
        <v>1.41984E-2</v>
      </c>
      <c r="I25" s="2">
        <f t="shared" si="0"/>
        <v>1.8477605929635392</v>
      </c>
      <c r="J25" s="1">
        <v>7.8090999999999994E-2</v>
      </c>
      <c r="K25" s="2">
        <v>2.5798199999999998</v>
      </c>
      <c r="L25" s="1">
        <v>1.3672704089948224</v>
      </c>
      <c r="M25" s="2">
        <v>30.805099999999999</v>
      </c>
    </row>
    <row r="26" spans="1:13" customFormat="1" x14ac:dyDescent="0.3">
      <c r="A26" s="2" t="s">
        <v>50</v>
      </c>
      <c r="B26" s="1" t="s">
        <v>1058</v>
      </c>
      <c r="C26" s="2" t="s">
        <v>48</v>
      </c>
      <c r="D26" s="1" t="s">
        <v>2</v>
      </c>
      <c r="E26" s="2">
        <v>118</v>
      </c>
      <c r="F26" s="1" t="s">
        <v>1013</v>
      </c>
      <c r="G26" s="2" t="s">
        <v>49</v>
      </c>
      <c r="H26" s="1">
        <v>2.10224E-2</v>
      </c>
      <c r="I26" s="2">
        <f t="shared" si="0"/>
        <v>1.677317704708472</v>
      </c>
      <c r="J26" s="1">
        <v>9.8862699999999998E-2</v>
      </c>
      <c r="K26" s="2">
        <v>1.6088100000000001</v>
      </c>
      <c r="L26" s="1">
        <v>0.68599395425066356</v>
      </c>
      <c r="M26" s="2">
        <v>6.6333900000000003</v>
      </c>
    </row>
    <row r="27" spans="1:13" customFormat="1" x14ac:dyDescent="0.3">
      <c r="A27" s="2" t="s">
        <v>53</v>
      </c>
      <c r="B27" s="1" t="s">
        <v>1059</v>
      </c>
      <c r="C27" s="2" t="s">
        <v>51</v>
      </c>
      <c r="D27" s="1" t="s">
        <v>2</v>
      </c>
      <c r="E27" s="2">
        <v>32</v>
      </c>
      <c r="F27" s="1" t="s">
        <v>1008</v>
      </c>
      <c r="G27" s="2" t="s">
        <v>52</v>
      </c>
      <c r="H27" s="1">
        <v>0.102767</v>
      </c>
      <c r="I27" s="2">
        <f t="shared" si="0"/>
        <v>0.98814632132050562</v>
      </c>
      <c r="J27" s="1">
        <v>0.29697800000000002</v>
      </c>
      <c r="K27" s="2">
        <v>3.0997599999999998</v>
      </c>
      <c r="L27" s="1">
        <v>1.6321565186564135</v>
      </c>
      <c r="M27" s="2">
        <v>2.70661</v>
      </c>
    </row>
    <row r="28" spans="1:13" customFormat="1" x14ac:dyDescent="0.3">
      <c r="A28" s="2" t="s">
        <v>56</v>
      </c>
      <c r="B28" s="1" t="s">
        <v>1060</v>
      </c>
      <c r="C28" s="2" t="s">
        <v>54</v>
      </c>
      <c r="D28" s="1" t="s">
        <v>2</v>
      </c>
      <c r="E28" s="2">
        <v>32</v>
      </c>
      <c r="F28" s="1" t="s">
        <v>765</v>
      </c>
      <c r="G28" s="2" t="s">
        <v>55</v>
      </c>
      <c r="H28" s="1">
        <v>0.93023199999999995</v>
      </c>
      <c r="I28" s="2">
        <f t="shared" si="0"/>
        <v>3.1408724828391472E-2</v>
      </c>
      <c r="J28" s="1">
        <v>0.95833599999999997</v>
      </c>
      <c r="K28" s="2">
        <v>1.0120800000000001</v>
      </c>
      <c r="L28" s="1">
        <v>1.7323332563478122E-2</v>
      </c>
      <c r="M28" s="2">
        <v>3.55307</v>
      </c>
    </row>
    <row r="29" spans="1:13" customFormat="1" x14ac:dyDescent="0.3">
      <c r="A29" s="2" t="s">
        <v>713</v>
      </c>
      <c r="B29" s="1" t="s">
        <v>1061</v>
      </c>
      <c r="C29" s="2" t="s">
        <v>205</v>
      </c>
      <c r="D29" s="1" t="s">
        <v>2</v>
      </c>
      <c r="E29" s="2">
        <v>114</v>
      </c>
      <c r="F29" s="1" t="s">
        <v>848</v>
      </c>
      <c r="G29" s="2" t="s">
        <v>206</v>
      </c>
      <c r="H29" s="1">
        <v>0.78982799999999997</v>
      </c>
      <c r="I29" s="2">
        <f t="shared" si="0"/>
        <v>0.10246747425869748</v>
      </c>
      <c r="J29" s="1">
        <v>0.89478800000000003</v>
      </c>
      <c r="K29" s="2">
        <v>-1.0449200000000001</v>
      </c>
      <c r="L29" s="1">
        <v>6.3392492524991906E-2</v>
      </c>
      <c r="M29" s="2">
        <v>1.4177</v>
      </c>
    </row>
    <row r="30" spans="1:13" customFormat="1" x14ac:dyDescent="0.3">
      <c r="A30" s="2" t="s">
        <v>59</v>
      </c>
      <c r="B30" s="1" t="s">
        <v>1062</v>
      </c>
      <c r="C30" s="2" t="s">
        <v>57</v>
      </c>
      <c r="D30" s="1" t="s">
        <v>2</v>
      </c>
      <c r="E30" s="2">
        <v>696</v>
      </c>
      <c r="F30" s="1" t="s">
        <v>1018</v>
      </c>
      <c r="G30" s="2" t="s">
        <v>58</v>
      </c>
      <c r="H30" s="1">
        <v>0.22243599999999999</v>
      </c>
      <c r="I30" s="2">
        <f t="shared" si="0"/>
        <v>0.65279492331257616</v>
      </c>
      <c r="J30" s="1">
        <v>0.43468099999999998</v>
      </c>
      <c r="K30" s="2">
        <v>-5.8965699999999996</v>
      </c>
      <c r="L30" s="1">
        <v>2.5598759912623419</v>
      </c>
      <c r="M30" s="2">
        <v>1.3057000000000001</v>
      </c>
    </row>
    <row r="31" spans="1:13" customFormat="1" x14ac:dyDescent="0.3">
      <c r="A31" s="2" t="s">
        <v>59</v>
      </c>
      <c r="B31" s="1" t="s">
        <v>1062</v>
      </c>
      <c r="C31" s="2" t="s">
        <v>57</v>
      </c>
      <c r="D31" s="1" t="s">
        <v>2</v>
      </c>
      <c r="E31" s="2">
        <v>697</v>
      </c>
      <c r="F31" s="1" t="s">
        <v>1018</v>
      </c>
      <c r="G31" s="2" t="s">
        <v>58</v>
      </c>
      <c r="H31" s="1">
        <v>0.22243599999999999</v>
      </c>
      <c r="I31" s="2">
        <f t="shared" si="0"/>
        <v>0.65279492331257616</v>
      </c>
      <c r="J31" s="1">
        <v>0.43468099999999998</v>
      </c>
      <c r="K31" s="2">
        <v>-5.8965699999999996</v>
      </c>
      <c r="L31" s="1">
        <v>2.5598759912623419</v>
      </c>
      <c r="M31" s="2">
        <v>1.3057000000000001</v>
      </c>
    </row>
    <row r="32" spans="1:13" customFormat="1" x14ac:dyDescent="0.3">
      <c r="A32" s="2" t="s">
        <v>62</v>
      </c>
      <c r="B32" s="1" t="s">
        <v>1063</v>
      </c>
      <c r="C32" s="2" t="s">
        <v>60</v>
      </c>
      <c r="D32" s="1" t="s">
        <v>2</v>
      </c>
      <c r="E32" s="2">
        <v>92</v>
      </c>
      <c r="F32" s="1" t="s">
        <v>897</v>
      </c>
      <c r="G32" s="2" t="s">
        <v>61</v>
      </c>
      <c r="H32" s="1">
        <v>4.2980400000000004E-3</v>
      </c>
      <c r="I32" s="2">
        <f t="shared" si="0"/>
        <v>2.3667295470347942</v>
      </c>
      <c r="J32" s="1">
        <v>4.6136499999999997E-2</v>
      </c>
      <c r="K32" s="2">
        <v>4.0793400000000002</v>
      </c>
      <c r="L32" s="1">
        <v>2.0283357561796755</v>
      </c>
      <c r="M32" s="2">
        <v>13.0671</v>
      </c>
    </row>
    <row r="33" spans="1:13" customFormat="1" x14ac:dyDescent="0.3">
      <c r="A33" s="2" t="s">
        <v>65</v>
      </c>
      <c r="B33" s="1" t="s">
        <v>1064</v>
      </c>
      <c r="C33" s="2" t="s">
        <v>63</v>
      </c>
      <c r="D33" s="1" t="s">
        <v>2</v>
      </c>
      <c r="E33" s="2">
        <v>253</v>
      </c>
      <c r="F33" s="1" t="s">
        <v>870</v>
      </c>
      <c r="G33" s="2" t="s">
        <v>64</v>
      </c>
      <c r="H33" s="1">
        <v>0.73228599999999999</v>
      </c>
      <c r="I33" s="2">
        <f t="shared" si="0"/>
        <v>0.13531926871835423</v>
      </c>
      <c r="J33" s="1">
        <v>0.85225099999999998</v>
      </c>
      <c r="K33" s="2">
        <v>-1.0536300000000001</v>
      </c>
      <c r="L33" s="1">
        <v>7.5368329138208887E-2</v>
      </c>
      <c r="M33" s="2">
        <v>1.24471</v>
      </c>
    </row>
    <row r="34" spans="1:13" customFormat="1" x14ac:dyDescent="0.3">
      <c r="A34" s="2" t="s">
        <v>68</v>
      </c>
      <c r="B34" s="1" t="s">
        <v>1065</v>
      </c>
      <c r="C34" s="2" t="s">
        <v>66</v>
      </c>
      <c r="D34" s="1" t="s">
        <v>2</v>
      </c>
      <c r="E34" s="2">
        <v>282</v>
      </c>
      <c r="F34" s="1" t="s">
        <v>909</v>
      </c>
      <c r="G34" s="2" t="s">
        <v>67</v>
      </c>
      <c r="H34" s="1">
        <v>0.16859299999999999</v>
      </c>
      <c r="I34" s="2">
        <f t="shared" si="0"/>
        <v>0.77316046129184757</v>
      </c>
      <c r="J34" s="1">
        <v>0.39136599999999999</v>
      </c>
      <c r="K34" s="2">
        <v>-1.69079</v>
      </c>
      <c r="L34" s="1">
        <v>0.75769748483817323</v>
      </c>
      <c r="M34" s="2">
        <v>1.3261799999999999</v>
      </c>
    </row>
    <row r="35" spans="1:13" customFormat="1" x14ac:dyDescent="0.3">
      <c r="A35" s="2" t="s">
        <v>71</v>
      </c>
      <c r="B35" s="1" t="s">
        <v>1066</v>
      </c>
      <c r="C35" s="2" t="s">
        <v>69</v>
      </c>
      <c r="D35" s="1" t="s">
        <v>2</v>
      </c>
      <c r="E35" s="2">
        <v>14</v>
      </c>
      <c r="F35" s="1" t="s">
        <v>917</v>
      </c>
      <c r="G35" s="2" t="s">
        <v>70</v>
      </c>
      <c r="H35" s="1">
        <v>4.7672000000000001E-3</v>
      </c>
      <c r="I35" s="2">
        <f t="shared" si="0"/>
        <v>2.3217366275832698</v>
      </c>
      <c r="J35" s="1">
        <v>4.6136499999999997E-2</v>
      </c>
      <c r="K35" s="2">
        <v>4.0363499999999997</v>
      </c>
      <c r="L35" s="1">
        <v>2.0130512788474806</v>
      </c>
      <c r="M35" s="2">
        <v>12.749700000000001</v>
      </c>
    </row>
    <row r="36" spans="1:13" customFormat="1" x14ac:dyDescent="0.3">
      <c r="A36" s="2" t="s">
        <v>710</v>
      </c>
      <c r="B36" s="1" t="s">
        <v>1067</v>
      </c>
      <c r="C36" s="2" t="s">
        <v>480</v>
      </c>
      <c r="D36" s="1" t="s">
        <v>679</v>
      </c>
      <c r="E36" s="2">
        <v>14</v>
      </c>
      <c r="F36" s="1" t="s">
        <v>780</v>
      </c>
      <c r="G36" s="2" t="s">
        <v>482</v>
      </c>
      <c r="H36" s="1">
        <v>2.6888100000000002E-2</v>
      </c>
      <c r="I36" s="2">
        <f t="shared" si="0"/>
        <v>1.5704398853434201</v>
      </c>
      <c r="J36" s="1">
        <v>0.117549</v>
      </c>
      <c r="K36" s="2">
        <v>4.9790599999999996</v>
      </c>
      <c r="L36" s="1">
        <v>2.3158734006582096</v>
      </c>
      <c r="M36" s="2">
        <v>5.1691099999999999</v>
      </c>
    </row>
    <row r="37" spans="1:13" customFormat="1" x14ac:dyDescent="0.3">
      <c r="A37" s="2" t="s">
        <v>710</v>
      </c>
      <c r="B37" s="1" t="s">
        <v>1067</v>
      </c>
      <c r="C37" s="2" t="s">
        <v>480</v>
      </c>
      <c r="D37" s="1" t="s">
        <v>2</v>
      </c>
      <c r="E37" s="2">
        <v>158</v>
      </c>
      <c r="F37" s="1" t="s">
        <v>753</v>
      </c>
      <c r="G37" s="2" t="s">
        <v>701</v>
      </c>
      <c r="H37" s="1">
        <v>0.81733299999999998</v>
      </c>
      <c r="I37" s="2">
        <f t="shared" si="0"/>
        <v>8.7600965991788474E-2</v>
      </c>
      <c r="J37" s="1">
        <v>0.91081800000000002</v>
      </c>
      <c r="K37" s="2">
        <v>1.0386599999999999</v>
      </c>
      <c r="L37" s="1">
        <v>5.4723472731886262E-2</v>
      </c>
      <c r="M37" s="2">
        <v>5.1932</v>
      </c>
    </row>
    <row r="38" spans="1:13" customFormat="1" x14ac:dyDescent="0.3">
      <c r="A38" s="2" t="s">
        <v>710</v>
      </c>
      <c r="B38" s="1" t="s">
        <v>1067</v>
      </c>
      <c r="C38" s="2" t="s">
        <v>480</v>
      </c>
      <c r="D38" s="1" t="s">
        <v>2</v>
      </c>
      <c r="E38" s="2">
        <v>310</v>
      </c>
      <c r="F38" s="1" t="s">
        <v>1029</v>
      </c>
      <c r="G38" s="2" t="s">
        <v>481</v>
      </c>
      <c r="H38" s="1">
        <v>0.25654500000000002</v>
      </c>
      <c r="I38" s="2">
        <f t="shared" si="0"/>
        <v>0.59083644522052436</v>
      </c>
      <c r="J38" s="1">
        <v>0.46601199999999998</v>
      </c>
      <c r="K38" s="2">
        <v>1.4629700000000001</v>
      </c>
      <c r="L38" s="1">
        <v>0.54890018554271081</v>
      </c>
      <c r="M38" s="2">
        <v>0.98253199999999996</v>
      </c>
    </row>
    <row r="39" spans="1:13" customFormat="1" x14ac:dyDescent="0.3">
      <c r="A39" s="2" t="s">
        <v>74</v>
      </c>
      <c r="B39" s="1" t="s">
        <v>1068</v>
      </c>
      <c r="C39" s="2" t="s">
        <v>72</v>
      </c>
      <c r="D39" s="1" t="s">
        <v>681</v>
      </c>
      <c r="E39" s="2">
        <v>14</v>
      </c>
      <c r="F39" s="1" t="s">
        <v>838</v>
      </c>
      <c r="G39" s="2" t="s">
        <v>73</v>
      </c>
      <c r="H39" s="1">
        <v>0.30872899999999998</v>
      </c>
      <c r="I39" s="2">
        <f t="shared" si="0"/>
        <v>0.51042257379476907</v>
      </c>
      <c r="J39" s="1">
        <v>0.52638200000000002</v>
      </c>
      <c r="K39" s="2">
        <v>-4.1210500000000003</v>
      </c>
      <c r="L39" s="1">
        <v>2.0430119676985976</v>
      </c>
      <c r="M39" s="2">
        <v>1.35486</v>
      </c>
    </row>
    <row r="40" spans="1:13" customFormat="1" x14ac:dyDescent="0.3">
      <c r="A40" s="2" t="s">
        <v>74</v>
      </c>
      <c r="B40" s="1" t="s">
        <v>1068</v>
      </c>
      <c r="C40" s="2" t="s">
        <v>72</v>
      </c>
      <c r="D40" s="1" t="s">
        <v>2</v>
      </c>
      <c r="E40" s="2">
        <v>15</v>
      </c>
      <c r="F40" s="1" t="s">
        <v>838</v>
      </c>
      <c r="G40" s="2" t="s">
        <v>73</v>
      </c>
      <c r="H40" s="1">
        <v>0.87470300000000001</v>
      </c>
      <c r="I40" s="2">
        <f t="shared" si="0"/>
        <v>5.813938395683587E-2</v>
      </c>
      <c r="J40" s="1">
        <v>0.92059800000000003</v>
      </c>
      <c r="K40" s="2">
        <v>1.10897</v>
      </c>
      <c r="L40" s="1">
        <v>0.1492203380545003</v>
      </c>
      <c r="M40" s="2">
        <v>1.2743899999999999</v>
      </c>
    </row>
    <row r="41" spans="1:13" customFormat="1" x14ac:dyDescent="0.3">
      <c r="A41" s="2" t="s">
        <v>77</v>
      </c>
      <c r="B41" s="1" t="s">
        <v>1069</v>
      </c>
      <c r="C41" s="2" t="s">
        <v>75</v>
      </c>
      <c r="D41" s="1" t="s">
        <v>2</v>
      </c>
      <c r="E41" s="2">
        <v>179</v>
      </c>
      <c r="F41" s="1" t="s">
        <v>892</v>
      </c>
      <c r="G41" s="2" t="s">
        <v>76</v>
      </c>
      <c r="H41" s="1">
        <v>2.16117E-3</v>
      </c>
      <c r="I41" s="2">
        <f t="shared" si="0"/>
        <v>2.6653110696933111</v>
      </c>
      <c r="J41" s="1">
        <v>3.1967099999999998E-2</v>
      </c>
      <c r="K41" s="2">
        <v>4.3092499999999996</v>
      </c>
      <c r="L41" s="1">
        <v>2.1074367984477904</v>
      </c>
      <c r="M41" s="2">
        <v>18.147500000000001</v>
      </c>
    </row>
    <row r="42" spans="1:13" customFormat="1" x14ac:dyDescent="0.3">
      <c r="A42" s="2" t="s">
        <v>80</v>
      </c>
      <c r="B42" s="1" t="s">
        <v>1070</v>
      </c>
      <c r="C42" s="2" t="s">
        <v>78</v>
      </c>
      <c r="D42" s="1" t="s">
        <v>2</v>
      </c>
      <c r="E42" s="2">
        <v>125</v>
      </c>
      <c r="F42" s="1" t="s">
        <v>962</v>
      </c>
      <c r="G42" s="2" t="s">
        <v>79</v>
      </c>
      <c r="H42" s="1">
        <v>0.14143500000000001</v>
      </c>
      <c r="I42" s="2">
        <f t="shared" si="0"/>
        <v>0.84944310520707633</v>
      </c>
      <c r="J42" s="1">
        <v>0.35805300000000001</v>
      </c>
      <c r="K42" s="2">
        <v>-1.75017</v>
      </c>
      <c r="L42" s="1">
        <v>0.80749506276913752</v>
      </c>
      <c r="M42" s="2">
        <v>1.5844</v>
      </c>
    </row>
    <row r="43" spans="1:13" customFormat="1" x14ac:dyDescent="0.3">
      <c r="A43" s="2" t="s">
        <v>80</v>
      </c>
      <c r="B43" s="1" t="s">
        <v>1070</v>
      </c>
      <c r="C43" s="2" t="s">
        <v>78</v>
      </c>
      <c r="D43" s="1" t="s">
        <v>2</v>
      </c>
      <c r="E43" s="2">
        <v>174</v>
      </c>
      <c r="F43" s="1" t="s">
        <v>777</v>
      </c>
      <c r="G43" s="2" t="s">
        <v>81</v>
      </c>
      <c r="H43" s="1">
        <v>0.32601000000000002</v>
      </c>
      <c r="I43" s="2">
        <f t="shared" si="0"/>
        <v>0.48676907821975784</v>
      </c>
      <c r="J43" s="1">
        <v>0.537964</v>
      </c>
      <c r="K43" s="2">
        <v>-1.71784</v>
      </c>
      <c r="L43" s="1">
        <v>0.78059566979649098</v>
      </c>
      <c r="M43" s="2">
        <v>2.44869</v>
      </c>
    </row>
    <row r="44" spans="1:13" customFormat="1" x14ac:dyDescent="0.3">
      <c r="A44" s="2" t="s">
        <v>83</v>
      </c>
      <c r="B44" s="1" t="s">
        <v>1071</v>
      </c>
      <c r="C44" s="2" t="s">
        <v>82</v>
      </c>
      <c r="D44" s="1" t="s">
        <v>2</v>
      </c>
      <c r="E44" s="2">
        <v>159</v>
      </c>
      <c r="F44" s="1" t="s">
        <v>761</v>
      </c>
      <c r="G44" s="2" t="s">
        <v>87</v>
      </c>
      <c r="H44" s="1">
        <v>1.0622499999999999E-4</v>
      </c>
      <c r="I44" s="2">
        <f t="shared" si="0"/>
        <v>3.9737732602384481</v>
      </c>
      <c r="J44" s="1">
        <v>7.2445499999999998E-3</v>
      </c>
      <c r="K44" s="2">
        <v>-5.2721499999999999</v>
      </c>
      <c r="L44" s="1">
        <v>2.3983914176103052</v>
      </c>
      <c r="M44" s="2">
        <v>64.516999999999996</v>
      </c>
    </row>
    <row r="45" spans="1:13" customFormat="1" x14ac:dyDescent="0.3">
      <c r="A45" s="2" t="s">
        <v>83</v>
      </c>
      <c r="B45" s="1" t="s">
        <v>1071</v>
      </c>
      <c r="C45" s="2" t="s">
        <v>82</v>
      </c>
      <c r="D45" s="1" t="s">
        <v>2</v>
      </c>
      <c r="E45" s="2">
        <v>208</v>
      </c>
      <c r="F45" s="1" t="s">
        <v>754</v>
      </c>
      <c r="G45" s="2" t="s">
        <v>84</v>
      </c>
      <c r="H45" s="1">
        <v>0.85989499999999996</v>
      </c>
      <c r="I45" s="2">
        <f t="shared" si="0"/>
        <v>6.5554576319924826E-2</v>
      </c>
      <c r="J45" s="1">
        <v>0.91632499999999995</v>
      </c>
      <c r="K45" s="2">
        <v>1.05925</v>
      </c>
      <c r="L45" s="1">
        <v>8.304312870180322E-2</v>
      </c>
      <c r="M45" s="2">
        <v>5.7354599999999998</v>
      </c>
    </row>
    <row r="46" spans="1:13" customFormat="1" x14ac:dyDescent="0.3">
      <c r="A46" s="2" t="s">
        <v>83</v>
      </c>
      <c r="B46" s="1" t="s">
        <v>1071</v>
      </c>
      <c r="C46" s="2" t="s">
        <v>82</v>
      </c>
      <c r="D46" s="1" t="s">
        <v>2</v>
      </c>
      <c r="E46" s="2">
        <v>255</v>
      </c>
      <c r="F46" s="1" t="s">
        <v>737</v>
      </c>
      <c r="G46" s="2" t="s">
        <v>85</v>
      </c>
      <c r="H46" s="1">
        <v>0.88063000000000002</v>
      </c>
      <c r="I46" s="2">
        <f t="shared" si="0"/>
        <v>5.5206523722585416E-2</v>
      </c>
      <c r="J46" s="1">
        <v>0.92398400000000003</v>
      </c>
      <c r="K46" s="2">
        <v>-1.0321899999999999</v>
      </c>
      <c r="L46" s="1">
        <v>4.5708558772486724E-2</v>
      </c>
      <c r="M46" s="2">
        <v>8.5036100000000001</v>
      </c>
    </row>
    <row r="47" spans="1:13" customFormat="1" x14ac:dyDescent="0.3">
      <c r="A47" s="2" t="s">
        <v>83</v>
      </c>
      <c r="B47" s="1" t="s">
        <v>1071</v>
      </c>
      <c r="C47" s="2" t="s">
        <v>82</v>
      </c>
      <c r="D47" s="1" t="s">
        <v>2</v>
      </c>
      <c r="E47" s="2">
        <v>368</v>
      </c>
      <c r="F47" s="1" t="s">
        <v>888</v>
      </c>
      <c r="G47" s="2" t="s">
        <v>86</v>
      </c>
      <c r="H47" s="1">
        <v>1.6850000000000001E-3</v>
      </c>
      <c r="I47" s="2">
        <f t="shared" si="0"/>
        <v>2.7734000947926427</v>
      </c>
      <c r="J47" s="1">
        <v>3.0241299999999999E-2</v>
      </c>
      <c r="K47" s="2">
        <v>-6.0173800000000002</v>
      </c>
      <c r="L47" s="1">
        <v>2.5891354664245534</v>
      </c>
      <c r="M47" s="2">
        <v>20.369900000000001</v>
      </c>
    </row>
    <row r="48" spans="1:13" customFormat="1" x14ac:dyDescent="0.3">
      <c r="A48" s="2" t="s">
        <v>90</v>
      </c>
      <c r="B48" s="1" t="s">
        <v>1072</v>
      </c>
      <c r="C48" s="2" t="s">
        <v>88</v>
      </c>
      <c r="D48" s="1" t="s">
        <v>2</v>
      </c>
      <c r="E48" s="2">
        <v>634</v>
      </c>
      <c r="F48" s="1" t="s">
        <v>757</v>
      </c>
      <c r="G48" s="2" t="s">
        <v>89</v>
      </c>
      <c r="H48" s="1">
        <v>4.2127800000000002E-3</v>
      </c>
      <c r="I48" s="2">
        <f t="shared" si="0"/>
        <v>2.3754312200283261</v>
      </c>
      <c r="J48" s="1">
        <v>4.6136499999999997E-2</v>
      </c>
      <c r="K48" s="2">
        <v>-1.65537</v>
      </c>
      <c r="L48" s="1">
        <v>0.72715371703542431</v>
      </c>
      <c r="M48" s="2">
        <v>27.352499999999999</v>
      </c>
    </row>
    <row r="49" spans="1:13" customFormat="1" x14ac:dyDescent="0.3">
      <c r="A49" s="2" t="s">
        <v>93</v>
      </c>
      <c r="B49" s="1" t="s">
        <v>1073</v>
      </c>
      <c r="C49" s="2" t="s">
        <v>91</v>
      </c>
      <c r="D49" s="1" t="s">
        <v>2</v>
      </c>
      <c r="E49" s="2">
        <v>349</v>
      </c>
      <c r="F49" s="1" t="s">
        <v>794</v>
      </c>
      <c r="G49" s="2" t="s">
        <v>95</v>
      </c>
      <c r="H49" s="1">
        <v>0.184811</v>
      </c>
      <c r="I49" s="2">
        <f t="shared" si="0"/>
        <v>0.73327218302323438</v>
      </c>
      <c r="J49" s="1">
        <v>0.40386499999999997</v>
      </c>
      <c r="K49" s="2">
        <v>-1.3320700000000001</v>
      </c>
      <c r="L49" s="1">
        <v>0.41366989772400209</v>
      </c>
      <c r="M49" s="2">
        <v>1.7053700000000001</v>
      </c>
    </row>
    <row r="50" spans="1:13" customFormat="1" x14ac:dyDescent="0.3">
      <c r="A50" s="2" t="s">
        <v>93</v>
      </c>
      <c r="B50" s="1" t="s">
        <v>1073</v>
      </c>
      <c r="C50" s="2" t="s">
        <v>91</v>
      </c>
      <c r="D50" s="1" t="s">
        <v>2</v>
      </c>
      <c r="E50" s="2">
        <v>449</v>
      </c>
      <c r="F50" s="1" t="s">
        <v>826</v>
      </c>
      <c r="G50" s="2" t="s">
        <v>92</v>
      </c>
      <c r="H50" s="1">
        <v>9.2647800000000002E-2</v>
      </c>
      <c r="I50" s="2">
        <f t="shared" si="0"/>
        <v>1.0331648889106968</v>
      </c>
      <c r="J50" s="1">
        <v>0.27958300000000003</v>
      </c>
      <c r="K50" s="2">
        <v>1.4869000000000001</v>
      </c>
      <c r="L50" s="1">
        <v>0.5723076236140493</v>
      </c>
      <c r="M50" s="2">
        <v>2.1724399999999999</v>
      </c>
    </row>
    <row r="51" spans="1:13" customFormat="1" x14ac:dyDescent="0.3">
      <c r="A51" s="2" t="s">
        <v>93</v>
      </c>
      <c r="B51" s="1" t="s">
        <v>1073</v>
      </c>
      <c r="C51" s="2" t="s">
        <v>91</v>
      </c>
      <c r="D51" s="1" t="s">
        <v>2</v>
      </c>
      <c r="E51" s="2">
        <v>534</v>
      </c>
      <c r="F51" s="1" t="s">
        <v>894</v>
      </c>
      <c r="G51" s="2" t="s">
        <v>94</v>
      </c>
      <c r="H51" s="1">
        <v>0.244918</v>
      </c>
      <c r="I51" s="2">
        <f t="shared" si="0"/>
        <v>0.61097929566987585</v>
      </c>
      <c r="J51" s="1">
        <v>0.46398400000000001</v>
      </c>
      <c r="K51" s="2">
        <v>2.0725699999999998</v>
      </c>
      <c r="L51" s="1">
        <v>1.0514208288367906</v>
      </c>
      <c r="M51" s="2">
        <v>4.9626599999999996</v>
      </c>
    </row>
    <row r="52" spans="1:13" customFormat="1" x14ac:dyDescent="0.3">
      <c r="A52" s="2" t="s">
        <v>98</v>
      </c>
      <c r="B52" s="1" t="s">
        <v>1074</v>
      </c>
      <c r="C52" s="2" t="s">
        <v>96</v>
      </c>
      <c r="D52" s="1" t="s">
        <v>2</v>
      </c>
      <c r="E52" s="2">
        <v>13</v>
      </c>
      <c r="F52" s="1" t="s">
        <v>864</v>
      </c>
      <c r="G52" s="2" t="s">
        <v>97</v>
      </c>
      <c r="H52" s="1">
        <v>0.73868299999999998</v>
      </c>
      <c r="I52" s="2">
        <f t="shared" si="0"/>
        <v>0.13154189568748456</v>
      </c>
      <c r="J52" s="1">
        <v>0.85677099999999995</v>
      </c>
      <c r="K52" s="2">
        <v>-1.09216</v>
      </c>
      <c r="L52" s="1">
        <v>0.1271842246620537</v>
      </c>
      <c r="M52" s="2">
        <v>1.3513200000000001</v>
      </c>
    </row>
    <row r="53" spans="1:13" customFormat="1" x14ac:dyDescent="0.3">
      <c r="A53" s="2" t="s">
        <v>101</v>
      </c>
      <c r="B53" s="1" t="s">
        <v>1075</v>
      </c>
      <c r="C53" s="2" t="s">
        <v>99</v>
      </c>
      <c r="D53" s="1" t="s">
        <v>2</v>
      </c>
      <c r="E53" s="2">
        <v>136</v>
      </c>
      <c r="F53" s="1" t="s">
        <v>745</v>
      </c>
      <c r="G53" s="2" t="s">
        <v>100</v>
      </c>
      <c r="H53" s="1">
        <v>8.0669899999999996E-3</v>
      </c>
      <c r="I53" s="2">
        <f t="shared" si="0"/>
        <v>2.0932884814167125</v>
      </c>
      <c r="J53" s="1">
        <v>5.9575900000000001E-2</v>
      </c>
      <c r="K53" s="2">
        <v>-4.5519600000000002</v>
      </c>
      <c r="L53" s="1">
        <v>2.1864878801279781</v>
      </c>
      <c r="M53" s="2">
        <v>26.5611</v>
      </c>
    </row>
    <row r="54" spans="1:13" customFormat="1" x14ac:dyDescent="0.3">
      <c r="A54" s="2" t="s">
        <v>104</v>
      </c>
      <c r="B54" s="1" t="s">
        <v>1076</v>
      </c>
      <c r="C54" s="2" t="s">
        <v>102</v>
      </c>
      <c r="D54" s="1" t="s">
        <v>2</v>
      </c>
      <c r="E54" s="2">
        <v>381</v>
      </c>
      <c r="F54" s="1" t="s">
        <v>806</v>
      </c>
      <c r="G54" s="2" t="s">
        <v>103</v>
      </c>
      <c r="H54" s="1">
        <v>0.865838</v>
      </c>
      <c r="I54" s="2">
        <f t="shared" si="0"/>
        <v>6.2563357737276531E-2</v>
      </c>
      <c r="J54" s="1">
        <v>0.91700099999999996</v>
      </c>
      <c r="K54" s="2">
        <v>-1.02955</v>
      </c>
      <c r="L54" s="1">
        <v>4.2013896022044049E-2</v>
      </c>
      <c r="M54" s="2">
        <v>1.93258</v>
      </c>
    </row>
    <row r="55" spans="1:13" customFormat="1" x14ac:dyDescent="0.3">
      <c r="A55" s="2" t="s">
        <v>107</v>
      </c>
      <c r="B55" s="1" t="s">
        <v>1077</v>
      </c>
      <c r="C55" s="2" t="s">
        <v>105</v>
      </c>
      <c r="D55" s="1" t="s">
        <v>2</v>
      </c>
      <c r="E55" s="2">
        <v>18</v>
      </c>
      <c r="F55" s="1" t="s">
        <v>891</v>
      </c>
      <c r="G55" s="2" t="s">
        <v>106</v>
      </c>
      <c r="H55" s="1">
        <v>0.58506400000000003</v>
      </c>
      <c r="I55" s="2">
        <f t="shared" si="0"/>
        <v>0.23279662395790363</v>
      </c>
      <c r="J55" s="1">
        <v>0.74721599999999999</v>
      </c>
      <c r="K55" s="2">
        <v>-1.2363500000000001</v>
      </c>
      <c r="L55" s="1">
        <v>0.30608721556027196</v>
      </c>
      <c r="M55" s="2">
        <v>0.61996899999999999</v>
      </c>
    </row>
    <row r="56" spans="1:13" customFormat="1" x14ac:dyDescent="0.3">
      <c r="A56" s="2" t="s">
        <v>110</v>
      </c>
      <c r="B56" s="1" t="s">
        <v>1078</v>
      </c>
      <c r="C56" s="2" t="s">
        <v>108</v>
      </c>
      <c r="D56" s="1" t="s">
        <v>2</v>
      </c>
      <c r="E56" s="2">
        <v>619</v>
      </c>
      <c r="F56" s="1" t="s">
        <v>835</v>
      </c>
      <c r="G56" s="2" t="s">
        <v>109</v>
      </c>
      <c r="H56" s="1">
        <v>0.170015</v>
      </c>
      <c r="I56" s="2">
        <f t="shared" si="0"/>
        <v>0.76951276021087489</v>
      </c>
      <c r="J56" s="1">
        <v>0.39136599999999999</v>
      </c>
      <c r="K56" s="2">
        <v>1.4825999999999999</v>
      </c>
      <c r="L56" s="1">
        <v>0.56812941650049109</v>
      </c>
      <c r="M56" s="2">
        <v>1.69242</v>
      </c>
    </row>
    <row r="57" spans="1:13" customFormat="1" x14ac:dyDescent="0.3">
      <c r="A57" s="2" t="s">
        <v>113</v>
      </c>
      <c r="B57" s="1" t="s">
        <v>1079</v>
      </c>
      <c r="C57" s="2" t="s">
        <v>111</v>
      </c>
      <c r="D57" s="1" t="s">
        <v>2</v>
      </c>
      <c r="E57" s="2">
        <v>186</v>
      </c>
      <c r="F57" s="1" t="s">
        <v>823</v>
      </c>
      <c r="G57" s="2" t="s">
        <v>112</v>
      </c>
      <c r="H57" s="1">
        <v>0.14920800000000001</v>
      </c>
      <c r="I57" s="2">
        <f t="shared" si="0"/>
        <v>0.82620789092023816</v>
      </c>
      <c r="J57" s="1">
        <v>0.367315</v>
      </c>
      <c r="K57" s="2">
        <v>1.9623200000000001</v>
      </c>
      <c r="L57" s="1">
        <v>0.97256032431396455</v>
      </c>
      <c r="M57" s="2">
        <v>1.9282999999999999</v>
      </c>
    </row>
    <row r="58" spans="1:13" customFormat="1" x14ac:dyDescent="0.3">
      <c r="A58" s="2" t="s">
        <v>113</v>
      </c>
      <c r="B58" s="1" t="s">
        <v>1079</v>
      </c>
      <c r="C58" s="2" t="s">
        <v>111</v>
      </c>
      <c r="D58" s="1" t="s">
        <v>2</v>
      </c>
      <c r="E58" s="2">
        <v>614</v>
      </c>
      <c r="F58" s="1" t="s">
        <v>905</v>
      </c>
      <c r="G58" s="2" t="s">
        <v>114</v>
      </c>
      <c r="H58" s="1">
        <v>0.25123200000000001</v>
      </c>
      <c r="I58" s="2">
        <f t="shared" si="0"/>
        <v>0.5999250443205506</v>
      </c>
      <c r="J58" s="1">
        <v>0.46601199999999998</v>
      </c>
      <c r="K58" s="2">
        <v>-1.27627</v>
      </c>
      <c r="L58" s="1">
        <v>0.35193356927133279</v>
      </c>
      <c r="M58" s="2">
        <v>0.94537199999999999</v>
      </c>
    </row>
    <row r="59" spans="1:13" customFormat="1" x14ac:dyDescent="0.3">
      <c r="A59" s="2" t="s">
        <v>117</v>
      </c>
      <c r="B59" s="1" t="s">
        <v>1080</v>
      </c>
      <c r="C59" s="2" t="s">
        <v>115</v>
      </c>
      <c r="D59" s="1" t="s">
        <v>2</v>
      </c>
      <c r="E59" s="2">
        <v>654</v>
      </c>
      <c r="F59" s="1" t="s">
        <v>740</v>
      </c>
      <c r="G59" s="2" t="s">
        <v>116</v>
      </c>
      <c r="H59" s="1">
        <v>0.15080399999999999</v>
      </c>
      <c r="I59" s="2">
        <f t="shared" si="0"/>
        <v>0.82158713887149326</v>
      </c>
      <c r="J59" s="1">
        <v>0.367315</v>
      </c>
      <c r="K59" s="2">
        <v>-1.4651000000000001</v>
      </c>
      <c r="L59" s="1">
        <v>0.55099913876386386</v>
      </c>
      <c r="M59" s="2">
        <v>13.7597</v>
      </c>
    </row>
    <row r="60" spans="1:13" customFormat="1" x14ac:dyDescent="0.3">
      <c r="A60" s="2" t="s">
        <v>120</v>
      </c>
      <c r="B60" s="1" t="s">
        <v>1081</v>
      </c>
      <c r="C60" s="2" t="s">
        <v>118</v>
      </c>
      <c r="D60" s="1" t="s">
        <v>2</v>
      </c>
      <c r="E60" s="2">
        <v>96</v>
      </c>
      <c r="F60" s="1" t="s">
        <v>1034</v>
      </c>
      <c r="G60" s="2" t="s">
        <v>119</v>
      </c>
      <c r="H60" s="1">
        <v>7.0473900000000002E-4</v>
      </c>
      <c r="I60" s="2">
        <f t="shared" si="0"/>
        <v>3.1519716941389904</v>
      </c>
      <c r="J60" s="1">
        <v>1.84859E-2</v>
      </c>
      <c r="K60" s="2">
        <v>10.1991</v>
      </c>
      <c r="L60" s="1">
        <v>3.3503699448465203</v>
      </c>
      <c r="M60" s="2">
        <v>34.509799999999998</v>
      </c>
    </row>
    <row r="61" spans="1:13" customFormat="1" x14ac:dyDescent="0.3">
      <c r="A61" s="2" t="s">
        <v>123</v>
      </c>
      <c r="B61" s="1" t="s">
        <v>1082</v>
      </c>
      <c r="C61" s="2" t="s">
        <v>121</v>
      </c>
      <c r="D61" s="1" t="s">
        <v>2</v>
      </c>
      <c r="E61" s="2">
        <v>174</v>
      </c>
      <c r="F61" s="1" t="s">
        <v>987</v>
      </c>
      <c r="G61" s="2" t="s">
        <v>122</v>
      </c>
      <c r="H61" s="1">
        <v>0.252278</v>
      </c>
      <c r="I61" s="2">
        <f t="shared" si="0"/>
        <v>0.59812062064846083</v>
      </c>
      <c r="J61" s="1">
        <v>0.46601199999999998</v>
      </c>
      <c r="K61" s="2">
        <v>1.3185</v>
      </c>
      <c r="L61" s="1">
        <v>0.39889757120247327</v>
      </c>
      <c r="M61" s="2">
        <v>0.87013300000000005</v>
      </c>
    </row>
    <row r="62" spans="1:13" customFormat="1" x14ac:dyDescent="0.3">
      <c r="A62" s="2" t="s">
        <v>126</v>
      </c>
      <c r="B62" s="1" t="s">
        <v>1083</v>
      </c>
      <c r="C62" s="2" t="s">
        <v>124</v>
      </c>
      <c r="D62" s="1" t="s">
        <v>2</v>
      </c>
      <c r="E62" s="2">
        <v>98</v>
      </c>
      <c r="F62" s="1" t="s">
        <v>1025</v>
      </c>
      <c r="G62" s="2" t="s">
        <v>125</v>
      </c>
      <c r="H62" s="1">
        <v>1.1336799999999999E-2</v>
      </c>
      <c r="I62" s="2">
        <f t="shared" si="0"/>
        <v>1.9455095149724386</v>
      </c>
      <c r="J62" s="1">
        <v>6.9525299999999998E-2</v>
      </c>
      <c r="K62" s="2">
        <v>1.5161100000000001</v>
      </c>
      <c r="L62" s="1">
        <v>0.60037443074998043</v>
      </c>
      <c r="M62" s="2">
        <v>9.3808299999999996</v>
      </c>
    </row>
    <row r="63" spans="1:13" customFormat="1" x14ac:dyDescent="0.3">
      <c r="A63" s="2" t="s">
        <v>711</v>
      </c>
      <c r="B63" s="1" t="s">
        <v>1084</v>
      </c>
      <c r="C63" s="2" t="s">
        <v>127</v>
      </c>
      <c r="D63" s="1" t="s">
        <v>2</v>
      </c>
      <c r="E63" s="2">
        <v>75</v>
      </c>
      <c r="F63" s="1" t="s">
        <v>976</v>
      </c>
      <c r="G63" s="2" t="s">
        <v>128</v>
      </c>
      <c r="H63" s="1">
        <v>0.225434</v>
      </c>
      <c r="I63" s="2">
        <f t="shared" si="0"/>
        <v>0.64698058297126859</v>
      </c>
      <c r="J63" s="1">
        <v>0.43677899999999997</v>
      </c>
      <c r="K63" s="2">
        <v>-1.3504700000000001</v>
      </c>
      <c r="L63" s="1">
        <v>0.43346159147075702</v>
      </c>
      <c r="M63" s="2">
        <v>0.98372300000000001</v>
      </c>
    </row>
    <row r="64" spans="1:13" customFormat="1" x14ac:dyDescent="0.3">
      <c r="A64" s="2" t="s">
        <v>131</v>
      </c>
      <c r="B64" s="1" t="s">
        <v>1085</v>
      </c>
      <c r="C64" s="2" t="s">
        <v>129</v>
      </c>
      <c r="D64" s="1" t="s">
        <v>679</v>
      </c>
      <c r="E64" s="2">
        <v>28</v>
      </c>
      <c r="F64" s="1" t="s">
        <v>885</v>
      </c>
      <c r="G64" s="2" t="s">
        <v>683</v>
      </c>
      <c r="H64" s="1">
        <v>0.17352200000000001</v>
      </c>
      <c r="I64" s="2">
        <f t="shared" si="0"/>
        <v>0.76064545532328831</v>
      </c>
      <c r="J64" s="1">
        <v>0.39149899999999999</v>
      </c>
      <c r="K64" s="2">
        <v>1.54779</v>
      </c>
      <c r="L64" s="1">
        <v>0.63020974376238659</v>
      </c>
      <c r="M64" s="2">
        <v>9.6801700000000004</v>
      </c>
    </row>
    <row r="65" spans="1:13" customFormat="1" x14ac:dyDescent="0.3">
      <c r="A65" s="2" t="s">
        <v>131</v>
      </c>
      <c r="B65" s="1" t="s">
        <v>1085</v>
      </c>
      <c r="C65" s="2" t="s">
        <v>129</v>
      </c>
      <c r="D65" s="1" t="s">
        <v>2</v>
      </c>
      <c r="E65" s="2">
        <v>121</v>
      </c>
      <c r="F65" s="1" t="s">
        <v>896</v>
      </c>
      <c r="G65" s="2" t="s">
        <v>132</v>
      </c>
      <c r="H65" s="1">
        <v>0.20344499999999999</v>
      </c>
      <c r="I65" s="2">
        <f t="shared" si="0"/>
        <v>0.69155297919036207</v>
      </c>
      <c r="J65" s="1">
        <v>0.42425099999999999</v>
      </c>
      <c r="K65" s="2">
        <v>1.3986400000000001</v>
      </c>
      <c r="L65" s="1">
        <v>0.48402467082998035</v>
      </c>
      <c r="M65" s="2">
        <v>1.2129799999999999</v>
      </c>
    </row>
    <row r="66" spans="1:13" customFormat="1" x14ac:dyDescent="0.3">
      <c r="A66" s="2" t="s">
        <v>131</v>
      </c>
      <c r="B66" s="1" t="s">
        <v>1085</v>
      </c>
      <c r="C66" s="2" t="s">
        <v>129</v>
      </c>
      <c r="D66" s="1" t="s">
        <v>2</v>
      </c>
      <c r="E66" s="2">
        <v>280</v>
      </c>
      <c r="F66" s="1" t="s">
        <v>995</v>
      </c>
      <c r="G66" s="2" t="s">
        <v>130</v>
      </c>
      <c r="H66" s="1">
        <v>7.6777399999999996E-2</v>
      </c>
      <c r="I66" s="2">
        <f t="shared" si="0"/>
        <v>1.1147665989752151</v>
      </c>
      <c r="J66" s="1">
        <v>0.25164300000000001</v>
      </c>
      <c r="K66" s="2">
        <v>-2.5367600000000001</v>
      </c>
      <c r="L66" s="1">
        <v>1.3429870341088657</v>
      </c>
      <c r="M66" s="2">
        <v>2.78864</v>
      </c>
    </row>
    <row r="67" spans="1:13" customFormat="1" x14ac:dyDescent="0.3">
      <c r="A67" s="2" t="s">
        <v>131</v>
      </c>
      <c r="B67" s="1" t="s">
        <v>1085</v>
      </c>
      <c r="C67" s="2" t="s">
        <v>129</v>
      </c>
      <c r="D67" s="1" t="s">
        <v>2</v>
      </c>
      <c r="E67" s="2">
        <v>362</v>
      </c>
      <c r="F67" s="1" t="s">
        <v>734</v>
      </c>
      <c r="G67" s="2" t="s">
        <v>133</v>
      </c>
      <c r="H67" s="1">
        <v>0.48776999999999998</v>
      </c>
      <c r="I67" s="2">
        <f t="shared" ref="I67:I130" si="1">-LOG10(H67)</f>
        <v>0.31178491422137428</v>
      </c>
      <c r="J67" s="1">
        <v>0.66514499999999999</v>
      </c>
      <c r="K67" s="2">
        <v>-1.2106399999999999</v>
      </c>
      <c r="L67" s="1">
        <v>0.27576992413388679</v>
      </c>
      <c r="M67" s="2">
        <v>0.60763100000000003</v>
      </c>
    </row>
    <row r="68" spans="1:13" customFormat="1" x14ac:dyDescent="0.3">
      <c r="A68" s="2" t="s">
        <v>136</v>
      </c>
      <c r="B68" s="1" t="s">
        <v>1086</v>
      </c>
      <c r="C68" s="2" t="s">
        <v>134</v>
      </c>
      <c r="D68" s="1" t="s">
        <v>2</v>
      </c>
      <c r="E68" s="2">
        <v>224</v>
      </c>
      <c r="F68" s="1" t="s">
        <v>773</v>
      </c>
      <c r="G68" s="2" t="s">
        <v>135</v>
      </c>
      <c r="H68" s="1">
        <v>0.34602899999999998</v>
      </c>
      <c r="I68" s="2">
        <f t="shared" si="1"/>
        <v>0.4608875023280361</v>
      </c>
      <c r="J68" s="1">
        <v>0.55397200000000002</v>
      </c>
      <c r="K68" s="2">
        <v>1.2119500000000001</v>
      </c>
      <c r="L68" s="1">
        <v>0.27733018046101793</v>
      </c>
      <c r="M68" s="2">
        <v>5.1514800000000003</v>
      </c>
    </row>
    <row r="69" spans="1:13" customFormat="1" x14ac:dyDescent="0.3">
      <c r="A69" s="2" t="s">
        <v>138</v>
      </c>
      <c r="B69" s="1" t="s">
        <v>1087</v>
      </c>
      <c r="C69" s="2" t="s">
        <v>137</v>
      </c>
      <c r="D69" s="1" t="s">
        <v>2</v>
      </c>
      <c r="E69" s="2">
        <v>184</v>
      </c>
      <c r="F69" s="1" t="s">
        <v>996</v>
      </c>
      <c r="G69" s="2" t="s">
        <v>141</v>
      </c>
      <c r="H69" s="1">
        <v>0.361454</v>
      </c>
      <c r="I69" s="2">
        <f t="shared" si="1"/>
        <v>0.44194696480741047</v>
      </c>
      <c r="J69" s="1">
        <v>0.56799900000000003</v>
      </c>
      <c r="K69" s="2">
        <v>1.2628200000000001</v>
      </c>
      <c r="L69" s="1">
        <v>0.33664901472800257</v>
      </c>
      <c r="M69" s="2">
        <v>1.1734800000000001</v>
      </c>
    </row>
    <row r="70" spans="1:13" customFormat="1" x14ac:dyDescent="0.3">
      <c r="A70" s="2" t="s">
        <v>138</v>
      </c>
      <c r="B70" s="1" t="s">
        <v>1087</v>
      </c>
      <c r="C70" s="2" t="s">
        <v>137</v>
      </c>
      <c r="D70" s="1" t="s">
        <v>2</v>
      </c>
      <c r="E70" s="2">
        <v>261</v>
      </c>
      <c r="F70" s="1" t="s">
        <v>1006</v>
      </c>
      <c r="G70" s="2" t="s">
        <v>139</v>
      </c>
      <c r="H70" s="1">
        <v>0.16009699999999999</v>
      </c>
      <c r="I70" s="2">
        <f t="shared" si="1"/>
        <v>0.79561680609227281</v>
      </c>
      <c r="J70" s="1">
        <v>0.37911800000000001</v>
      </c>
      <c r="K70" s="2">
        <v>-1.38889</v>
      </c>
      <c r="L70" s="1">
        <v>0.47393234248798338</v>
      </c>
      <c r="M70" s="2">
        <v>2.3403900000000002</v>
      </c>
    </row>
    <row r="71" spans="1:13" customFormat="1" x14ac:dyDescent="0.3">
      <c r="A71" s="2" t="s">
        <v>138</v>
      </c>
      <c r="B71" s="1" t="s">
        <v>1087</v>
      </c>
      <c r="C71" s="2" t="s">
        <v>137</v>
      </c>
      <c r="D71" s="1" t="s">
        <v>2</v>
      </c>
      <c r="E71" s="2">
        <v>1524</v>
      </c>
      <c r="F71" s="1" t="s">
        <v>928</v>
      </c>
      <c r="G71" s="2" t="s">
        <v>144</v>
      </c>
      <c r="H71" s="1">
        <v>0.32682</v>
      </c>
      <c r="I71" s="2">
        <f t="shared" si="1"/>
        <v>0.48569137434322429</v>
      </c>
      <c r="J71" s="1">
        <v>0.537964</v>
      </c>
      <c r="K71" s="2">
        <v>-1.3792599999999999</v>
      </c>
      <c r="L71" s="1">
        <v>0.46389444042975914</v>
      </c>
      <c r="M71" s="2">
        <v>0.60905100000000001</v>
      </c>
    </row>
    <row r="72" spans="1:13" customFormat="1" x14ac:dyDescent="0.3">
      <c r="A72" s="2" t="s">
        <v>138</v>
      </c>
      <c r="B72" s="1" t="s">
        <v>1087</v>
      </c>
      <c r="C72" s="2" t="s">
        <v>137</v>
      </c>
      <c r="D72" s="1" t="s">
        <v>2</v>
      </c>
      <c r="E72" s="2">
        <v>1554</v>
      </c>
      <c r="F72" s="1" t="s">
        <v>990</v>
      </c>
      <c r="G72" s="2" t="s">
        <v>143</v>
      </c>
      <c r="H72" s="1">
        <v>0.11197699999999999</v>
      </c>
      <c r="I72" s="2">
        <f t="shared" si="1"/>
        <v>0.95087117196247162</v>
      </c>
      <c r="J72" s="1">
        <v>0.31298500000000001</v>
      </c>
      <c r="K72" s="2">
        <v>2.5411600000000001</v>
      </c>
      <c r="L72" s="1">
        <v>1.3454872151942723</v>
      </c>
      <c r="M72" s="2">
        <v>3.5036299999999998</v>
      </c>
    </row>
    <row r="73" spans="1:13" customFormat="1" x14ac:dyDescent="0.3">
      <c r="A73" s="2" t="s">
        <v>138</v>
      </c>
      <c r="B73" s="1" t="s">
        <v>1087</v>
      </c>
      <c r="C73" s="2" t="s">
        <v>137</v>
      </c>
      <c r="D73" s="1" t="s">
        <v>2</v>
      </c>
      <c r="E73" s="2">
        <v>1969</v>
      </c>
      <c r="F73" s="1" t="s">
        <v>952</v>
      </c>
      <c r="G73" s="2" t="s">
        <v>140</v>
      </c>
      <c r="H73" s="1">
        <v>0.263569</v>
      </c>
      <c r="I73" s="2">
        <f t="shared" si="1"/>
        <v>0.57910567116698597</v>
      </c>
      <c r="J73" s="1">
        <v>0.47055999999999998</v>
      </c>
      <c r="K73" s="2">
        <v>-1.73725</v>
      </c>
      <c r="L73" s="1">
        <v>0.79680538088048236</v>
      </c>
      <c r="M73" s="2">
        <v>1.16493</v>
      </c>
    </row>
    <row r="74" spans="1:13" customFormat="1" x14ac:dyDescent="0.3">
      <c r="A74" s="2" t="s">
        <v>138</v>
      </c>
      <c r="B74" s="1" t="s">
        <v>1087</v>
      </c>
      <c r="C74" s="2" t="s">
        <v>137</v>
      </c>
      <c r="D74" s="1" t="s">
        <v>2</v>
      </c>
      <c r="E74" s="2">
        <v>2328</v>
      </c>
      <c r="F74" s="1" t="s">
        <v>793</v>
      </c>
      <c r="G74" s="2" t="s">
        <v>142</v>
      </c>
      <c r="H74" s="1">
        <v>0.75678900000000004</v>
      </c>
      <c r="I74" s="2">
        <f t="shared" si="1"/>
        <v>0.12102518907193432</v>
      </c>
      <c r="J74" s="1">
        <v>0.87184099999999998</v>
      </c>
      <c r="K74" s="2">
        <v>1.0993900000000001</v>
      </c>
      <c r="L74" s="1">
        <v>0.13670326186140463</v>
      </c>
      <c r="M74" s="2">
        <v>6.2812099999999996E-2</v>
      </c>
    </row>
    <row r="75" spans="1:13" customFormat="1" x14ac:dyDescent="0.3">
      <c r="A75" s="2" t="s">
        <v>147</v>
      </c>
      <c r="B75" s="1" t="s">
        <v>1088</v>
      </c>
      <c r="C75" s="2" t="s">
        <v>145</v>
      </c>
      <c r="D75" s="1" t="s">
        <v>2</v>
      </c>
      <c r="E75" s="2">
        <v>273</v>
      </c>
      <c r="F75" s="1" t="s">
        <v>813</v>
      </c>
      <c r="G75" s="2" t="s">
        <v>146</v>
      </c>
      <c r="H75" s="1">
        <v>5.3807399999999998E-2</v>
      </c>
      <c r="I75" s="2">
        <f t="shared" si="1"/>
        <v>1.2691579927692176</v>
      </c>
      <c r="J75" s="1">
        <v>0.20616100000000001</v>
      </c>
      <c r="K75" s="2">
        <v>-1.34735</v>
      </c>
      <c r="L75" s="1">
        <v>0.43012466718795445</v>
      </c>
      <c r="M75" s="2">
        <v>8.29087</v>
      </c>
    </row>
    <row r="76" spans="1:13" customFormat="1" x14ac:dyDescent="0.3">
      <c r="A76" s="2" t="s">
        <v>147</v>
      </c>
      <c r="B76" s="1" t="s">
        <v>1088</v>
      </c>
      <c r="C76" s="2" t="s">
        <v>145</v>
      </c>
      <c r="D76" s="1" t="s">
        <v>679</v>
      </c>
      <c r="E76" s="2">
        <v>276</v>
      </c>
      <c r="F76" s="1" t="s">
        <v>813</v>
      </c>
      <c r="G76" s="2" t="s">
        <v>146</v>
      </c>
      <c r="H76" s="1">
        <v>1.5807100000000001E-2</v>
      </c>
      <c r="I76" s="2">
        <f t="shared" si="1"/>
        <v>1.8011477992342262</v>
      </c>
      <c r="J76" s="1">
        <v>8.42223E-2</v>
      </c>
      <c r="K76" s="2">
        <v>-2.53613</v>
      </c>
      <c r="L76" s="1">
        <v>1.342628698769273</v>
      </c>
      <c r="M76" s="2">
        <v>6.8956900000000001</v>
      </c>
    </row>
    <row r="77" spans="1:13" customFormat="1" x14ac:dyDescent="0.3">
      <c r="A77" s="2" t="s">
        <v>150</v>
      </c>
      <c r="B77" s="1" t="s">
        <v>1089</v>
      </c>
      <c r="C77" s="2" t="s">
        <v>148</v>
      </c>
      <c r="D77" s="1" t="s">
        <v>2</v>
      </c>
      <c r="E77" s="2">
        <v>379</v>
      </c>
      <c r="F77" s="1" t="s">
        <v>1041</v>
      </c>
      <c r="G77" s="2" t="s">
        <v>149</v>
      </c>
      <c r="H77" s="1">
        <v>0.45118799999999998</v>
      </c>
      <c r="I77" s="2">
        <f t="shared" si="1"/>
        <v>0.3456424595634694</v>
      </c>
      <c r="J77" s="1">
        <v>0.65192899999999998</v>
      </c>
      <c r="K77" s="2">
        <v>1.6254999999999999</v>
      </c>
      <c r="L77" s="1">
        <v>0.70088355602826879</v>
      </c>
      <c r="M77" s="2">
        <v>0.41639900000000002</v>
      </c>
    </row>
    <row r="78" spans="1:13" customFormat="1" x14ac:dyDescent="0.3">
      <c r="A78" s="2" t="s">
        <v>153</v>
      </c>
      <c r="B78" s="1" t="s">
        <v>1090</v>
      </c>
      <c r="C78" s="2" t="s">
        <v>151</v>
      </c>
      <c r="D78" s="1" t="s">
        <v>2</v>
      </c>
      <c r="E78" s="2">
        <v>29</v>
      </c>
      <c r="F78" s="1" t="s">
        <v>1017</v>
      </c>
      <c r="G78" s="2" t="s">
        <v>154</v>
      </c>
      <c r="H78" s="1">
        <v>0.20458799999999999</v>
      </c>
      <c r="I78" s="2">
        <f t="shared" si="1"/>
        <v>0.68911984318798236</v>
      </c>
      <c r="J78" s="1">
        <v>0.42425099999999999</v>
      </c>
      <c r="K78" s="2">
        <v>1.88348</v>
      </c>
      <c r="L78" s="1">
        <v>0.91340071390435951</v>
      </c>
      <c r="M78" s="2">
        <v>1.2399899999999999</v>
      </c>
    </row>
    <row r="79" spans="1:13" customFormat="1" x14ac:dyDescent="0.3">
      <c r="A79" s="2" t="s">
        <v>153</v>
      </c>
      <c r="B79" s="1" t="s">
        <v>1090</v>
      </c>
      <c r="C79" s="2" t="s">
        <v>151</v>
      </c>
      <c r="D79" s="1" t="s">
        <v>2</v>
      </c>
      <c r="E79" s="2">
        <v>141</v>
      </c>
      <c r="F79" s="1" t="s">
        <v>890</v>
      </c>
      <c r="G79" s="2" t="s">
        <v>152</v>
      </c>
      <c r="H79" s="1">
        <v>0.185944</v>
      </c>
      <c r="I79" s="2">
        <f t="shared" si="1"/>
        <v>0.73061783079751796</v>
      </c>
      <c r="J79" s="1">
        <v>0.40386499999999997</v>
      </c>
      <c r="K79" s="2">
        <v>-1.2022299999999999</v>
      </c>
      <c r="L79" s="1">
        <v>0.265712926096487</v>
      </c>
      <c r="M79" s="2">
        <v>1.2908200000000001</v>
      </c>
    </row>
    <row r="80" spans="1:13" customFormat="1" x14ac:dyDescent="0.3">
      <c r="A80" s="2" t="s">
        <v>686</v>
      </c>
      <c r="B80" s="1" t="s">
        <v>1091</v>
      </c>
      <c r="C80" s="2" t="s">
        <v>684</v>
      </c>
      <c r="D80" s="1" t="s">
        <v>679</v>
      </c>
      <c r="E80" s="2">
        <v>438</v>
      </c>
      <c r="F80" s="1" t="s">
        <v>926</v>
      </c>
      <c r="G80" s="2" t="s">
        <v>685</v>
      </c>
      <c r="H80" s="1">
        <v>6.9124400000000003E-2</v>
      </c>
      <c r="I80" s="2">
        <f t="shared" si="1"/>
        <v>1.1603686253482948</v>
      </c>
      <c r="J80" s="1">
        <v>0.240176</v>
      </c>
      <c r="K80" s="2">
        <v>4.1549899999999997</v>
      </c>
      <c r="L80" s="1">
        <v>2.0548450048012108</v>
      </c>
      <c r="M80" s="2">
        <v>2.70668</v>
      </c>
    </row>
    <row r="81" spans="1:13" customFormat="1" x14ac:dyDescent="0.3">
      <c r="A81" s="2" t="s">
        <v>157</v>
      </c>
      <c r="B81" s="1" t="s">
        <v>1092</v>
      </c>
      <c r="C81" s="2" t="s">
        <v>155</v>
      </c>
      <c r="D81" s="1" t="s">
        <v>2</v>
      </c>
      <c r="E81" s="2">
        <v>30</v>
      </c>
      <c r="F81" s="1" t="s">
        <v>969</v>
      </c>
      <c r="G81" s="2" t="s">
        <v>156</v>
      </c>
      <c r="H81" s="1">
        <v>0.37881100000000001</v>
      </c>
      <c r="I81" s="2">
        <f t="shared" si="1"/>
        <v>0.42157741834368767</v>
      </c>
      <c r="J81" s="1">
        <v>0.58450000000000002</v>
      </c>
      <c r="K81" s="2">
        <v>-1.6617999999999999</v>
      </c>
      <c r="L81" s="1">
        <v>0.7327467621500614</v>
      </c>
      <c r="M81" s="2">
        <v>0.923323</v>
      </c>
    </row>
    <row r="82" spans="1:13" customFormat="1" x14ac:dyDescent="0.3">
      <c r="A82" s="2" t="s">
        <v>160</v>
      </c>
      <c r="B82" s="1" t="s">
        <v>1093</v>
      </c>
      <c r="C82" s="2" t="s">
        <v>158</v>
      </c>
      <c r="D82" s="1" t="s">
        <v>2</v>
      </c>
      <c r="E82" s="2">
        <v>44</v>
      </c>
      <c r="F82" s="1" t="s">
        <v>1021</v>
      </c>
      <c r="G82" s="2" t="s">
        <v>159</v>
      </c>
      <c r="H82" s="1">
        <v>6.1851299999999998E-2</v>
      </c>
      <c r="I82" s="2">
        <f t="shared" si="1"/>
        <v>1.2086511678716725</v>
      </c>
      <c r="J82" s="1">
        <v>0.22626399999999999</v>
      </c>
      <c r="K82" s="2">
        <v>1.49518</v>
      </c>
      <c r="L82" s="1">
        <v>0.58031917638016794</v>
      </c>
      <c r="M82" s="2">
        <v>3.4762400000000002</v>
      </c>
    </row>
    <row r="83" spans="1:13" customFormat="1" x14ac:dyDescent="0.3">
      <c r="A83" s="2" t="s">
        <v>163</v>
      </c>
      <c r="B83" s="1" t="s">
        <v>1094</v>
      </c>
      <c r="C83" s="2" t="s">
        <v>161</v>
      </c>
      <c r="D83" s="1" t="s">
        <v>2</v>
      </c>
      <c r="E83" s="2">
        <v>44</v>
      </c>
      <c r="F83" s="1" t="s">
        <v>948</v>
      </c>
      <c r="G83" s="2" t="s">
        <v>162</v>
      </c>
      <c r="H83" s="1">
        <v>0.84200799999999998</v>
      </c>
      <c r="I83" s="2">
        <f t="shared" si="1"/>
        <v>7.4683782206585572E-2</v>
      </c>
      <c r="J83" s="1">
        <v>0.91440999999999995</v>
      </c>
      <c r="K83" s="2">
        <v>-1.0911900000000001</v>
      </c>
      <c r="L83" s="1">
        <v>0.12590232823524816</v>
      </c>
      <c r="M83" s="2">
        <v>0.34344200000000003</v>
      </c>
    </row>
    <row r="84" spans="1:13" customFormat="1" x14ac:dyDescent="0.3">
      <c r="A84" s="2" t="s">
        <v>166</v>
      </c>
      <c r="B84" s="1" t="s">
        <v>1095</v>
      </c>
      <c r="C84" s="2" t="s">
        <v>164</v>
      </c>
      <c r="D84" s="1" t="s">
        <v>2</v>
      </c>
      <c r="E84" s="2">
        <v>596</v>
      </c>
      <c r="F84" s="1" t="s">
        <v>750</v>
      </c>
      <c r="G84" s="2" t="s">
        <v>165</v>
      </c>
      <c r="H84" s="1">
        <v>3.8978199999999998E-2</v>
      </c>
      <c r="I84" s="2">
        <f t="shared" si="1"/>
        <v>1.4091782203265852</v>
      </c>
      <c r="J84" s="1">
        <v>0.15823300000000001</v>
      </c>
      <c r="K84" s="2">
        <v>4.0650199999999996</v>
      </c>
      <c r="L84" s="1">
        <v>2.0232624504134238</v>
      </c>
      <c r="M84" s="2">
        <v>6.3040099999999999</v>
      </c>
    </row>
    <row r="85" spans="1:13" customFormat="1" x14ac:dyDescent="0.3">
      <c r="A85" s="2" t="s">
        <v>166</v>
      </c>
      <c r="B85" s="1" t="s">
        <v>1095</v>
      </c>
      <c r="C85" s="2" t="s">
        <v>164</v>
      </c>
      <c r="D85" s="1" t="s">
        <v>2</v>
      </c>
      <c r="E85" s="2">
        <v>602</v>
      </c>
      <c r="F85" s="1" t="s">
        <v>750</v>
      </c>
      <c r="G85" s="2" t="s">
        <v>167</v>
      </c>
      <c r="H85" s="1">
        <v>0.48461500000000002</v>
      </c>
      <c r="I85" s="2">
        <f t="shared" si="1"/>
        <v>0.31460314753155205</v>
      </c>
      <c r="J85" s="1">
        <v>0.66366899999999995</v>
      </c>
      <c r="K85" s="2">
        <v>1.55019</v>
      </c>
      <c r="L85" s="1">
        <v>0.63244505115030336</v>
      </c>
      <c r="M85" s="2">
        <v>1.97973</v>
      </c>
    </row>
    <row r="86" spans="1:13" customFormat="1" x14ac:dyDescent="0.3">
      <c r="A86" s="2" t="s">
        <v>170</v>
      </c>
      <c r="B86" s="1" t="s">
        <v>1096</v>
      </c>
      <c r="C86" s="2" t="s">
        <v>168</v>
      </c>
      <c r="D86" s="1" t="s">
        <v>2</v>
      </c>
      <c r="E86" s="2">
        <v>595</v>
      </c>
      <c r="F86" s="1" t="s">
        <v>862</v>
      </c>
      <c r="G86" s="2" t="s">
        <v>169</v>
      </c>
      <c r="H86" s="1">
        <v>5.9091499999999998E-2</v>
      </c>
      <c r="I86" s="2">
        <f t="shared" si="1"/>
        <v>1.228474985592265</v>
      </c>
      <c r="J86" s="1">
        <v>0.22143099999999999</v>
      </c>
      <c r="K86" s="2">
        <v>-3.2140599999999999</v>
      </c>
      <c r="L86" s="1">
        <v>1.6843968614630633</v>
      </c>
      <c r="M86" s="2">
        <v>6.5170599999999999</v>
      </c>
    </row>
    <row r="87" spans="1:13" customFormat="1" x14ac:dyDescent="0.3">
      <c r="A87" s="2" t="s">
        <v>173</v>
      </c>
      <c r="B87" s="1" t="s">
        <v>1097</v>
      </c>
      <c r="C87" s="2" t="s">
        <v>171</v>
      </c>
      <c r="D87" s="1" t="s">
        <v>2</v>
      </c>
      <c r="E87" s="2">
        <v>809</v>
      </c>
      <c r="F87" s="1" t="s">
        <v>904</v>
      </c>
      <c r="G87" s="2" t="s">
        <v>174</v>
      </c>
      <c r="H87" s="1">
        <v>1.7598700000000001E-4</v>
      </c>
      <c r="I87" s="2">
        <f t="shared" si="1"/>
        <v>3.7545194119403145</v>
      </c>
      <c r="J87" s="1">
        <v>9.5269800000000009E-3</v>
      </c>
      <c r="K87" s="2">
        <v>-6.6420199999999996</v>
      </c>
      <c r="L87" s="1">
        <v>2.7316220669925904</v>
      </c>
      <c r="M87" s="2">
        <v>102.99299999999999</v>
      </c>
    </row>
    <row r="88" spans="1:13" customFormat="1" x14ac:dyDescent="0.3">
      <c r="A88" s="2" t="s">
        <v>173</v>
      </c>
      <c r="B88" s="1" t="s">
        <v>1097</v>
      </c>
      <c r="C88" s="2" t="s">
        <v>171</v>
      </c>
      <c r="D88" s="1" t="s">
        <v>2</v>
      </c>
      <c r="E88" s="2">
        <v>997</v>
      </c>
      <c r="F88" s="1" t="s">
        <v>731</v>
      </c>
      <c r="G88" s="2" t="s">
        <v>172</v>
      </c>
      <c r="H88" s="1">
        <v>8.0388699999999993E-2</v>
      </c>
      <c r="I88" s="2">
        <f t="shared" si="1"/>
        <v>1.0948049944424394</v>
      </c>
      <c r="J88" s="1">
        <v>0.25381999999999999</v>
      </c>
      <c r="K88" s="2">
        <v>-2.3293200000000001</v>
      </c>
      <c r="L88" s="1">
        <v>1.2199088493814272</v>
      </c>
      <c r="M88" s="2">
        <v>4.8098799999999997</v>
      </c>
    </row>
    <row r="89" spans="1:13" customFormat="1" x14ac:dyDescent="0.3">
      <c r="A89" s="2" t="s">
        <v>177</v>
      </c>
      <c r="B89" s="1" t="s">
        <v>1098</v>
      </c>
      <c r="C89" s="2" t="s">
        <v>175</v>
      </c>
      <c r="D89" s="1" t="s">
        <v>2</v>
      </c>
      <c r="E89" s="2">
        <v>244</v>
      </c>
      <c r="F89" s="1" t="s">
        <v>887</v>
      </c>
      <c r="G89" s="2" t="s">
        <v>178</v>
      </c>
      <c r="H89" s="1">
        <v>0.79317700000000002</v>
      </c>
      <c r="I89" s="2">
        <f t="shared" si="1"/>
        <v>0.10062988765622831</v>
      </c>
      <c r="J89" s="1">
        <v>0.89560700000000004</v>
      </c>
      <c r="K89" s="2">
        <v>-1.0753200000000001</v>
      </c>
      <c r="L89" s="1">
        <v>0.10476604931629119</v>
      </c>
      <c r="M89" s="2">
        <v>0.48244300000000001</v>
      </c>
    </row>
    <row r="90" spans="1:13" customFormat="1" x14ac:dyDescent="0.3">
      <c r="A90" s="2" t="s">
        <v>177</v>
      </c>
      <c r="B90" s="1" t="s">
        <v>1098</v>
      </c>
      <c r="C90" s="2" t="s">
        <v>175</v>
      </c>
      <c r="D90" s="1" t="s">
        <v>2</v>
      </c>
      <c r="E90" s="2">
        <v>393</v>
      </c>
      <c r="F90" s="1" t="s">
        <v>932</v>
      </c>
      <c r="G90" s="2" t="s">
        <v>176</v>
      </c>
      <c r="H90" s="1">
        <v>3.63767E-3</v>
      </c>
      <c r="I90" s="2">
        <f t="shared" si="1"/>
        <v>2.4391767015560739</v>
      </c>
      <c r="J90" s="1">
        <v>4.5942400000000001E-2</v>
      </c>
      <c r="K90" s="2">
        <v>10.783099999999999</v>
      </c>
      <c r="L90" s="1">
        <v>3.4307000885337597</v>
      </c>
      <c r="M90" s="2">
        <v>14.079000000000001</v>
      </c>
    </row>
    <row r="91" spans="1:13" customFormat="1" x14ac:dyDescent="0.3">
      <c r="A91" s="2" t="s">
        <v>181</v>
      </c>
      <c r="B91" s="1" t="s">
        <v>1099</v>
      </c>
      <c r="C91" s="2" t="s">
        <v>179</v>
      </c>
      <c r="D91" s="1" t="s">
        <v>2</v>
      </c>
      <c r="E91" s="2">
        <v>898</v>
      </c>
      <c r="F91" s="1" t="s">
        <v>980</v>
      </c>
      <c r="G91" s="2" t="s">
        <v>180</v>
      </c>
      <c r="H91" s="1">
        <v>0.24177599999999999</v>
      </c>
      <c r="I91" s="2">
        <f t="shared" si="1"/>
        <v>0.6165868117667016</v>
      </c>
      <c r="J91" s="1">
        <v>0.46059</v>
      </c>
      <c r="K91" s="2">
        <v>1.77881</v>
      </c>
      <c r="L91" s="1">
        <v>0.83091242027533097</v>
      </c>
      <c r="M91" s="2">
        <v>0.91070399999999996</v>
      </c>
    </row>
    <row r="92" spans="1:13" customFormat="1" x14ac:dyDescent="0.3">
      <c r="A92" s="2" t="s">
        <v>184</v>
      </c>
      <c r="B92" s="1" t="s">
        <v>1100</v>
      </c>
      <c r="C92" s="2" t="s">
        <v>182</v>
      </c>
      <c r="D92" s="1" t="s">
        <v>2</v>
      </c>
      <c r="E92" s="2">
        <v>2684</v>
      </c>
      <c r="F92" s="1" t="s">
        <v>984</v>
      </c>
      <c r="G92" s="2" t="s">
        <v>183</v>
      </c>
      <c r="H92" s="1">
        <v>0.883969</v>
      </c>
      <c r="I92" s="2">
        <f t="shared" si="1"/>
        <v>5.3562965037838868E-2</v>
      </c>
      <c r="J92" s="1">
        <v>0.92464199999999996</v>
      </c>
      <c r="K92" s="2">
        <v>-1.0418099999999999</v>
      </c>
      <c r="L92" s="1">
        <v>5.909219023462662E-2</v>
      </c>
      <c r="M92" s="2">
        <v>6.6308400000000003E-2</v>
      </c>
    </row>
    <row r="93" spans="1:13" customFormat="1" x14ac:dyDescent="0.3">
      <c r="A93" s="2" t="s">
        <v>187</v>
      </c>
      <c r="B93" s="1" t="s">
        <v>1101</v>
      </c>
      <c r="C93" s="2" t="s">
        <v>185</v>
      </c>
      <c r="D93" s="1" t="s">
        <v>2</v>
      </c>
      <c r="E93" s="2">
        <v>1169</v>
      </c>
      <c r="F93" s="1" t="s">
        <v>886</v>
      </c>
      <c r="G93" s="2" t="s">
        <v>186</v>
      </c>
      <c r="H93" s="1">
        <v>2.5735399999999999E-2</v>
      </c>
      <c r="I93" s="2">
        <f t="shared" si="1"/>
        <v>1.589469077212035</v>
      </c>
      <c r="J93" s="1">
        <v>0.113971</v>
      </c>
      <c r="K93" s="2">
        <v>3.0933999999999999</v>
      </c>
      <c r="L93" s="1">
        <v>1.6291933968621835</v>
      </c>
      <c r="M93" s="2">
        <v>4.96896</v>
      </c>
    </row>
    <row r="94" spans="1:13" customFormat="1" x14ac:dyDescent="0.3">
      <c r="A94" s="2" t="s">
        <v>190</v>
      </c>
      <c r="B94" s="1" t="s">
        <v>1102</v>
      </c>
      <c r="C94" s="2" t="s">
        <v>188</v>
      </c>
      <c r="D94" s="1" t="s">
        <v>2</v>
      </c>
      <c r="E94" s="2">
        <v>185</v>
      </c>
      <c r="F94" s="1" t="s">
        <v>797</v>
      </c>
      <c r="G94" s="2" t="s">
        <v>189</v>
      </c>
      <c r="H94" s="1">
        <v>0.466165</v>
      </c>
      <c r="I94" s="2">
        <f t="shared" si="1"/>
        <v>0.33146033673023673</v>
      </c>
      <c r="J94" s="1">
        <v>0.66323500000000002</v>
      </c>
      <c r="K94" s="2">
        <v>1.3282099999999999</v>
      </c>
      <c r="L94" s="1">
        <v>0.40948326566580517</v>
      </c>
      <c r="M94" s="2">
        <v>3.6494599999999999</v>
      </c>
    </row>
    <row r="95" spans="1:13" customFormat="1" x14ac:dyDescent="0.3">
      <c r="A95" s="2" t="s">
        <v>190</v>
      </c>
      <c r="B95" s="1" t="s">
        <v>1102</v>
      </c>
      <c r="C95" s="2" t="s">
        <v>188</v>
      </c>
      <c r="D95" s="1" t="s">
        <v>2</v>
      </c>
      <c r="E95" s="2">
        <v>213</v>
      </c>
      <c r="F95" s="1" t="s">
        <v>855</v>
      </c>
      <c r="G95" s="2" t="s">
        <v>191</v>
      </c>
      <c r="H95" s="1">
        <v>6.3472000000000001E-2</v>
      </c>
      <c r="I95" s="2">
        <f t="shared" si="1"/>
        <v>1.1974178168699248</v>
      </c>
      <c r="J95" s="1">
        <v>0.22769200000000001</v>
      </c>
      <c r="K95" s="2">
        <v>-1.4520299999999999</v>
      </c>
      <c r="L95" s="1">
        <v>0.53807126077451528</v>
      </c>
      <c r="M95" s="2">
        <v>6.4071499999999997</v>
      </c>
    </row>
    <row r="96" spans="1:13" customFormat="1" x14ac:dyDescent="0.3">
      <c r="A96" s="2" t="s">
        <v>196</v>
      </c>
      <c r="B96" s="1" t="s">
        <v>1103</v>
      </c>
      <c r="C96" s="2" t="s">
        <v>194</v>
      </c>
      <c r="D96" s="1" t="s">
        <v>2</v>
      </c>
      <c r="E96" s="2">
        <v>316</v>
      </c>
      <c r="F96" s="1" t="s">
        <v>882</v>
      </c>
      <c r="G96" s="2" t="s">
        <v>195</v>
      </c>
      <c r="H96" s="1">
        <v>0.19345799999999999</v>
      </c>
      <c r="I96" s="2">
        <f t="shared" si="1"/>
        <v>0.71341330634585165</v>
      </c>
      <c r="J96" s="1">
        <v>0.41490100000000002</v>
      </c>
      <c r="K96" s="2">
        <v>1.7255</v>
      </c>
      <c r="L96" s="1">
        <v>0.7870144737734287</v>
      </c>
      <c r="M96" s="2">
        <v>1.26877</v>
      </c>
    </row>
    <row r="97" spans="1:13" customFormat="1" x14ac:dyDescent="0.3">
      <c r="A97" s="2" t="s">
        <v>196</v>
      </c>
      <c r="B97" s="1" t="s">
        <v>1103</v>
      </c>
      <c r="C97" s="2" t="s">
        <v>194</v>
      </c>
      <c r="D97" s="1" t="s">
        <v>2</v>
      </c>
      <c r="E97" s="2">
        <v>328</v>
      </c>
      <c r="F97" s="1" t="s">
        <v>923</v>
      </c>
      <c r="G97" s="2" t="s">
        <v>197</v>
      </c>
      <c r="H97" s="1">
        <v>7.06262E-2</v>
      </c>
      <c r="I97" s="2">
        <f t="shared" si="1"/>
        <v>1.1510341600723162</v>
      </c>
      <c r="J97" s="1">
        <v>0.24083499999999999</v>
      </c>
      <c r="K97" s="2">
        <v>-1.9142600000000001</v>
      </c>
      <c r="L97" s="1">
        <v>0.93678679389702024</v>
      </c>
      <c r="M97" s="2">
        <v>4.6511300000000002</v>
      </c>
    </row>
    <row r="98" spans="1:13" customFormat="1" x14ac:dyDescent="0.3">
      <c r="A98" s="2" t="s">
        <v>200</v>
      </c>
      <c r="B98" s="1" t="s">
        <v>1104</v>
      </c>
      <c r="C98" s="2" t="s">
        <v>198</v>
      </c>
      <c r="D98" s="1" t="s">
        <v>2</v>
      </c>
      <c r="E98" s="2">
        <v>554</v>
      </c>
      <c r="F98" s="1" t="s">
        <v>846</v>
      </c>
      <c r="G98" s="2" t="s">
        <v>199</v>
      </c>
      <c r="H98" s="1">
        <v>5.8028999999999997E-3</v>
      </c>
      <c r="I98" s="2">
        <f t="shared" si="1"/>
        <v>2.2363549134648326</v>
      </c>
      <c r="J98" s="1">
        <v>5.0738100000000001E-2</v>
      </c>
      <c r="K98" s="2">
        <v>8.7290600000000005</v>
      </c>
      <c r="L98" s="1">
        <v>3.1258263037568583</v>
      </c>
      <c r="M98" s="2">
        <v>10.9115</v>
      </c>
    </row>
    <row r="99" spans="1:13" customFormat="1" x14ac:dyDescent="0.3">
      <c r="A99" s="2" t="s">
        <v>203</v>
      </c>
      <c r="B99" s="1" t="s">
        <v>1105</v>
      </c>
      <c r="C99" s="2" t="s">
        <v>201</v>
      </c>
      <c r="D99" s="1" t="s">
        <v>2</v>
      </c>
      <c r="E99" s="2">
        <v>137</v>
      </c>
      <c r="F99" s="1" t="s">
        <v>738</v>
      </c>
      <c r="G99" s="2" t="s">
        <v>202</v>
      </c>
      <c r="H99" s="1">
        <v>0.42806300000000003</v>
      </c>
      <c r="I99" s="2">
        <f t="shared" si="1"/>
        <v>0.36849230916703363</v>
      </c>
      <c r="J99" s="1">
        <v>0.62917800000000002</v>
      </c>
      <c r="K99" s="2">
        <v>-1.36558</v>
      </c>
      <c r="L99" s="1">
        <v>0.44951383422220287</v>
      </c>
      <c r="M99" s="2">
        <v>7.3216299999999999</v>
      </c>
    </row>
    <row r="100" spans="1:13" customFormat="1" x14ac:dyDescent="0.3">
      <c r="A100" s="2" t="s">
        <v>203</v>
      </c>
      <c r="B100" s="1" t="s">
        <v>1105</v>
      </c>
      <c r="C100" s="2" t="s">
        <v>201</v>
      </c>
      <c r="D100" s="1" t="s">
        <v>2</v>
      </c>
      <c r="E100" s="2">
        <v>247</v>
      </c>
      <c r="F100" s="1" t="s">
        <v>764</v>
      </c>
      <c r="G100" s="2" t="s">
        <v>204</v>
      </c>
      <c r="H100" s="1">
        <v>0.88836700000000002</v>
      </c>
      <c r="I100" s="2">
        <f t="shared" si="1"/>
        <v>5.1407582478458183E-2</v>
      </c>
      <c r="J100" s="1">
        <v>0.92640100000000003</v>
      </c>
      <c r="K100" s="2">
        <v>1.08124</v>
      </c>
      <c r="L100" s="1">
        <v>0.11268678984335206</v>
      </c>
      <c r="M100" s="2">
        <v>3.9468399999999999</v>
      </c>
    </row>
    <row r="101" spans="1:13" customFormat="1" x14ac:dyDescent="0.3">
      <c r="A101" s="2" t="s">
        <v>208</v>
      </c>
      <c r="B101" s="1" t="s">
        <v>1106</v>
      </c>
      <c r="C101" s="2" t="s">
        <v>207</v>
      </c>
      <c r="D101" s="1" t="s">
        <v>2</v>
      </c>
      <c r="E101" s="2">
        <v>264</v>
      </c>
      <c r="F101" s="1" t="s">
        <v>918</v>
      </c>
      <c r="G101" s="2" t="s">
        <v>209</v>
      </c>
      <c r="H101" s="1">
        <v>0.845808</v>
      </c>
      <c r="I101" s="2">
        <f t="shared" si="1"/>
        <v>7.2728211433828474E-2</v>
      </c>
      <c r="J101" s="1">
        <v>0.91562100000000002</v>
      </c>
      <c r="K101" s="2">
        <v>1.0901700000000001</v>
      </c>
      <c r="L101" s="1">
        <v>0.12455312494101223</v>
      </c>
      <c r="M101" s="2">
        <v>0.34401100000000001</v>
      </c>
    </row>
    <row r="102" spans="1:13" customFormat="1" x14ac:dyDescent="0.3">
      <c r="A102" s="2" t="s">
        <v>208</v>
      </c>
      <c r="B102" s="1" t="s">
        <v>1106</v>
      </c>
      <c r="C102" s="2" t="s">
        <v>207</v>
      </c>
      <c r="D102" s="1" t="s">
        <v>2</v>
      </c>
      <c r="E102" s="2">
        <v>373</v>
      </c>
      <c r="F102" s="1" t="s">
        <v>811</v>
      </c>
      <c r="G102" s="2" t="s">
        <v>210</v>
      </c>
      <c r="H102" s="1">
        <v>0.19605700000000001</v>
      </c>
      <c r="I102" s="2">
        <f t="shared" si="1"/>
        <v>0.70761764707914476</v>
      </c>
      <c r="J102" s="1">
        <v>0.41595900000000002</v>
      </c>
      <c r="K102" s="2">
        <v>-1.5434300000000001</v>
      </c>
      <c r="L102" s="1">
        <v>0.62614005312283127</v>
      </c>
      <c r="M102" s="2">
        <v>1.87415</v>
      </c>
    </row>
    <row r="103" spans="1:13" customFormat="1" x14ac:dyDescent="0.3">
      <c r="A103" s="2" t="s">
        <v>213</v>
      </c>
      <c r="B103" s="1" t="s">
        <v>1107</v>
      </c>
      <c r="C103" s="2" t="s">
        <v>211</v>
      </c>
      <c r="D103" s="1" t="s">
        <v>2</v>
      </c>
      <c r="E103" s="2">
        <v>96</v>
      </c>
      <c r="F103" s="1" t="s">
        <v>723</v>
      </c>
      <c r="G103" s="2" t="s">
        <v>212</v>
      </c>
      <c r="H103" s="1">
        <v>0.49311500000000003</v>
      </c>
      <c r="I103" s="2">
        <f t="shared" si="1"/>
        <v>0.30705178652149467</v>
      </c>
      <c r="J103" s="1">
        <v>0.66514499999999999</v>
      </c>
      <c r="K103" s="2">
        <v>1.16408</v>
      </c>
      <c r="L103" s="1">
        <v>0.21919020913733164</v>
      </c>
      <c r="M103" s="2">
        <v>25.442699999999999</v>
      </c>
    </row>
    <row r="104" spans="1:13" customFormat="1" x14ac:dyDescent="0.3">
      <c r="A104" s="2" t="s">
        <v>216</v>
      </c>
      <c r="B104" s="1" t="s">
        <v>1108</v>
      </c>
      <c r="C104" s="2" t="s">
        <v>214</v>
      </c>
      <c r="D104" s="1" t="s">
        <v>679</v>
      </c>
      <c r="E104" s="2">
        <v>215</v>
      </c>
      <c r="F104" s="1" t="s">
        <v>972</v>
      </c>
      <c r="G104" s="2" t="s">
        <v>687</v>
      </c>
      <c r="H104" s="1">
        <v>0.47264099999999998</v>
      </c>
      <c r="I104" s="2">
        <f t="shared" si="1"/>
        <v>0.32546860749961359</v>
      </c>
      <c r="J104" s="1">
        <v>0.66323500000000002</v>
      </c>
      <c r="K104" s="2">
        <v>1.1864399999999999</v>
      </c>
      <c r="L104" s="1">
        <v>0.24663914318572336</v>
      </c>
      <c r="M104" s="2">
        <v>0.35813099999999998</v>
      </c>
    </row>
    <row r="105" spans="1:13" customFormat="1" x14ac:dyDescent="0.3">
      <c r="A105" s="2" t="s">
        <v>216</v>
      </c>
      <c r="B105" s="1" t="s">
        <v>1108</v>
      </c>
      <c r="C105" s="2" t="s">
        <v>214</v>
      </c>
      <c r="D105" s="1" t="s">
        <v>2</v>
      </c>
      <c r="E105" s="2">
        <v>216</v>
      </c>
      <c r="F105" s="1" t="s">
        <v>945</v>
      </c>
      <c r="G105" s="2" t="s">
        <v>215</v>
      </c>
      <c r="H105" s="1">
        <v>1.0139499999999999E-2</v>
      </c>
      <c r="I105" s="2">
        <f t="shared" si="1"/>
        <v>1.9939834604459625</v>
      </c>
      <c r="J105" s="1">
        <v>6.5237400000000001E-2</v>
      </c>
      <c r="K105" s="2">
        <v>-4.3194499999999998</v>
      </c>
      <c r="L105" s="1">
        <v>2.1108476242434198</v>
      </c>
      <c r="M105" s="2">
        <v>11.1257</v>
      </c>
    </row>
    <row r="106" spans="1:13" customFormat="1" x14ac:dyDescent="0.3">
      <c r="A106" s="2" t="s">
        <v>216</v>
      </c>
      <c r="B106" s="1" t="s">
        <v>1108</v>
      </c>
      <c r="C106" s="2" t="s">
        <v>214</v>
      </c>
      <c r="D106" s="1" t="s">
        <v>679</v>
      </c>
      <c r="E106" s="2">
        <v>219</v>
      </c>
      <c r="F106" s="1" t="s">
        <v>972</v>
      </c>
      <c r="G106" s="2" t="s">
        <v>688</v>
      </c>
      <c r="H106" s="1">
        <v>0.12660399999999999</v>
      </c>
      <c r="I106" s="2">
        <f t="shared" si="1"/>
        <v>0.89755257275085465</v>
      </c>
      <c r="J106" s="1">
        <v>0.336092</v>
      </c>
      <c r="K106" s="2">
        <v>-2.35676</v>
      </c>
      <c r="L106" s="1">
        <v>1.2368048496193962</v>
      </c>
      <c r="M106" s="2">
        <v>1.6958500000000001</v>
      </c>
    </row>
    <row r="107" spans="1:13" customFormat="1" x14ac:dyDescent="0.3">
      <c r="A107" s="2" t="s">
        <v>219</v>
      </c>
      <c r="B107" s="1" t="s">
        <v>1109</v>
      </c>
      <c r="C107" s="2" t="s">
        <v>217</v>
      </c>
      <c r="D107" s="1" t="s">
        <v>2</v>
      </c>
      <c r="E107" s="2">
        <v>23</v>
      </c>
      <c r="F107" s="1" t="s">
        <v>725</v>
      </c>
      <c r="G107" s="2" t="s">
        <v>218</v>
      </c>
      <c r="H107" s="1">
        <v>1.7738299999999999E-2</v>
      </c>
      <c r="I107" s="2">
        <f t="shared" si="1"/>
        <v>1.7510880043462691</v>
      </c>
      <c r="J107" s="1">
        <v>8.8952199999999995E-2</v>
      </c>
      <c r="K107" s="2">
        <v>-1.71444</v>
      </c>
      <c r="L107" s="1">
        <v>0.77773741537466767</v>
      </c>
      <c r="M107" s="2">
        <v>18.491</v>
      </c>
    </row>
    <row r="108" spans="1:13" customFormat="1" x14ac:dyDescent="0.3">
      <c r="A108" s="2" t="s">
        <v>222</v>
      </c>
      <c r="B108" s="1" t="s">
        <v>1110</v>
      </c>
      <c r="C108" s="2" t="s">
        <v>220</v>
      </c>
      <c r="D108" s="1" t="s">
        <v>2</v>
      </c>
      <c r="E108" s="2">
        <v>53</v>
      </c>
      <c r="F108" s="1" t="s">
        <v>795</v>
      </c>
      <c r="G108" s="2" t="s">
        <v>221</v>
      </c>
      <c r="H108" s="1">
        <v>0.64131700000000003</v>
      </c>
      <c r="I108" s="2">
        <f t="shared" si="1"/>
        <v>0.19292724767306602</v>
      </c>
      <c r="J108" s="1">
        <v>0.78728200000000004</v>
      </c>
      <c r="K108" s="2">
        <v>-1.2257199999999999</v>
      </c>
      <c r="L108" s="1">
        <v>0.29362945150254527</v>
      </c>
      <c r="M108" s="2">
        <v>3.1225299999999998</v>
      </c>
    </row>
    <row r="109" spans="1:13" customFormat="1" x14ac:dyDescent="0.3">
      <c r="A109" s="2" t="s">
        <v>225</v>
      </c>
      <c r="B109" s="1" t="s">
        <v>1111</v>
      </c>
      <c r="C109" s="2" t="s">
        <v>223</v>
      </c>
      <c r="D109" s="1" t="s">
        <v>2</v>
      </c>
      <c r="E109" s="2">
        <v>44</v>
      </c>
      <c r="F109" s="1" t="s">
        <v>747</v>
      </c>
      <c r="G109" s="2" t="s">
        <v>224</v>
      </c>
      <c r="H109" s="1">
        <v>4.4237499999999997E-3</v>
      </c>
      <c r="I109" s="2">
        <f t="shared" si="1"/>
        <v>2.3542094243544289</v>
      </c>
      <c r="J109" s="1">
        <v>4.6136499999999997E-2</v>
      </c>
      <c r="K109" s="2">
        <v>1.4478599999999999</v>
      </c>
      <c r="L109" s="1">
        <v>0.53392210858793443</v>
      </c>
      <c r="M109" s="2">
        <v>31.194800000000001</v>
      </c>
    </row>
    <row r="110" spans="1:13" customFormat="1" x14ac:dyDescent="0.3">
      <c r="A110" s="2" t="s">
        <v>228</v>
      </c>
      <c r="B110" s="1" t="s">
        <v>1112</v>
      </c>
      <c r="C110" s="2" t="s">
        <v>226</v>
      </c>
      <c r="D110" s="1" t="s">
        <v>2</v>
      </c>
      <c r="E110" s="2">
        <v>724</v>
      </c>
      <c r="F110" s="1" t="s">
        <v>978</v>
      </c>
      <c r="G110" s="2" t="s">
        <v>227</v>
      </c>
      <c r="H110" s="1">
        <v>0.69962299999999999</v>
      </c>
      <c r="I110" s="2">
        <f t="shared" si="1"/>
        <v>0.1551359215934579</v>
      </c>
      <c r="J110" s="1">
        <v>0.82837300000000003</v>
      </c>
      <c r="K110" s="2">
        <v>-1.1374599999999999</v>
      </c>
      <c r="L110" s="1">
        <v>0.18581581228601338</v>
      </c>
      <c r="M110" s="2">
        <v>0.10849300000000001</v>
      </c>
    </row>
    <row r="111" spans="1:13" customFormat="1" x14ac:dyDescent="0.3">
      <c r="A111" s="2" t="s">
        <v>231</v>
      </c>
      <c r="B111" s="1" t="s">
        <v>1113</v>
      </c>
      <c r="C111" s="2" t="s">
        <v>229</v>
      </c>
      <c r="D111" s="1" t="s">
        <v>2</v>
      </c>
      <c r="E111" s="2">
        <v>25</v>
      </c>
      <c r="F111" s="1" t="s">
        <v>979</v>
      </c>
      <c r="G111" s="2" t="s">
        <v>230</v>
      </c>
      <c r="H111" s="1">
        <v>8.3571900000000005E-3</v>
      </c>
      <c r="I111" s="2">
        <f t="shared" si="1"/>
        <v>2.077939724072678</v>
      </c>
      <c r="J111" s="1">
        <v>5.9575900000000001E-2</v>
      </c>
      <c r="K111" s="2">
        <v>3.24932</v>
      </c>
      <c r="L111" s="1">
        <v>1.7001378303647141</v>
      </c>
      <c r="M111" s="2">
        <v>10.642300000000001</v>
      </c>
    </row>
    <row r="112" spans="1:13" customFormat="1" x14ac:dyDescent="0.3">
      <c r="A112" s="2" t="s">
        <v>231</v>
      </c>
      <c r="B112" s="1" t="s">
        <v>1113</v>
      </c>
      <c r="C112" s="2" t="s">
        <v>229</v>
      </c>
      <c r="D112" s="1" t="s">
        <v>2</v>
      </c>
      <c r="E112" s="2">
        <v>43</v>
      </c>
      <c r="F112" s="1" t="s">
        <v>1005</v>
      </c>
      <c r="G112" s="2" t="s">
        <v>232</v>
      </c>
      <c r="H112" s="1">
        <v>1.2283199999999999E-2</v>
      </c>
      <c r="I112" s="2">
        <f t="shared" si="1"/>
        <v>1.9106884767372274</v>
      </c>
      <c r="J112" s="1">
        <v>7.0992700000000006E-2</v>
      </c>
      <c r="K112" s="2">
        <v>4.87263</v>
      </c>
      <c r="L112" s="1">
        <v>2.2847006765767324</v>
      </c>
      <c r="M112" s="2">
        <v>10.0626</v>
      </c>
    </row>
    <row r="113" spans="1:13" customFormat="1" x14ac:dyDescent="0.3">
      <c r="A113" s="2" t="s">
        <v>783</v>
      </c>
      <c r="B113" s="1" t="s">
        <v>1114</v>
      </c>
      <c r="C113" s="2" t="s">
        <v>233</v>
      </c>
      <c r="D113" s="1" t="s">
        <v>2</v>
      </c>
      <c r="E113" s="2">
        <v>36</v>
      </c>
      <c r="F113" s="1" t="s">
        <v>782</v>
      </c>
      <c r="G113" s="2" t="s">
        <v>234</v>
      </c>
      <c r="H113" s="1">
        <v>0.106084</v>
      </c>
      <c r="I113" s="2">
        <f t="shared" si="1"/>
        <v>0.97435011313635889</v>
      </c>
      <c r="J113" s="1">
        <v>0.30398999999999998</v>
      </c>
      <c r="K113" s="2">
        <v>-1.7163900000000001</v>
      </c>
      <c r="L113" s="1">
        <v>0.77937740081998275</v>
      </c>
      <c r="M113" s="2">
        <v>7.2755200000000002</v>
      </c>
    </row>
    <row r="114" spans="1:13" customFormat="1" x14ac:dyDescent="0.3">
      <c r="A114" s="2" t="s">
        <v>237</v>
      </c>
      <c r="B114" s="1" t="s">
        <v>1115</v>
      </c>
      <c r="C114" s="2" t="s">
        <v>235</v>
      </c>
      <c r="D114" s="1" t="s">
        <v>2</v>
      </c>
      <c r="E114" s="2">
        <v>361</v>
      </c>
      <c r="F114" s="1" t="s">
        <v>1023</v>
      </c>
      <c r="G114" s="2" t="s">
        <v>236</v>
      </c>
      <c r="H114" s="1">
        <v>0.64398100000000003</v>
      </c>
      <c r="I114" s="2">
        <f t="shared" si="1"/>
        <v>0.19112694586516055</v>
      </c>
      <c r="J114" s="1">
        <v>0.78728200000000004</v>
      </c>
      <c r="K114" s="2">
        <v>1.4120200000000001</v>
      </c>
      <c r="L114" s="1">
        <v>0.49776052323832276</v>
      </c>
      <c r="M114" s="2">
        <v>0.17787900000000001</v>
      </c>
    </row>
    <row r="115" spans="1:13" customFormat="1" x14ac:dyDescent="0.3">
      <c r="A115" s="2" t="s">
        <v>240</v>
      </c>
      <c r="B115" s="1" t="s">
        <v>1116</v>
      </c>
      <c r="C115" s="2" t="s">
        <v>238</v>
      </c>
      <c r="D115" s="1" t="s">
        <v>2</v>
      </c>
      <c r="E115" s="2">
        <v>359</v>
      </c>
      <c r="F115" s="1" t="s">
        <v>873</v>
      </c>
      <c r="G115" s="2" t="s">
        <v>239</v>
      </c>
      <c r="H115" s="1">
        <v>0.469217</v>
      </c>
      <c r="I115" s="2">
        <f t="shared" si="1"/>
        <v>0.32862626153424607</v>
      </c>
      <c r="J115" s="1">
        <v>0.66323500000000002</v>
      </c>
      <c r="K115" s="2">
        <v>1.61504</v>
      </c>
      <c r="L115" s="1">
        <v>0.69156989686161485</v>
      </c>
      <c r="M115" s="2">
        <v>0.70132099999999997</v>
      </c>
    </row>
    <row r="116" spans="1:13" customFormat="1" x14ac:dyDescent="0.3">
      <c r="A116" s="2" t="s">
        <v>240</v>
      </c>
      <c r="B116" s="1" t="s">
        <v>1116</v>
      </c>
      <c r="C116" s="2" t="s">
        <v>238</v>
      </c>
      <c r="D116" s="1" t="s">
        <v>679</v>
      </c>
      <c r="E116" s="2">
        <v>362</v>
      </c>
      <c r="F116" s="1" t="s">
        <v>873</v>
      </c>
      <c r="G116" s="2" t="s">
        <v>689</v>
      </c>
      <c r="H116" s="1">
        <v>0.46922599999999998</v>
      </c>
      <c r="I116" s="2">
        <f t="shared" si="1"/>
        <v>0.32861793145913815</v>
      </c>
      <c r="J116" s="1">
        <v>0.66323500000000002</v>
      </c>
      <c r="K116" s="2">
        <v>-2.53165</v>
      </c>
      <c r="L116" s="1">
        <v>1.3400779663117344</v>
      </c>
      <c r="M116" s="2">
        <v>0.75618099999999999</v>
      </c>
    </row>
    <row r="117" spans="1:13" customFormat="1" x14ac:dyDescent="0.3">
      <c r="A117" s="2" t="s">
        <v>792</v>
      </c>
      <c r="B117" s="1" t="s">
        <v>1117</v>
      </c>
      <c r="C117" s="2" t="s">
        <v>241</v>
      </c>
      <c r="D117" s="1" t="s">
        <v>2</v>
      </c>
      <c r="E117" s="2">
        <v>89</v>
      </c>
      <c r="F117" s="1" t="s">
        <v>791</v>
      </c>
      <c r="G117" s="2" t="s">
        <v>242</v>
      </c>
      <c r="H117" s="1">
        <v>0.37323699999999999</v>
      </c>
      <c r="I117" s="2">
        <f t="shared" si="1"/>
        <v>0.42801530999700765</v>
      </c>
      <c r="J117" s="1">
        <v>0.58115799999999995</v>
      </c>
      <c r="K117" s="2">
        <v>1.3335600000000001</v>
      </c>
      <c r="L117" s="1">
        <v>0.41528273659121406</v>
      </c>
      <c r="M117" s="2">
        <v>1.99333</v>
      </c>
    </row>
    <row r="118" spans="1:13" customFormat="1" x14ac:dyDescent="0.3">
      <c r="A118" s="2" t="s">
        <v>244</v>
      </c>
      <c r="B118" s="1" t="s">
        <v>1118</v>
      </c>
      <c r="C118" s="2" t="s">
        <v>243</v>
      </c>
      <c r="D118" s="1" t="s">
        <v>679</v>
      </c>
      <c r="E118" s="2">
        <v>255</v>
      </c>
      <c r="F118" s="1" t="s">
        <v>900</v>
      </c>
      <c r="G118" s="2" t="s">
        <v>690</v>
      </c>
      <c r="H118" s="1">
        <v>5.0886899999999999E-3</v>
      </c>
      <c r="I118" s="2">
        <f t="shared" si="1"/>
        <v>2.2933940052851129</v>
      </c>
      <c r="J118" s="1">
        <v>4.6136499999999997E-2</v>
      </c>
      <c r="K118" s="2">
        <v>9.1277500000000007</v>
      </c>
      <c r="L118" s="1">
        <v>3.1902592781845018</v>
      </c>
      <c r="M118" s="2">
        <v>12.062900000000001</v>
      </c>
    </row>
    <row r="119" spans="1:13" customFormat="1" x14ac:dyDescent="0.3">
      <c r="A119" s="2" t="s">
        <v>247</v>
      </c>
      <c r="B119" s="1" t="s">
        <v>1119</v>
      </c>
      <c r="C119" s="2" t="s">
        <v>245</v>
      </c>
      <c r="D119" s="1" t="s">
        <v>2</v>
      </c>
      <c r="E119" s="2">
        <v>15</v>
      </c>
      <c r="F119" s="1" t="s">
        <v>818</v>
      </c>
      <c r="G119" s="2" t="s">
        <v>246</v>
      </c>
      <c r="H119" s="1">
        <v>0.17713000000000001</v>
      </c>
      <c r="I119" s="2">
        <f t="shared" si="1"/>
        <v>0.75170787736968447</v>
      </c>
      <c r="J119" s="1">
        <v>0.39221699999999998</v>
      </c>
      <c r="K119" s="2">
        <v>-1.62873</v>
      </c>
      <c r="L119" s="1">
        <v>0.70374746331959692</v>
      </c>
      <c r="M119" s="2">
        <v>5.3540900000000002</v>
      </c>
    </row>
    <row r="120" spans="1:13" customFormat="1" x14ac:dyDescent="0.3">
      <c r="A120" s="2" t="s">
        <v>247</v>
      </c>
      <c r="B120" s="1" t="s">
        <v>1119</v>
      </c>
      <c r="C120" s="2" t="s">
        <v>245</v>
      </c>
      <c r="D120" s="1" t="s">
        <v>2</v>
      </c>
      <c r="E120" s="2">
        <v>107</v>
      </c>
      <c r="F120" s="1" t="s">
        <v>749</v>
      </c>
      <c r="G120" s="2" t="s">
        <v>248</v>
      </c>
      <c r="H120" s="1">
        <v>0.82514799999999999</v>
      </c>
      <c r="I120" s="2">
        <f t="shared" si="1"/>
        <v>8.3468148639546366E-2</v>
      </c>
      <c r="J120" s="1">
        <v>0.91310500000000006</v>
      </c>
      <c r="K120" s="2">
        <v>-1.1311199999999999</v>
      </c>
      <c r="L120" s="1">
        <v>0.17775199229969682</v>
      </c>
      <c r="M120" s="2">
        <v>1.6029199999999999</v>
      </c>
    </row>
    <row r="121" spans="1:13" customFormat="1" x14ac:dyDescent="0.3">
      <c r="A121" s="2" t="s">
        <v>251</v>
      </c>
      <c r="B121" s="1" t="s">
        <v>1120</v>
      </c>
      <c r="C121" s="2" t="s">
        <v>249</v>
      </c>
      <c r="D121" s="1" t="s">
        <v>2</v>
      </c>
      <c r="E121" s="2">
        <v>76</v>
      </c>
      <c r="F121" s="1" t="s">
        <v>915</v>
      </c>
      <c r="G121" s="2" t="s">
        <v>250</v>
      </c>
      <c r="H121" s="1">
        <v>1.40038E-2</v>
      </c>
      <c r="I121" s="2">
        <f t="shared" si="1"/>
        <v>1.853754100386056</v>
      </c>
      <c r="J121" s="1">
        <v>7.8090999999999994E-2</v>
      </c>
      <c r="K121" s="2">
        <v>2.68302</v>
      </c>
      <c r="L121" s="1">
        <v>1.42385780890081</v>
      </c>
      <c r="M121" s="2">
        <v>7.22525</v>
      </c>
    </row>
    <row r="122" spans="1:13" customFormat="1" x14ac:dyDescent="0.3">
      <c r="A122" s="2" t="s">
        <v>254</v>
      </c>
      <c r="B122" s="1" t="s">
        <v>1121</v>
      </c>
      <c r="C122" s="2" t="s">
        <v>252</v>
      </c>
      <c r="D122" s="1" t="s">
        <v>681</v>
      </c>
      <c r="E122" s="2">
        <v>157</v>
      </c>
      <c r="F122" s="1" t="s">
        <v>944</v>
      </c>
      <c r="G122" s="2" t="s">
        <v>253</v>
      </c>
      <c r="H122" s="1">
        <v>1.18254E-2</v>
      </c>
      <c r="I122" s="2">
        <f t="shared" si="1"/>
        <v>1.9271841601161819</v>
      </c>
      <c r="J122" s="1">
        <v>6.9525299999999998E-2</v>
      </c>
      <c r="K122" s="2">
        <v>-4.5112899999999998</v>
      </c>
      <c r="L122" s="1">
        <v>2.1735400300417758</v>
      </c>
      <c r="M122" s="2">
        <v>10.9899</v>
      </c>
    </row>
    <row r="123" spans="1:13" customFormat="1" x14ac:dyDescent="0.3">
      <c r="A123" s="2" t="s">
        <v>254</v>
      </c>
      <c r="B123" s="1" t="s">
        <v>1121</v>
      </c>
      <c r="C123" s="2" t="s">
        <v>252</v>
      </c>
      <c r="D123" s="1" t="s">
        <v>2</v>
      </c>
      <c r="E123" s="2">
        <v>159</v>
      </c>
      <c r="F123" s="1" t="s">
        <v>944</v>
      </c>
      <c r="G123" s="2" t="s">
        <v>253</v>
      </c>
      <c r="H123" s="1">
        <v>1.18254E-2</v>
      </c>
      <c r="I123" s="2">
        <f t="shared" si="1"/>
        <v>1.9271841601161819</v>
      </c>
      <c r="J123" s="1">
        <v>6.9525299999999998E-2</v>
      </c>
      <c r="K123" s="2">
        <v>-4.5112899999999998</v>
      </c>
      <c r="L123" s="1">
        <v>2.1735400300417758</v>
      </c>
      <c r="M123" s="2">
        <v>10.9899</v>
      </c>
    </row>
    <row r="124" spans="1:13" customFormat="1" x14ac:dyDescent="0.3">
      <c r="A124" s="2" t="s">
        <v>257</v>
      </c>
      <c r="B124" s="1" t="s">
        <v>1122</v>
      </c>
      <c r="C124" s="2" t="s">
        <v>255</v>
      </c>
      <c r="D124" s="1" t="s">
        <v>2</v>
      </c>
      <c r="E124" s="2">
        <v>179</v>
      </c>
      <c r="F124" s="1" t="s">
        <v>771</v>
      </c>
      <c r="G124" s="2" t="s">
        <v>256</v>
      </c>
      <c r="H124" s="1">
        <v>0.96502100000000002</v>
      </c>
      <c r="I124" s="2">
        <f t="shared" si="1"/>
        <v>1.5463235791040334E-2</v>
      </c>
      <c r="J124" s="1">
        <v>0.97647600000000001</v>
      </c>
      <c r="K124" s="2">
        <v>1.01102</v>
      </c>
      <c r="L124" s="1">
        <v>1.5811536919881089E-2</v>
      </c>
      <c r="M124" s="2">
        <v>3.2761800000000001</v>
      </c>
    </row>
    <row r="125" spans="1:13" customFormat="1" x14ac:dyDescent="0.3">
      <c r="A125" s="2" t="s">
        <v>257</v>
      </c>
      <c r="B125" s="1" t="s">
        <v>1122</v>
      </c>
      <c r="C125" s="2" t="s">
        <v>255</v>
      </c>
      <c r="D125" s="1" t="s">
        <v>2</v>
      </c>
      <c r="E125" s="2">
        <v>247</v>
      </c>
      <c r="F125" s="1" t="s">
        <v>724</v>
      </c>
      <c r="G125" s="2" t="s">
        <v>258</v>
      </c>
      <c r="H125" s="1">
        <v>0.90666000000000002</v>
      </c>
      <c r="I125" s="2">
        <f t="shared" si="1"/>
        <v>4.25555440389827E-2</v>
      </c>
      <c r="J125" s="1">
        <v>0.93858699999999995</v>
      </c>
      <c r="K125" s="2">
        <v>-1.02759</v>
      </c>
      <c r="L125" s="1">
        <v>3.9264755821777526E-2</v>
      </c>
      <c r="M125" s="2">
        <v>25.014800000000001</v>
      </c>
    </row>
    <row r="126" spans="1:13" customFormat="1" x14ac:dyDescent="0.3">
      <c r="A126" s="2" t="s">
        <v>261</v>
      </c>
      <c r="B126" s="1" t="s">
        <v>1123</v>
      </c>
      <c r="C126" s="2" t="s">
        <v>259</v>
      </c>
      <c r="D126" s="1" t="s">
        <v>2</v>
      </c>
      <c r="E126" s="2">
        <v>27</v>
      </c>
      <c r="F126" s="1" t="s">
        <v>899</v>
      </c>
      <c r="G126" s="2" t="s">
        <v>260</v>
      </c>
      <c r="H126" s="1">
        <v>0.77452699999999997</v>
      </c>
      <c r="I126" s="2">
        <f t="shared" si="1"/>
        <v>0.11096343814153987</v>
      </c>
      <c r="J126" s="1">
        <v>0.88332299999999997</v>
      </c>
      <c r="K126" s="2">
        <v>1.15066</v>
      </c>
      <c r="L126" s="1">
        <v>0.20246160516755302</v>
      </c>
      <c r="M126" s="2">
        <v>0.55912600000000001</v>
      </c>
    </row>
    <row r="127" spans="1:13" customFormat="1" x14ac:dyDescent="0.3">
      <c r="A127" s="2" t="s">
        <v>264</v>
      </c>
      <c r="B127" s="1" t="s">
        <v>1124</v>
      </c>
      <c r="C127" s="2" t="s">
        <v>262</v>
      </c>
      <c r="D127" s="1" t="s">
        <v>2</v>
      </c>
      <c r="E127" s="2">
        <v>1163</v>
      </c>
      <c r="F127" s="1" t="s">
        <v>931</v>
      </c>
      <c r="G127" s="2" t="s">
        <v>263</v>
      </c>
      <c r="H127" s="1">
        <v>0.313892</v>
      </c>
      <c r="I127" s="2">
        <f t="shared" si="1"/>
        <v>0.50321975279352049</v>
      </c>
      <c r="J127" s="1">
        <v>0.52988800000000003</v>
      </c>
      <c r="K127" s="2">
        <v>-1.4931000000000001</v>
      </c>
      <c r="L127" s="1">
        <v>0.57831079284872633</v>
      </c>
      <c r="M127" s="2">
        <v>1.56077</v>
      </c>
    </row>
    <row r="128" spans="1:13" customFormat="1" x14ac:dyDescent="0.3">
      <c r="A128" s="2" t="s">
        <v>264</v>
      </c>
      <c r="B128" s="1" t="s">
        <v>1124</v>
      </c>
      <c r="C128" s="2" t="s">
        <v>262</v>
      </c>
      <c r="D128" s="1" t="s">
        <v>2</v>
      </c>
      <c r="E128" s="2">
        <v>1167</v>
      </c>
      <c r="F128" s="1" t="s">
        <v>931</v>
      </c>
      <c r="G128" s="2" t="s">
        <v>265</v>
      </c>
      <c r="H128" s="1">
        <v>0.605603</v>
      </c>
      <c r="I128" s="2">
        <f t="shared" si="1"/>
        <v>0.21781198212056849</v>
      </c>
      <c r="J128" s="1">
        <v>0.770563</v>
      </c>
      <c r="K128" s="2">
        <v>1.2404200000000001</v>
      </c>
      <c r="L128" s="1">
        <v>0.31082869264669666</v>
      </c>
      <c r="M128" s="2">
        <v>0.155387</v>
      </c>
    </row>
    <row r="129" spans="1:13" customFormat="1" x14ac:dyDescent="0.3">
      <c r="A129" s="2" t="s">
        <v>268</v>
      </c>
      <c r="B129" s="1" t="s">
        <v>1125</v>
      </c>
      <c r="C129" s="2" t="s">
        <v>266</v>
      </c>
      <c r="D129" s="1" t="s">
        <v>2</v>
      </c>
      <c r="E129" s="2">
        <v>625</v>
      </c>
      <c r="F129" s="1" t="s">
        <v>812</v>
      </c>
      <c r="G129" s="2" t="s">
        <v>269</v>
      </c>
      <c r="H129" s="1">
        <v>0.26188</v>
      </c>
      <c r="I129" s="2">
        <f t="shared" si="1"/>
        <v>0.58189766775004104</v>
      </c>
      <c r="J129" s="1">
        <v>0.47000599999999998</v>
      </c>
      <c r="K129" s="2">
        <v>-1.3238300000000001</v>
      </c>
      <c r="L129" s="1">
        <v>0.40471786995198528</v>
      </c>
      <c r="M129" s="2">
        <v>2.7653400000000001</v>
      </c>
    </row>
    <row r="130" spans="1:13" customFormat="1" x14ac:dyDescent="0.3">
      <c r="A130" s="2" t="s">
        <v>268</v>
      </c>
      <c r="B130" s="1" t="s">
        <v>1125</v>
      </c>
      <c r="C130" s="2" t="s">
        <v>266</v>
      </c>
      <c r="D130" s="1" t="s">
        <v>2</v>
      </c>
      <c r="E130" s="2">
        <v>635</v>
      </c>
      <c r="F130" s="1" t="s">
        <v>1016</v>
      </c>
      <c r="G130" s="2" t="s">
        <v>267</v>
      </c>
      <c r="H130" s="1">
        <v>0.959287</v>
      </c>
      <c r="I130" s="2">
        <f t="shared" si="1"/>
        <v>1.8051440932423966E-2</v>
      </c>
      <c r="J130" s="1">
        <v>0.97356299999999996</v>
      </c>
      <c r="K130" s="2">
        <v>1.0217499999999999</v>
      </c>
      <c r="L130" s="1">
        <v>3.1042243358571579E-2</v>
      </c>
      <c r="M130" s="2">
        <v>7.5746900000000002E-3</v>
      </c>
    </row>
    <row r="131" spans="1:13" customFormat="1" x14ac:dyDescent="0.3">
      <c r="A131" s="2" t="s">
        <v>268</v>
      </c>
      <c r="B131" s="1" t="s">
        <v>1125</v>
      </c>
      <c r="C131" s="2" t="s">
        <v>266</v>
      </c>
      <c r="D131" s="1" t="s">
        <v>2</v>
      </c>
      <c r="E131" s="2">
        <v>695</v>
      </c>
      <c r="F131" s="1" t="s">
        <v>770</v>
      </c>
      <c r="G131" s="2" t="s">
        <v>270</v>
      </c>
      <c r="H131" s="1">
        <v>1.3029900000000001E-2</v>
      </c>
      <c r="I131" s="2">
        <f t="shared" ref="I131:I194" si="2">-LOG10(H131)</f>
        <v>1.8850589173353696</v>
      </c>
      <c r="J131" s="1">
        <v>7.4052999999999994E-2</v>
      </c>
      <c r="K131" s="2">
        <v>-6.7239800000000001</v>
      </c>
      <c r="L131" s="1">
        <v>2.7493154333867325</v>
      </c>
      <c r="M131" s="2">
        <v>14.524699999999999</v>
      </c>
    </row>
    <row r="132" spans="1:13" customFormat="1" x14ac:dyDescent="0.3">
      <c r="A132" s="2" t="s">
        <v>273</v>
      </c>
      <c r="B132" s="1" t="s">
        <v>1126</v>
      </c>
      <c r="C132" s="2" t="s">
        <v>271</v>
      </c>
      <c r="D132" s="1" t="s">
        <v>2</v>
      </c>
      <c r="E132" s="2">
        <v>868</v>
      </c>
      <c r="F132" s="1" t="s">
        <v>1033</v>
      </c>
      <c r="G132" s="2" t="s">
        <v>272</v>
      </c>
      <c r="H132" s="1">
        <v>0.25434000000000001</v>
      </c>
      <c r="I132" s="2">
        <f t="shared" si="2"/>
        <v>0.59458533304813532</v>
      </c>
      <c r="J132" s="1">
        <v>0.46601199999999998</v>
      </c>
      <c r="K132" s="2">
        <v>-5.1321300000000001</v>
      </c>
      <c r="L132" s="1">
        <v>2.3595577152405167</v>
      </c>
      <c r="M132" s="2">
        <v>1.0712900000000001</v>
      </c>
    </row>
    <row r="133" spans="1:13" customFormat="1" x14ac:dyDescent="0.3">
      <c r="A133" s="2" t="s">
        <v>276</v>
      </c>
      <c r="B133" s="1" t="s">
        <v>1127</v>
      </c>
      <c r="C133" s="2" t="s">
        <v>274</v>
      </c>
      <c r="D133" s="1" t="s">
        <v>2</v>
      </c>
      <c r="E133" s="2">
        <v>887</v>
      </c>
      <c r="F133" s="1" t="s">
        <v>992</v>
      </c>
      <c r="G133" s="2" t="s">
        <v>275</v>
      </c>
      <c r="H133" s="1">
        <v>0.20238700000000001</v>
      </c>
      <c r="I133" s="2">
        <f t="shared" si="2"/>
        <v>0.69381738713651797</v>
      </c>
      <c r="J133" s="1">
        <v>0.42425099999999999</v>
      </c>
      <c r="K133" s="2">
        <v>-5.3922400000000001</v>
      </c>
      <c r="L133" s="1">
        <v>2.430884710003498</v>
      </c>
      <c r="M133" s="2">
        <v>1.6587099999999999</v>
      </c>
    </row>
    <row r="134" spans="1:13" customFormat="1" x14ac:dyDescent="0.3">
      <c r="A134" s="2" t="s">
        <v>279</v>
      </c>
      <c r="B134" s="1" t="s">
        <v>1128</v>
      </c>
      <c r="C134" s="2" t="s">
        <v>277</v>
      </c>
      <c r="D134" s="1" t="s">
        <v>2</v>
      </c>
      <c r="E134" s="2">
        <v>159</v>
      </c>
      <c r="F134" s="1" t="s">
        <v>884</v>
      </c>
      <c r="G134" s="2" t="s">
        <v>278</v>
      </c>
      <c r="H134" s="1">
        <v>6.4100900000000002E-2</v>
      </c>
      <c r="I134" s="2">
        <f t="shared" si="2"/>
        <v>1.1931358727855546</v>
      </c>
      <c r="J134" s="1">
        <v>0.22769200000000001</v>
      </c>
      <c r="K134" s="2">
        <v>-2.0030899999999998</v>
      </c>
      <c r="L134" s="1">
        <v>1.0022272437350865</v>
      </c>
      <c r="M134" s="2">
        <v>2.8079999999999998</v>
      </c>
    </row>
    <row r="135" spans="1:13" customFormat="1" x14ac:dyDescent="0.3">
      <c r="A135" s="2" t="s">
        <v>282</v>
      </c>
      <c r="B135" s="1" t="s">
        <v>1129</v>
      </c>
      <c r="C135" s="2" t="s">
        <v>280</v>
      </c>
      <c r="D135" s="1" t="s">
        <v>2</v>
      </c>
      <c r="E135" s="2">
        <v>570</v>
      </c>
      <c r="F135" s="1" t="s">
        <v>1014</v>
      </c>
      <c r="G135" s="2" t="s">
        <v>281</v>
      </c>
      <c r="H135" s="1">
        <v>1.05743E-2</v>
      </c>
      <c r="I135" s="2">
        <f t="shared" si="2"/>
        <v>1.9757483725296998</v>
      </c>
      <c r="J135" s="1">
        <v>6.6774799999999995E-2</v>
      </c>
      <c r="K135" s="2">
        <v>3.1419199999999998</v>
      </c>
      <c r="L135" s="1">
        <v>1.6516464469998295</v>
      </c>
      <c r="M135" s="2">
        <v>9.5873799999999996</v>
      </c>
    </row>
    <row r="136" spans="1:13" customFormat="1" x14ac:dyDescent="0.3">
      <c r="A136" s="2" t="s">
        <v>285</v>
      </c>
      <c r="B136" s="1" t="s">
        <v>1130</v>
      </c>
      <c r="C136" s="2" t="s">
        <v>283</v>
      </c>
      <c r="D136" s="1" t="s">
        <v>2</v>
      </c>
      <c r="E136" s="2">
        <v>480</v>
      </c>
      <c r="F136" s="1" t="s">
        <v>768</v>
      </c>
      <c r="G136" s="2" t="s">
        <v>284</v>
      </c>
      <c r="H136" s="1">
        <v>0.73179799999999995</v>
      </c>
      <c r="I136" s="2">
        <f t="shared" si="2"/>
        <v>0.13560878177227378</v>
      </c>
      <c r="J136" s="1">
        <v>0.85225099999999998</v>
      </c>
      <c r="K136" s="2">
        <v>1.1096200000000001</v>
      </c>
      <c r="L136" s="1">
        <v>0.15006569641581</v>
      </c>
      <c r="M136" s="2">
        <v>2.6097299999999999</v>
      </c>
    </row>
    <row r="137" spans="1:13" customFormat="1" x14ac:dyDescent="0.3">
      <c r="A137" s="2" t="s">
        <v>285</v>
      </c>
      <c r="B137" s="1" t="s">
        <v>1130</v>
      </c>
      <c r="C137" s="2" t="s">
        <v>283</v>
      </c>
      <c r="D137" s="1" t="s">
        <v>2</v>
      </c>
      <c r="E137" s="2">
        <v>644</v>
      </c>
      <c r="F137" s="1" t="s">
        <v>779</v>
      </c>
      <c r="G137" s="2" t="s">
        <v>286</v>
      </c>
      <c r="H137" s="1">
        <v>0.26693800000000001</v>
      </c>
      <c r="I137" s="2">
        <f t="shared" si="2"/>
        <v>0.57358959775389551</v>
      </c>
      <c r="J137" s="1">
        <v>0.47161399999999998</v>
      </c>
      <c r="K137" s="2">
        <v>1.40544</v>
      </c>
      <c r="L137" s="1">
        <v>0.49102186456838692</v>
      </c>
      <c r="M137" s="2">
        <v>2.8378299999999999</v>
      </c>
    </row>
    <row r="138" spans="1:13" customFormat="1" x14ac:dyDescent="0.3">
      <c r="A138" s="2" t="s">
        <v>289</v>
      </c>
      <c r="B138" s="1" t="s">
        <v>1131</v>
      </c>
      <c r="C138" s="2" t="s">
        <v>287</v>
      </c>
      <c r="D138" s="1" t="s">
        <v>2</v>
      </c>
      <c r="E138" s="2">
        <v>1212</v>
      </c>
      <c r="F138" s="1" t="s">
        <v>742</v>
      </c>
      <c r="G138" s="2" t="s">
        <v>288</v>
      </c>
      <c r="H138" s="7">
        <v>2.6100000000000001E-5</v>
      </c>
      <c r="I138" s="2">
        <f t="shared" si="2"/>
        <v>4.5833594926617192</v>
      </c>
      <c r="J138" s="1">
        <v>4.4462199999999999E-3</v>
      </c>
      <c r="K138" s="2">
        <v>9.5990099999999998</v>
      </c>
      <c r="L138" s="1">
        <v>3.2628856202358132</v>
      </c>
      <c r="M138" s="2">
        <v>114.026</v>
      </c>
    </row>
    <row r="139" spans="1:13" customFormat="1" x14ac:dyDescent="0.3">
      <c r="A139" s="2" t="s">
        <v>292</v>
      </c>
      <c r="B139" s="1" t="s">
        <v>1132</v>
      </c>
      <c r="C139" s="2" t="s">
        <v>290</v>
      </c>
      <c r="D139" s="1" t="s">
        <v>2</v>
      </c>
      <c r="E139" s="2">
        <v>240</v>
      </c>
      <c r="F139" s="1" t="s">
        <v>774</v>
      </c>
      <c r="G139" s="2" t="s">
        <v>291</v>
      </c>
      <c r="H139" s="1">
        <v>0.64049999999999996</v>
      </c>
      <c r="I139" s="2">
        <f t="shared" si="2"/>
        <v>0.19348086591929492</v>
      </c>
      <c r="J139" s="1">
        <v>0.78728200000000004</v>
      </c>
      <c r="K139" s="2">
        <v>-1.1075200000000001</v>
      </c>
      <c r="L139" s="1">
        <v>0.147332751728636</v>
      </c>
      <c r="M139" s="2">
        <v>2.6788500000000002</v>
      </c>
    </row>
    <row r="140" spans="1:13" customFormat="1" x14ac:dyDescent="0.3">
      <c r="A140" s="2" t="s">
        <v>295</v>
      </c>
      <c r="B140" s="1" t="s">
        <v>1133</v>
      </c>
      <c r="C140" s="2" t="s">
        <v>293</v>
      </c>
      <c r="D140" s="1" t="s">
        <v>2</v>
      </c>
      <c r="E140" s="2">
        <v>397</v>
      </c>
      <c r="F140" s="1" t="s">
        <v>989</v>
      </c>
      <c r="G140" s="2" t="s">
        <v>294</v>
      </c>
      <c r="H140" s="1">
        <v>0.40629199999999999</v>
      </c>
      <c r="I140" s="2">
        <f t="shared" si="2"/>
        <v>0.39116172896588597</v>
      </c>
      <c r="J140" s="1">
        <v>0.61303300000000005</v>
      </c>
      <c r="K140" s="2">
        <v>-1.4473800000000001</v>
      </c>
      <c r="L140" s="1">
        <v>0.53344374159523533</v>
      </c>
      <c r="M140" s="2">
        <v>0.41582400000000003</v>
      </c>
    </row>
    <row r="141" spans="1:13" customFormat="1" x14ac:dyDescent="0.3">
      <c r="A141" s="2" t="s">
        <v>298</v>
      </c>
      <c r="B141" s="1" t="s">
        <v>1134</v>
      </c>
      <c r="C141" s="2" t="s">
        <v>296</v>
      </c>
      <c r="D141" s="1" t="s">
        <v>2</v>
      </c>
      <c r="E141" s="2">
        <v>284</v>
      </c>
      <c r="F141" s="1" t="s">
        <v>788</v>
      </c>
      <c r="G141" s="2" t="s">
        <v>297</v>
      </c>
      <c r="H141" s="1">
        <v>1.8135100000000001E-2</v>
      </c>
      <c r="I141" s="2">
        <f t="shared" si="2"/>
        <v>1.7414800453039245</v>
      </c>
      <c r="J141" s="1">
        <v>8.9624099999999998E-2</v>
      </c>
      <c r="K141" s="2">
        <v>-2.0367199999999999</v>
      </c>
      <c r="L141" s="1">
        <v>1.0262476580764091</v>
      </c>
      <c r="M141" s="2">
        <v>6.1066799999999999</v>
      </c>
    </row>
    <row r="142" spans="1:13" customFormat="1" x14ac:dyDescent="0.3">
      <c r="A142" s="2" t="s">
        <v>301</v>
      </c>
      <c r="B142" s="1" t="s">
        <v>1135</v>
      </c>
      <c r="C142" s="2" t="s">
        <v>299</v>
      </c>
      <c r="D142" s="1" t="s">
        <v>2</v>
      </c>
      <c r="E142" s="2">
        <v>193</v>
      </c>
      <c r="F142" s="1" t="s">
        <v>880</v>
      </c>
      <c r="G142" s="2" t="s">
        <v>300</v>
      </c>
      <c r="H142" s="1">
        <v>4.9279600000000003E-3</v>
      </c>
      <c r="I142" s="2">
        <f t="shared" si="2"/>
        <v>2.3073328259754855</v>
      </c>
      <c r="J142" s="1">
        <v>4.6136499999999997E-2</v>
      </c>
      <c r="K142" s="2">
        <v>1.4740599999999999</v>
      </c>
      <c r="L142" s="1">
        <v>0.55979524895179522</v>
      </c>
      <c r="M142" s="2">
        <v>14.9336</v>
      </c>
    </row>
    <row r="143" spans="1:13" customFormat="1" x14ac:dyDescent="0.3">
      <c r="A143" s="2" t="s">
        <v>301</v>
      </c>
      <c r="B143" s="1" t="s">
        <v>1135</v>
      </c>
      <c r="C143" s="2" t="s">
        <v>299</v>
      </c>
      <c r="D143" s="1" t="s">
        <v>2</v>
      </c>
      <c r="E143" s="2">
        <v>397</v>
      </c>
      <c r="F143" s="1" t="s">
        <v>1003</v>
      </c>
      <c r="G143" s="2" t="s">
        <v>302</v>
      </c>
      <c r="H143" s="1">
        <v>7.62901E-2</v>
      </c>
      <c r="I143" s="2">
        <f t="shared" si="2"/>
        <v>1.1175318158371004</v>
      </c>
      <c r="J143" s="1">
        <v>0.25164300000000001</v>
      </c>
      <c r="K143" s="2">
        <v>2.9398200000000001</v>
      </c>
      <c r="L143" s="1">
        <v>1.5557278240897932</v>
      </c>
      <c r="M143" s="2">
        <v>5.3822799999999997</v>
      </c>
    </row>
    <row r="144" spans="1:13" customFormat="1" x14ac:dyDescent="0.3">
      <c r="A144" s="2" t="s">
        <v>305</v>
      </c>
      <c r="B144" s="1" t="s">
        <v>1136</v>
      </c>
      <c r="C144" s="2" t="s">
        <v>303</v>
      </c>
      <c r="D144" s="1" t="s">
        <v>2</v>
      </c>
      <c r="E144" s="2">
        <v>185</v>
      </c>
      <c r="F144" s="1" t="s">
        <v>735</v>
      </c>
      <c r="G144" s="2" t="s">
        <v>304</v>
      </c>
      <c r="H144" s="7">
        <v>6.6099999999999994E-5</v>
      </c>
      <c r="I144" s="2">
        <f t="shared" si="2"/>
        <v>4.1797985405143594</v>
      </c>
      <c r="J144" s="1">
        <v>6.4792599999999997E-3</v>
      </c>
      <c r="K144" s="2">
        <v>6.2724000000000002</v>
      </c>
      <c r="L144" s="1">
        <v>2.6490175651315995</v>
      </c>
      <c r="M144" s="2">
        <v>74.840100000000007</v>
      </c>
    </row>
    <row r="145" spans="1:13" customFormat="1" x14ac:dyDescent="0.3">
      <c r="A145" s="2" t="s">
        <v>308</v>
      </c>
      <c r="B145" s="1" t="s">
        <v>1137</v>
      </c>
      <c r="C145" s="2" t="s">
        <v>306</v>
      </c>
      <c r="D145" s="1" t="s">
        <v>2</v>
      </c>
      <c r="E145" s="2">
        <v>223</v>
      </c>
      <c r="F145" s="1" t="s">
        <v>790</v>
      </c>
      <c r="G145" s="2" t="s">
        <v>307</v>
      </c>
      <c r="H145" s="1">
        <v>6.2299899999999998E-2</v>
      </c>
      <c r="I145" s="2">
        <f t="shared" si="2"/>
        <v>1.2055126504432869</v>
      </c>
      <c r="J145" s="1">
        <v>0.22626399999999999</v>
      </c>
      <c r="K145" s="2">
        <v>2.1631200000000002</v>
      </c>
      <c r="L145" s="1">
        <v>1.1131137016395916</v>
      </c>
      <c r="M145" s="2">
        <v>3.4022600000000001</v>
      </c>
    </row>
    <row r="146" spans="1:13" customFormat="1" x14ac:dyDescent="0.3">
      <c r="A146" s="2" t="s">
        <v>311</v>
      </c>
      <c r="B146" s="1" t="s">
        <v>1138</v>
      </c>
      <c r="C146" s="2" t="s">
        <v>309</v>
      </c>
      <c r="D146" s="1" t="s">
        <v>2</v>
      </c>
      <c r="E146" s="2">
        <v>185</v>
      </c>
      <c r="F146" s="1" t="s">
        <v>1001</v>
      </c>
      <c r="G146" s="2" t="s">
        <v>310</v>
      </c>
      <c r="H146" s="1">
        <v>0.15564</v>
      </c>
      <c r="I146" s="2">
        <f t="shared" si="2"/>
        <v>0.80787877786829509</v>
      </c>
      <c r="J146" s="1">
        <v>0.37221799999999999</v>
      </c>
      <c r="K146" s="2">
        <v>2.6336599999999999</v>
      </c>
      <c r="L146" s="1">
        <v>1.3970691087019234</v>
      </c>
      <c r="M146" s="2">
        <v>1.56891</v>
      </c>
    </row>
    <row r="147" spans="1:13" customFormat="1" x14ac:dyDescent="0.3">
      <c r="A147" s="2" t="s">
        <v>314</v>
      </c>
      <c r="B147" s="1" t="s">
        <v>1139</v>
      </c>
      <c r="C147" s="2" t="s">
        <v>312</v>
      </c>
      <c r="D147" s="1" t="s">
        <v>681</v>
      </c>
      <c r="E147" s="2">
        <v>180</v>
      </c>
      <c r="F147" s="1" t="s">
        <v>802</v>
      </c>
      <c r="G147" s="2" t="s">
        <v>691</v>
      </c>
      <c r="H147" s="1">
        <v>6.9728399999999996E-2</v>
      </c>
      <c r="I147" s="2">
        <f t="shared" si="2"/>
        <v>1.156590300077504</v>
      </c>
      <c r="J147" s="1">
        <v>0.240176</v>
      </c>
      <c r="K147" s="2">
        <v>-5.2780699999999996</v>
      </c>
      <c r="L147" s="1">
        <v>2.4000104844237837</v>
      </c>
      <c r="M147" s="2">
        <v>3.1354199999999999</v>
      </c>
    </row>
    <row r="148" spans="1:13" customFormat="1" x14ac:dyDescent="0.3">
      <c r="A148" s="2" t="s">
        <v>314</v>
      </c>
      <c r="B148" s="1" t="s">
        <v>1139</v>
      </c>
      <c r="C148" s="2" t="s">
        <v>312</v>
      </c>
      <c r="D148" s="1" t="s">
        <v>2</v>
      </c>
      <c r="E148" s="2">
        <v>182</v>
      </c>
      <c r="F148" s="1" t="s">
        <v>802</v>
      </c>
      <c r="G148" s="2" t="s">
        <v>313</v>
      </c>
      <c r="H148" s="1">
        <v>0.541242</v>
      </c>
      <c r="I148" s="2">
        <f t="shared" si="2"/>
        <v>0.26660850981923773</v>
      </c>
      <c r="J148" s="1">
        <v>0.70444099999999998</v>
      </c>
      <c r="K148" s="2">
        <v>3.44557</v>
      </c>
      <c r="L148" s="1">
        <v>1.7847426674433828</v>
      </c>
      <c r="M148" s="2">
        <v>1.7277499999999999</v>
      </c>
    </row>
    <row r="149" spans="1:13" customFormat="1" x14ac:dyDescent="0.3">
      <c r="A149" s="2" t="s">
        <v>317</v>
      </c>
      <c r="B149" s="1" t="s">
        <v>1140</v>
      </c>
      <c r="C149" s="2" t="s">
        <v>315</v>
      </c>
      <c r="D149" s="1" t="s">
        <v>681</v>
      </c>
      <c r="E149" s="2">
        <v>203</v>
      </c>
      <c r="F149" s="1" t="s">
        <v>921</v>
      </c>
      <c r="G149" s="2" t="s">
        <v>692</v>
      </c>
      <c r="H149" s="1">
        <v>2.5428200000000001E-2</v>
      </c>
      <c r="I149" s="2">
        <f t="shared" si="2"/>
        <v>1.5946843813789569</v>
      </c>
      <c r="J149" s="1">
        <v>0.113971</v>
      </c>
      <c r="K149" s="2">
        <v>-3.4019400000000002</v>
      </c>
      <c r="L149" s="1">
        <v>1.7663576964199363</v>
      </c>
      <c r="M149" s="2">
        <v>6.2004599999999996</v>
      </c>
    </row>
    <row r="150" spans="1:13" customFormat="1" x14ac:dyDescent="0.3">
      <c r="A150" s="2" t="s">
        <v>317</v>
      </c>
      <c r="B150" s="1" t="s">
        <v>1140</v>
      </c>
      <c r="C150" s="2" t="s">
        <v>315</v>
      </c>
      <c r="D150" s="1" t="s">
        <v>2</v>
      </c>
      <c r="E150" s="2">
        <v>205</v>
      </c>
      <c r="F150" s="1" t="s">
        <v>921</v>
      </c>
      <c r="G150" s="2" t="s">
        <v>316</v>
      </c>
      <c r="H150" s="1">
        <v>8.3213800000000004E-2</v>
      </c>
      <c r="I150" s="2">
        <f t="shared" si="2"/>
        <v>1.0798046452613468</v>
      </c>
      <c r="J150" s="1">
        <v>0.25738</v>
      </c>
      <c r="K150" s="2">
        <v>3.8008999999999999</v>
      </c>
      <c r="L150" s="1">
        <v>1.9263410690299481</v>
      </c>
      <c r="M150" s="2">
        <v>2.3513500000000001</v>
      </c>
    </row>
    <row r="151" spans="1:13" customFormat="1" x14ac:dyDescent="0.3">
      <c r="A151" s="2" t="s">
        <v>320</v>
      </c>
      <c r="B151" s="1" t="s">
        <v>1141</v>
      </c>
      <c r="C151" s="2" t="s">
        <v>318</v>
      </c>
      <c r="D151" s="1" t="s">
        <v>2</v>
      </c>
      <c r="E151" s="2">
        <v>119</v>
      </c>
      <c r="F151" s="1" t="s">
        <v>829</v>
      </c>
      <c r="G151" s="2" t="s">
        <v>319</v>
      </c>
      <c r="H151" s="1">
        <v>0.62636700000000001</v>
      </c>
      <c r="I151" s="2">
        <f t="shared" si="2"/>
        <v>0.20317113105137066</v>
      </c>
      <c r="J151" s="1">
        <v>0.78179799999999999</v>
      </c>
      <c r="K151" s="2">
        <v>2.4467500000000002</v>
      </c>
      <c r="L151" s="1">
        <v>1.290866699625002</v>
      </c>
      <c r="M151" s="2">
        <v>2.13836</v>
      </c>
    </row>
    <row r="152" spans="1:13" customFormat="1" x14ac:dyDescent="0.3">
      <c r="A152" s="2" t="s">
        <v>325</v>
      </c>
      <c r="B152" s="1" t="s">
        <v>1142</v>
      </c>
      <c r="C152" s="2" t="s">
        <v>323</v>
      </c>
      <c r="D152" s="1" t="s">
        <v>2</v>
      </c>
      <c r="E152" s="2">
        <v>159</v>
      </c>
      <c r="F152" s="1" t="s">
        <v>1020</v>
      </c>
      <c r="G152" s="2" t="s">
        <v>324</v>
      </c>
      <c r="H152" s="1">
        <v>0.63048199999999999</v>
      </c>
      <c r="I152" s="2">
        <f t="shared" si="2"/>
        <v>0.20032730784151584</v>
      </c>
      <c r="J152" s="1">
        <v>0.78179799999999999</v>
      </c>
      <c r="K152" s="2">
        <v>1.1445700000000001</v>
      </c>
      <c r="L152" s="1">
        <v>0.19480569842409351</v>
      </c>
      <c r="M152" s="2">
        <v>0.14238600000000001</v>
      </c>
    </row>
    <row r="153" spans="1:13" customFormat="1" x14ac:dyDescent="0.3">
      <c r="A153" s="2" t="s">
        <v>712</v>
      </c>
      <c r="B153" s="1" t="s">
        <v>1143</v>
      </c>
      <c r="C153" s="2" t="s">
        <v>192</v>
      </c>
      <c r="D153" s="1" t="s">
        <v>2</v>
      </c>
      <c r="E153" s="2">
        <v>212</v>
      </c>
      <c r="F153" s="1" t="s">
        <v>752</v>
      </c>
      <c r="G153" s="2" t="s">
        <v>193</v>
      </c>
      <c r="H153" s="1">
        <v>0.11974799999999999</v>
      </c>
      <c r="I153" s="2">
        <f t="shared" si="2"/>
        <v>0.92173173132648678</v>
      </c>
      <c r="J153" s="1">
        <v>0.32667299999999999</v>
      </c>
      <c r="K153" s="2">
        <v>-1.50373</v>
      </c>
      <c r="L153" s="1">
        <v>0.58854554930978131</v>
      </c>
      <c r="M153" s="2">
        <v>4.6859200000000003</v>
      </c>
    </row>
    <row r="154" spans="1:13" customFormat="1" x14ac:dyDescent="0.3">
      <c r="A154" s="2" t="s">
        <v>328</v>
      </c>
      <c r="B154" s="1" t="s">
        <v>1144</v>
      </c>
      <c r="C154" s="2" t="s">
        <v>326</v>
      </c>
      <c r="D154" s="1" t="s">
        <v>2</v>
      </c>
      <c r="E154" s="2">
        <v>211</v>
      </c>
      <c r="F154" s="1" t="s">
        <v>993</v>
      </c>
      <c r="G154" s="2" t="s">
        <v>330</v>
      </c>
      <c r="H154" s="1">
        <v>0.66303199999999995</v>
      </c>
      <c r="I154" s="2">
        <f t="shared" si="2"/>
        <v>0.17846551067810937</v>
      </c>
      <c r="J154" s="1">
        <v>0.79891800000000002</v>
      </c>
      <c r="K154" s="2">
        <v>-1.1748499999999999</v>
      </c>
      <c r="L154" s="1">
        <v>0.23247657119849058</v>
      </c>
      <c r="M154" s="2">
        <v>1.3109</v>
      </c>
    </row>
    <row r="155" spans="1:13" customFormat="1" x14ac:dyDescent="0.3">
      <c r="A155" s="2" t="s">
        <v>328</v>
      </c>
      <c r="B155" s="1" t="s">
        <v>1144</v>
      </c>
      <c r="C155" s="2" t="s">
        <v>326</v>
      </c>
      <c r="D155" s="1" t="s">
        <v>2</v>
      </c>
      <c r="E155" s="2">
        <v>369</v>
      </c>
      <c r="F155" s="1" t="s">
        <v>874</v>
      </c>
      <c r="G155" s="2" t="s">
        <v>327</v>
      </c>
      <c r="H155" s="1">
        <v>0.51501699999999995</v>
      </c>
      <c r="I155" s="2">
        <f t="shared" si="2"/>
        <v>0.28817843526106224</v>
      </c>
      <c r="J155" s="1">
        <v>0.68251700000000004</v>
      </c>
      <c r="K155" s="2">
        <v>-1.3928499999999999</v>
      </c>
      <c r="L155" s="1">
        <v>0.47803989834956667</v>
      </c>
      <c r="M155" s="2">
        <v>0.487539</v>
      </c>
    </row>
    <row r="156" spans="1:13" customFormat="1" x14ac:dyDescent="0.3">
      <c r="A156" s="2" t="s">
        <v>328</v>
      </c>
      <c r="B156" s="1" t="s">
        <v>1144</v>
      </c>
      <c r="C156" s="2" t="s">
        <v>326</v>
      </c>
      <c r="D156" s="1" t="s">
        <v>2</v>
      </c>
      <c r="E156" s="2">
        <v>544</v>
      </c>
      <c r="F156" s="1" t="s">
        <v>912</v>
      </c>
      <c r="G156" s="2" t="s">
        <v>329</v>
      </c>
      <c r="H156" s="1">
        <v>0.32215700000000003</v>
      </c>
      <c r="I156" s="2">
        <f t="shared" si="2"/>
        <v>0.49193242763178968</v>
      </c>
      <c r="J156" s="1">
        <v>0.53588000000000002</v>
      </c>
      <c r="K156" s="2">
        <v>-1.3309599999999999</v>
      </c>
      <c r="L156" s="1">
        <v>0.41246721387280433</v>
      </c>
      <c r="M156" s="2">
        <v>1.8466199999999999</v>
      </c>
    </row>
    <row r="157" spans="1:13" customFormat="1" x14ac:dyDescent="0.3">
      <c r="A157" s="2" t="s">
        <v>333</v>
      </c>
      <c r="B157" s="1" t="s">
        <v>1145</v>
      </c>
      <c r="C157" s="2" t="s">
        <v>331</v>
      </c>
      <c r="D157" s="1" t="s">
        <v>2</v>
      </c>
      <c r="E157" s="2">
        <v>15</v>
      </c>
      <c r="F157" s="1" t="s">
        <v>748</v>
      </c>
      <c r="G157" s="2" t="s">
        <v>337</v>
      </c>
      <c r="H157" s="1">
        <v>0.68110400000000004</v>
      </c>
      <c r="I157" s="2">
        <f t="shared" si="2"/>
        <v>0.16678656917734347</v>
      </c>
      <c r="J157" s="1">
        <v>0.81493499999999996</v>
      </c>
      <c r="K157" s="2">
        <v>1.0708599999999999</v>
      </c>
      <c r="L157" s="1">
        <v>9.8769880174064073E-2</v>
      </c>
      <c r="M157" s="2">
        <v>0.88925399999999999</v>
      </c>
    </row>
    <row r="158" spans="1:13" customFormat="1" x14ac:dyDescent="0.3">
      <c r="A158" s="2" t="s">
        <v>333</v>
      </c>
      <c r="B158" s="1" t="s">
        <v>1145</v>
      </c>
      <c r="C158" s="2" t="s">
        <v>331</v>
      </c>
      <c r="D158" s="1" t="s">
        <v>2</v>
      </c>
      <c r="E158" s="2">
        <v>423</v>
      </c>
      <c r="F158" s="1" t="s">
        <v>859</v>
      </c>
      <c r="G158" s="2" t="s">
        <v>336</v>
      </c>
      <c r="H158" s="1">
        <v>0.35964699999999999</v>
      </c>
      <c r="I158" s="2">
        <f t="shared" si="2"/>
        <v>0.44412355802100034</v>
      </c>
      <c r="J158" s="1">
        <v>0.56777599999999995</v>
      </c>
      <c r="K158" s="2">
        <v>-1.30724</v>
      </c>
      <c r="L158" s="1">
        <v>0.38652403403589997</v>
      </c>
      <c r="M158" s="2">
        <v>0.51011200000000001</v>
      </c>
    </row>
    <row r="159" spans="1:13" customFormat="1" x14ac:dyDescent="0.3">
      <c r="A159" s="2" t="s">
        <v>333</v>
      </c>
      <c r="B159" s="1" t="s">
        <v>1145</v>
      </c>
      <c r="C159" s="2" t="s">
        <v>331</v>
      </c>
      <c r="D159" s="1" t="s">
        <v>2</v>
      </c>
      <c r="E159" s="2">
        <v>1261</v>
      </c>
      <c r="F159" s="1" t="s">
        <v>814</v>
      </c>
      <c r="G159" s="2" t="s">
        <v>338</v>
      </c>
      <c r="H159" s="1">
        <v>0.48085299999999997</v>
      </c>
      <c r="I159" s="2">
        <f t="shared" si="2"/>
        <v>0.31798767008396756</v>
      </c>
      <c r="J159" s="1">
        <v>0.66366899999999995</v>
      </c>
      <c r="K159" s="2">
        <v>1.26905</v>
      </c>
      <c r="L159" s="1">
        <v>0.34374891183543133</v>
      </c>
      <c r="M159" s="2">
        <v>8.9248700000000003</v>
      </c>
    </row>
    <row r="160" spans="1:13" customFormat="1" x14ac:dyDescent="0.3">
      <c r="A160" s="2" t="s">
        <v>333</v>
      </c>
      <c r="B160" s="1" t="s">
        <v>1145</v>
      </c>
      <c r="C160" s="2" t="s">
        <v>331</v>
      </c>
      <c r="D160" s="1" t="s">
        <v>2</v>
      </c>
      <c r="E160" s="2">
        <v>1310</v>
      </c>
      <c r="F160" s="1" t="s">
        <v>957</v>
      </c>
      <c r="G160" s="2" t="s">
        <v>335</v>
      </c>
      <c r="H160" s="1">
        <v>0.72317399999999998</v>
      </c>
      <c r="I160" s="2">
        <f t="shared" si="2"/>
        <v>0.14075719627648373</v>
      </c>
      <c r="J160" s="1">
        <v>0.85035300000000003</v>
      </c>
      <c r="K160" s="2">
        <v>1.3498000000000001</v>
      </c>
      <c r="L160" s="1">
        <v>0.43274565884384791</v>
      </c>
      <c r="M160" s="2">
        <v>0.37985099999999999</v>
      </c>
    </row>
    <row r="161" spans="1:13" customFormat="1" x14ac:dyDescent="0.3">
      <c r="A161" s="2" t="s">
        <v>333</v>
      </c>
      <c r="B161" s="1" t="s">
        <v>1145</v>
      </c>
      <c r="C161" s="2" t="s">
        <v>331</v>
      </c>
      <c r="D161" s="1" t="s">
        <v>2</v>
      </c>
      <c r="E161" s="2">
        <v>1349</v>
      </c>
      <c r="F161" s="1" t="s">
        <v>746</v>
      </c>
      <c r="G161" s="2" t="s">
        <v>334</v>
      </c>
      <c r="H161" s="1">
        <v>0.14175099999999999</v>
      </c>
      <c r="I161" s="2">
        <f t="shared" si="2"/>
        <v>0.84847386863999408</v>
      </c>
      <c r="J161" s="1">
        <v>0.35805300000000001</v>
      </c>
      <c r="K161" s="2">
        <v>-2.04067</v>
      </c>
      <c r="L161" s="1">
        <v>1.0290429007165394</v>
      </c>
      <c r="M161" s="2">
        <v>5.5380099999999999</v>
      </c>
    </row>
    <row r="162" spans="1:13" customFormat="1" x14ac:dyDescent="0.3">
      <c r="A162" s="2" t="s">
        <v>333</v>
      </c>
      <c r="B162" s="1" t="s">
        <v>1145</v>
      </c>
      <c r="C162" s="2" t="s">
        <v>331</v>
      </c>
      <c r="D162" s="1" t="s">
        <v>2</v>
      </c>
      <c r="E162" s="2">
        <v>1854</v>
      </c>
      <c r="F162" s="1" t="s">
        <v>977</v>
      </c>
      <c r="G162" s="2" t="s">
        <v>332</v>
      </c>
      <c r="H162" s="1">
        <v>9.1545500000000002E-2</v>
      </c>
      <c r="I162" s="2">
        <f t="shared" si="2"/>
        <v>1.0383629989668841</v>
      </c>
      <c r="J162" s="1">
        <v>0.278723</v>
      </c>
      <c r="K162" s="2">
        <v>2.2088999999999999</v>
      </c>
      <c r="L162" s="1">
        <v>1.1433281073443053</v>
      </c>
      <c r="M162" s="2">
        <v>6.6292200000000001</v>
      </c>
    </row>
    <row r="163" spans="1:13" customFormat="1" x14ac:dyDescent="0.3">
      <c r="A163" s="2" t="s">
        <v>341</v>
      </c>
      <c r="B163" s="1" t="s">
        <v>1146</v>
      </c>
      <c r="C163" s="2" t="s">
        <v>339</v>
      </c>
      <c r="D163" s="1" t="s">
        <v>2</v>
      </c>
      <c r="E163" s="2">
        <v>386</v>
      </c>
      <c r="F163" s="1" t="s">
        <v>922</v>
      </c>
      <c r="G163" s="2" t="s">
        <v>345</v>
      </c>
      <c r="H163" s="1">
        <v>0.273399</v>
      </c>
      <c r="I163" s="2">
        <f t="shared" si="2"/>
        <v>0.56320307826591476</v>
      </c>
      <c r="J163" s="1">
        <v>0.475659</v>
      </c>
      <c r="K163" s="2">
        <v>-1.5638000000000001</v>
      </c>
      <c r="L163" s="1">
        <v>0.64505601299146964</v>
      </c>
      <c r="M163" s="2">
        <v>1.3462099999999999</v>
      </c>
    </row>
    <row r="164" spans="1:13" customFormat="1" x14ac:dyDescent="0.3">
      <c r="A164" s="2" t="s">
        <v>341</v>
      </c>
      <c r="B164" s="1" t="s">
        <v>1146</v>
      </c>
      <c r="C164" s="2" t="s">
        <v>339</v>
      </c>
      <c r="D164" s="1" t="s">
        <v>2</v>
      </c>
      <c r="E164" s="2">
        <v>410</v>
      </c>
      <c r="F164" s="1" t="s">
        <v>930</v>
      </c>
      <c r="G164" s="2" t="s">
        <v>347</v>
      </c>
      <c r="H164" s="1">
        <v>3.4292900000000001E-2</v>
      </c>
      <c r="I164" s="2">
        <f t="shared" si="2"/>
        <v>1.4647957869543831</v>
      </c>
      <c r="J164" s="1">
        <v>0.14260800000000001</v>
      </c>
      <c r="K164" s="2">
        <v>1.9309099999999999</v>
      </c>
      <c r="L164" s="1">
        <v>0.94928092162692501</v>
      </c>
      <c r="M164" s="2">
        <v>8.6739999999999995</v>
      </c>
    </row>
    <row r="165" spans="1:13" customFormat="1" x14ac:dyDescent="0.3">
      <c r="A165" s="2" t="s">
        <v>341</v>
      </c>
      <c r="B165" s="1" t="s">
        <v>1146</v>
      </c>
      <c r="C165" s="2" t="s">
        <v>339</v>
      </c>
      <c r="D165" s="1" t="s">
        <v>679</v>
      </c>
      <c r="E165" s="2">
        <v>421</v>
      </c>
      <c r="F165" s="1" t="s">
        <v>970</v>
      </c>
      <c r="G165" s="2" t="s">
        <v>693</v>
      </c>
      <c r="H165" s="1">
        <v>0.78516300000000006</v>
      </c>
      <c r="I165" s="2">
        <f t="shared" si="2"/>
        <v>0.1050401742712667</v>
      </c>
      <c r="J165" s="1">
        <v>0.89246800000000004</v>
      </c>
      <c r="K165" s="2">
        <v>1.17363</v>
      </c>
      <c r="L165" s="1">
        <v>0.23097765436018405</v>
      </c>
      <c r="M165" s="2">
        <v>1.25471</v>
      </c>
    </row>
    <row r="166" spans="1:13" customFormat="1" x14ac:dyDescent="0.3">
      <c r="A166" s="2" t="s">
        <v>341</v>
      </c>
      <c r="B166" s="1" t="s">
        <v>1146</v>
      </c>
      <c r="C166" s="2" t="s">
        <v>339</v>
      </c>
      <c r="D166" s="1" t="s">
        <v>2</v>
      </c>
      <c r="E166" s="2">
        <v>1308</v>
      </c>
      <c r="F166" s="1" t="s">
        <v>810</v>
      </c>
      <c r="G166" s="2" t="s">
        <v>340</v>
      </c>
      <c r="H166" s="1">
        <v>0.71574899999999997</v>
      </c>
      <c r="I166" s="2">
        <f t="shared" si="2"/>
        <v>0.14523925007518709</v>
      </c>
      <c r="J166" s="1">
        <v>0.84453500000000004</v>
      </c>
      <c r="K166" s="2">
        <v>-1.3458000000000001</v>
      </c>
      <c r="L166" s="1">
        <v>0.42846402625797925</v>
      </c>
      <c r="M166" s="2">
        <v>2.4529100000000001</v>
      </c>
    </row>
    <row r="167" spans="1:13" customFormat="1" x14ac:dyDescent="0.3">
      <c r="A167" s="2" t="s">
        <v>341</v>
      </c>
      <c r="B167" s="1" t="s">
        <v>1146</v>
      </c>
      <c r="C167" s="2" t="s">
        <v>339</v>
      </c>
      <c r="D167" s="1" t="s">
        <v>2</v>
      </c>
      <c r="E167" s="2">
        <v>1375</v>
      </c>
      <c r="F167" s="1" t="s">
        <v>772</v>
      </c>
      <c r="G167" s="2" t="s">
        <v>346</v>
      </c>
      <c r="H167" s="1">
        <v>0.46291100000000002</v>
      </c>
      <c r="I167" s="2">
        <f t="shared" si="2"/>
        <v>0.33450249909936575</v>
      </c>
      <c r="J167" s="1">
        <v>0.66323500000000002</v>
      </c>
      <c r="K167" s="2">
        <v>1.3218700000000001</v>
      </c>
      <c r="L167" s="1">
        <v>0.40258030121974819</v>
      </c>
      <c r="M167" s="2">
        <v>4.6356400000000004</v>
      </c>
    </row>
    <row r="168" spans="1:13" customFormat="1" x14ac:dyDescent="0.3">
      <c r="A168" s="2" t="s">
        <v>341</v>
      </c>
      <c r="B168" s="1" t="s">
        <v>1146</v>
      </c>
      <c r="C168" s="2" t="s">
        <v>339</v>
      </c>
      <c r="D168" s="1" t="s">
        <v>2</v>
      </c>
      <c r="E168" s="2">
        <v>1460</v>
      </c>
      <c r="F168" s="1" t="s">
        <v>836</v>
      </c>
      <c r="G168" s="2" t="s">
        <v>344</v>
      </c>
      <c r="H168" s="1">
        <v>0.49512099999999998</v>
      </c>
      <c r="I168" s="2">
        <f t="shared" si="2"/>
        <v>0.30528865316618092</v>
      </c>
      <c r="J168" s="1">
        <v>0.66514499999999999</v>
      </c>
      <c r="K168" s="2">
        <v>3.9043600000000001</v>
      </c>
      <c r="L168" s="1">
        <v>1.9650860821707323</v>
      </c>
      <c r="M168" s="2">
        <v>0.367475</v>
      </c>
    </row>
    <row r="169" spans="1:13" customFormat="1" x14ac:dyDescent="0.3">
      <c r="A169" s="2" t="s">
        <v>341</v>
      </c>
      <c r="B169" s="1" t="s">
        <v>1146</v>
      </c>
      <c r="C169" s="2" t="s">
        <v>339</v>
      </c>
      <c r="D169" s="1" t="s">
        <v>2</v>
      </c>
      <c r="E169" s="2">
        <v>1488</v>
      </c>
      <c r="F169" s="1" t="s">
        <v>929</v>
      </c>
      <c r="G169" s="2" t="s">
        <v>343</v>
      </c>
      <c r="H169" s="1">
        <v>0.39351999999999998</v>
      </c>
      <c r="I169" s="2">
        <f t="shared" si="2"/>
        <v>0.4050331904487251</v>
      </c>
      <c r="J169" s="1">
        <v>0.59903600000000001</v>
      </c>
      <c r="K169" s="2">
        <v>1.31392</v>
      </c>
      <c r="L169" s="1">
        <v>0.39387743767179029</v>
      </c>
      <c r="M169" s="2">
        <v>1.2736799999999999</v>
      </c>
    </row>
    <row r="170" spans="1:13" customFormat="1" x14ac:dyDescent="0.3">
      <c r="A170" s="2" t="s">
        <v>341</v>
      </c>
      <c r="B170" s="1" t="s">
        <v>1146</v>
      </c>
      <c r="C170" s="2" t="s">
        <v>339</v>
      </c>
      <c r="D170" s="1" t="s">
        <v>2</v>
      </c>
      <c r="E170" s="2">
        <v>1852</v>
      </c>
      <c r="F170" s="1" t="s">
        <v>841</v>
      </c>
      <c r="G170" s="2" t="s">
        <v>342</v>
      </c>
      <c r="H170" s="1">
        <v>0.277175</v>
      </c>
      <c r="I170" s="2">
        <f t="shared" si="2"/>
        <v>0.55724594379932424</v>
      </c>
      <c r="J170" s="1">
        <v>0.47735699999999998</v>
      </c>
      <c r="K170" s="2">
        <v>-5.3733700000000004</v>
      </c>
      <c r="L170" s="1">
        <v>2.4258271826917048</v>
      </c>
      <c r="M170" s="2">
        <v>1.8490599999999999</v>
      </c>
    </row>
    <row r="171" spans="1:13" customFormat="1" x14ac:dyDescent="0.3">
      <c r="A171" s="2" t="s">
        <v>350</v>
      </c>
      <c r="B171" s="1" t="s">
        <v>1147</v>
      </c>
      <c r="C171" s="2" t="s">
        <v>348</v>
      </c>
      <c r="D171" s="1" t="s">
        <v>2</v>
      </c>
      <c r="E171" s="2">
        <v>754</v>
      </c>
      <c r="F171" s="1" t="s">
        <v>763</v>
      </c>
      <c r="G171" s="2" t="s">
        <v>349</v>
      </c>
      <c r="H171" s="1">
        <v>0.36580600000000002</v>
      </c>
      <c r="I171" s="2">
        <f t="shared" si="2"/>
        <v>0.43674917544374287</v>
      </c>
      <c r="J171" s="1">
        <v>0.57220099999999996</v>
      </c>
      <c r="K171" s="2">
        <v>1.4924999999999999</v>
      </c>
      <c r="L171" s="1">
        <v>0.57773093149008026</v>
      </c>
      <c r="M171" s="2">
        <v>3.11259</v>
      </c>
    </row>
    <row r="172" spans="1:13" customFormat="1" x14ac:dyDescent="0.3">
      <c r="A172" s="2" t="s">
        <v>350</v>
      </c>
      <c r="B172" s="1" t="s">
        <v>1147</v>
      </c>
      <c r="C172" s="2" t="s">
        <v>348</v>
      </c>
      <c r="D172" s="1" t="s">
        <v>2</v>
      </c>
      <c r="E172" s="2">
        <v>1408</v>
      </c>
      <c r="F172" s="1" t="s">
        <v>755</v>
      </c>
      <c r="G172" s="2" t="s">
        <v>351</v>
      </c>
      <c r="H172" s="1">
        <v>0.43843900000000002</v>
      </c>
      <c r="I172" s="2">
        <f t="shared" si="2"/>
        <v>0.35809082146834775</v>
      </c>
      <c r="J172" s="1">
        <v>0.63620299999999996</v>
      </c>
      <c r="K172" s="2">
        <v>1.45316</v>
      </c>
      <c r="L172" s="1">
        <v>0.53919355947333869</v>
      </c>
      <c r="M172" s="2">
        <v>4.0107600000000003</v>
      </c>
    </row>
    <row r="173" spans="1:13" customFormat="1" x14ac:dyDescent="0.3">
      <c r="A173" s="2" t="s">
        <v>354</v>
      </c>
      <c r="B173" s="1" t="s">
        <v>1148</v>
      </c>
      <c r="C173" s="2" t="s">
        <v>352</v>
      </c>
      <c r="D173" s="1" t="s">
        <v>2</v>
      </c>
      <c r="E173" s="2">
        <v>139</v>
      </c>
      <c r="F173" s="1" t="s">
        <v>743</v>
      </c>
      <c r="G173" s="2" t="s">
        <v>353</v>
      </c>
      <c r="H173" s="1">
        <v>0.65396699999999996</v>
      </c>
      <c r="I173" s="2">
        <f t="shared" si="2"/>
        <v>0.18444416617037343</v>
      </c>
      <c r="J173" s="1">
        <v>0.79197700000000004</v>
      </c>
      <c r="K173" s="2">
        <v>-1.05853</v>
      </c>
      <c r="L173" s="1">
        <v>8.2062157619385553E-2</v>
      </c>
      <c r="M173" s="2">
        <v>8.4361899999999999</v>
      </c>
    </row>
    <row r="174" spans="1:13" customFormat="1" x14ac:dyDescent="0.3">
      <c r="A174" s="2" t="s">
        <v>357</v>
      </c>
      <c r="B174" s="1" t="s">
        <v>1149</v>
      </c>
      <c r="C174" s="2" t="s">
        <v>355</v>
      </c>
      <c r="D174" s="1" t="s">
        <v>2</v>
      </c>
      <c r="E174" s="2">
        <v>71</v>
      </c>
      <c r="F174" s="1" t="s">
        <v>1035</v>
      </c>
      <c r="G174" s="2" t="s">
        <v>356</v>
      </c>
      <c r="H174" s="1">
        <v>7.4671399999999999E-2</v>
      </c>
      <c r="I174" s="2">
        <f t="shared" si="2"/>
        <v>1.1268457060900532</v>
      </c>
      <c r="J174" s="1">
        <v>0.249637</v>
      </c>
      <c r="K174" s="2">
        <v>1.52166</v>
      </c>
      <c r="L174" s="1">
        <v>0.60564603879523615</v>
      </c>
      <c r="M174" s="2">
        <v>3.0970800000000001</v>
      </c>
    </row>
    <row r="175" spans="1:13" customFormat="1" x14ac:dyDescent="0.3">
      <c r="A175" s="2" t="s">
        <v>360</v>
      </c>
      <c r="B175" s="1" t="s">
        <v>1150</v>
      </c>
      <c r="C175" s="2" t="s">
        <v>358</v>
      </c>
      <c r="D175" s="1" t="s">
        <v>2</v>
      </c>
      <c r="E175" s="2">
        <v>13</v>
      </c>
      <c r="F175" s="1" t="s">
        <v>852</v>
      </c>
      <c r="G175" s="2" t="s">
        <v>362</v>
      </c>
      <c r="H175" s="1">
        <v>0.90830999999999995</v>
      </c>
      <c r="I175" s="2">
        <f t="shared" si="2"/>
        <v>4.1765904438820119E-2</v>
      </c>
      <c r="J175" s="1">
        <v>0.93858699999999995</v>
      </c>
      <c r="K175" s="2">
        <v>-1.0525599999999999</v>
      </c>
      <c r="L175" s="1">
        <v>7.3902474845334173E-2</v>
      </c>
      <c r="M175" s="2">
        <v>2.2124799999999998</v>
      </c>
    </row>
    <row r="176" spans="1:13" customFormat="1" x14ac:dyDescent="0.3">
      <c r="A176" s="2" t="s">
        <v>360</v>
      </c>
      <c r="B176" s="1" t="s">
        <v>1150</v>
      </c>
      <c r="C176" s="2" t="s">
        <v>358</v>
      </c>
      <c r="D176" s="1" t="s">
        <v>2</v>
      </c>
      <c r="E176" s="2">
        <v>176</v>
      </c>
      <c r="F176" s="1" t="s">
        <v>910</v>
      </c>
      <c r="G176" s="2" t="s">
        <v>361</v>
      </c>
      <c r="H176" s="1">
        <v>0.852599</v>
      </c>
      <c r="I176" s="2">
        <f t="shared" si="2"/>
        <v>6.9255181065776827E-2</v>
      </c>
      <c r="J176" s="1">
        <v>0.91632499999999995</v>
      </c>
      <c r="K176" s="2">
        <v>-1.05491</v>
      </c>
      <c r="L176" s="1">
        <v>7.71199201719837E-2</v>
      </c>
      <c r="M176" s="2">
        <v>0.47020699999999999</v>
      </c>
    </row>
    <row r="177" spans="1:13" customFormat="1" x14ac:dyDescent="0.3">
      <c r="A177" s="2" t="s">
        <v>360</v>
      </c>
      <c r="B177" s="1" t="s">
        <v>1150</v>
      </c>
      <c r="C177" s="2" t="s">
        <v>358</v>
      </c>
      <c r="D177" s="1" t="s">
        <v>2</v>
      </c>
      <c r="E177" s="2">
        <v>1374</v>
      </c>
      <c r="F177" s="1" t="s">
        <v>861</v>
      </c>
      <c r="G177" s="2" t="s">
        <v>359</v>
      </c>
      <c r="H177" s="1">
        <v>0.43235600000000002</v>
      </c>
      <c r="I177" s="2">
        <f t="shared" si="2"/>
        <v>0.36415850974534802</v>
      </c>
      <c r="J177" s="1">
        <v>0.63017999999999996</v>
      </c>
      <c r="K177" s="2">
        <v>1.2156100000000001</v>
      </c>
      <c r="L177" s="1">
        <v>0.28168044809646164</v>
      </c>
      <c r="M177" s="2">
        <v>2.2124799999999998</v>
      </c>
    </row>
    <row r="178" spans="1:13" customFormat="1" x14ac:dyDescent="0.3">
      <c r="A178" s="2" t="s">
        <v>364</v>
      </c>
      <c r="B178" s="1" t="s">
        <v>1151</v>
      </c>
      <c r="C178" s="2" t="s">
        <v>363</v>
      </c>
      <c r="D178" s="1" t="s">
        <v>2</v>
      </c>
      <c r="E178" s="2">
        <v>9</v>
      </c>
      <c r="F178" s="1" t="s">
        <v>871</v>
      </c>
      <c r="G178" s="2" t="s">
        <v>365</v>
      </c>
      <c r="H178" s="1">
        <v>5.6628400000000002E-2</v>
      </c>
      <c r="I178" s="2">
        <f t="shared" si="2"/>
        <v>1.2469657089188977</v>
      </c>
      <c r="J178" s="1">
        <v>0.214559</v>
      </c>
      <c r="K178" s="2">
        <v>1.62486</v>
      </c>
      <c r="L178" s="1">
        <v>0.70031541905999362</v>
      </c>
      <c r="M178" s="2">
        <v>3.0535000000000001</v>
      </c>
    </row>
    <row r="179" spans="1:13" customFormat="1" x14ac:dyDescent="0.3">
      <c r="A179" s="2" t="s">
        <v>364</v>
      </c>
      <c r="B179" s="1" t="s">
        <v>1151</v>
      </c>
      <c r="C179" s="2" t="s">
        <v>363</v>
      </c>
      <c r="D179" s="1" t="s">
        <v>2</v>
      </c>
      <c r="E179" s="2">
        <v>1265</v>
      </c>
      <c r="F179" s="1" t="s">
        <v>726</v>
      </c>
      <c r="G179" s="2" t="s">
        <v>366</v>
      </c>
      <c r="H179" s="1">
        <v>0.320938</v>
      </c>
      <c r="I179" s="2">
        <f t="shared" si="2"/>
        <v>0.49357885812026187</v>
      </c>
      <c r="J179" s="1">
        <v>0.53588000000000002</v>
      </c>
      <c r="K179" s="2">
        <v>-1.3258099999999999</v>
      </c>
      <c r="L179" s="1">
        <v>0.40687403962988156</v>
      </c>
      <c r="M179" s="2">
        <v>18.461099999999998</v>
      </c>
    </row>
    <row r="180" spans="1:13" customFormat="1" x14ac:dyDescent="0.3">
      <c r="A180" s="2" t="s">
        <v>369</v>
      </c>
      <c r="B180" s="1" t="s">
        <v>1152</v>
      </c>
      <c r="C180" s="2" t="s">
        <v>367</v>
      </c>
      <c r="D180" s="1" t="s">
        <v>2</v>
      </c>
      <c r="E180" s="2">
        <v>397</v>
      </c>
      <c r="F180" s="1" t="s">
        <v>872</v>
      </c>
      <c r="G180" s="2" t="s">
        <v>368</v>
      </c>
      <c r="H180" s="1">
        <v>0.41908699999999999</v>
      </c>
      <c r="I180" s="2">
        <f t="shared" si="2"/>
        <v>0.37769581069044605</v>
      </c>
      <c r="J180" s="1">
        <v>0.62405500000000003</v>
      </c>
      <c r="K180" s="2">
        <v>-1.45346</v>
      </c>
      <c r="L180" s="1">
        <v>0.53949136827793198</v>
      </c>
      <c r="M180" s="2">
        <v>1.97861</v>
      </c>
    </row>
    <row r="181" spans="1:13" customFormat="1" x14ac:dyDescent="0.3">
      <c r="A181" s="2" t="s">
        <v>371</v>
      </c>
      <c r="B181" s="1" t="s">
        <v>1153</v>
      </c>
      <c r="C181" s="2" t="s">
        <v>370</v>
      </c>
      <c r="D181" s="1" t="s">
        <v>2</v>
      </c>
      <c r="E181" s="2">
        <v>122</v>
      </c>
      <c r="F181" s="1" t="s">
        <v>869</v>
      </c>
      <c r="G181" s="2" t="s">
        <v>372</v>
      </c>
      <c r="H181" s="1">
        <v>0.395258</v>
      </c>
      <c r="I181" s="2">
        <f t="shared" si="2"/>
        <v>0.40311933121056776</v>
      </c>
      <c r="J181" s="1">
        <v>0.59903600000000001</v>
      </c>
      <c r="K181" s="2">
        <v>-1.4659199999999999</v>
      </c>
      <c r="L181" s="1">
        <v>0.55180637308119584</v>
      </c>
      <c r="M181" s="2">
        <v>0.83901899999999996</v>
      </c>
    </row>
    <row r="182" spans="1:13" customFormat="1" x14ac:dyDescent="0.3">
      <c r="A182" s="2" t="s">
        <v>375</v>
      </c>
      <c r="B182" s="1" t="s">
        <v>1154</v>
      </c>
      <c r="C182" s="2" t="s">
        <v>373</v>
      </c>
      <c r="D182" s="1" t="s">
        <v>2</v>
      </c>
      <c r="E182" s="2">
        <v>105</v>
      </c>
      <c r="F182" s="1" t="s">
        <v>858</v>
      </c>
      <c r="G182" s="2" t="s">
        <v>374</v>
      </c>
      <c r="H182" s="1">
        <v>2.2697800000000001E-2</v>
      </c>
      <c r="I182" s="2">
        <f t="shared" si="2"/>
        <v>1.6440162350607281</v>
      </c>
      <c r="J182" s="1">
        <v>0.10459400000000001</v>
      </c>
      <c r="K182" s="2">
        <v>4.0954300000000003</v>
      </c>
      <c r="L182" s="1">
        <v>2.0340149357000148</v>
      </c>
      <c r="M182" s="2">
        <v>5.2904299999999997</v>
      </c>
    </row>
    <row r="183" spans="1:13" customFormat="1" x14ac:dyDescent="0.3">
      <c r="A183" s="2" t="s">
        <v>378</v>
      </c>
      <c r="B183" s="1" t="s">
        <v>1155</v>
      </c>
      <c r="C183" s="2" t="s">
        <v>376</v>
      </c>
      <c r="D183" s="1" t="s">
        <v>2</v>
      </c>
      <c r="E183" s="2">
        <v>142</v>
      </c>
      <c r="F183" s="1" t="s">
        <v>1010</v>
      </c>
      <c r="G183" s="2" t="s">
        <v>377</v>
      </c>
      <c r="H183" s="1">
        <v>0.13217599999999999</v>
      </c>
      <c r="I183" s="2">
        <f t="shared" si="2"/>
        <v>0.87884739518168187</v>
      </c>
      <c r="J183" s="1">
        <v>0.34364499999999998</v>
      </c>
      <c r="K183" s="2">
        <v>3.3556300000000001</v>
      </c>
      <c r="L183" s="1">
        <v>1.7465836494508769</v>
      </c>
      <c r="M183" s="2">
        <v>2.1954699999999998</v>
      </c>
    </row>
    <row r="184" spans="1:13" customFormat="1" x14ac:dyDescent="0.3">
      <c r="A184" s="2" t="s">
        <v>381</v>
      </c>
      <c r="B184" s="1" t="s">
        <v>1156</v>
      </c>
      <c r="C184" s="2" t="s">
        <v>379</v>
      </c>
      <c r="D184" s="1" t="s">
        <v>2</v>
      </c>
      <c r="E184" s="2">
        <v>32</v>
      </c>
      <c r="F184" s="1" t="s">
        <v>1028</v>
      </c>
      <c r="G184" s="2" t="s">
        <v>380</v>
      </c>
      <c r="H184" s="1">
        <v>0.173767</v>
      </c>
      <c r="I184" s="2">
        <f t="shared" si="2"/>
        <v>0.7600326966944938</v>
      </c>
      <c r="J184" s="1">
        <v>0.39149899999999999</v>
      </c>
      <c r="K184" s="2">
        <v>-1.6900299999999999</v>
      </c>
      <c r="L184" s="1">
        <v>0.75704885625129481</v>
      </c>
      <c r="M184" s="2">
        <v>1.51606</v>
      </c>
    </row>
    <row r="185" spans="1:13" customFormat="1" x14ac:dyDescent="0.3">
      <c r="A185" s="2" t="s">
        <v>381</v>
      </c>
      <c r="B185" s="1" t="s">
        <v>1156</v>
      </c>
      <c r="C185" s="2" t="s">
        <v>379</v>
      </c>
      <c r="D185" s="1" t="s">
        <v>2</v>
      </c>
      <c r="E185" s="2">
        <v>62</v>
      </c>
      <c r="F185" s="1" t="s">
        <v>729</v>
      </c>
      <c r="G185" s="2" t="s">
        <v>382</v>
      </c>
      <c r="H185" s="1">
        <v>4.5859700000000003E-2</v>
      </c>
      <c r="I185" s="2">
        <f t="shared" si="2"/>
        <v>1.3385687906172166</v>
      </c>
      <c r="J185" s="1">
        <v>0.17974899999999999</v>
      </c>
      <c r="K185" s="2">
        <v>1.9903500000000001</v>
      </c>
      <c r="L185" s="1">
        <v>0.9930221487915164</v>
      </c>
      <c r="M185" s="2">
        <v>33.337000000000003</v>
      </c>
    </row>
    <row r="186" spans="1:13" customFormat="1" x14ac:dyDescent="0.3">
      <c r="A186" s="2" t="s">
        <v>385</v>
      </c>
      <c r="B186" s="1" t="s">
        <v>1157</v>
      </c>
      <c r="C186" s="2" t="s">
        <v>383</v>
      </c>
      <c r="D186" s="1" t="s">
        <v>2</v>
      </c>
      <c r="E186" s="2">
        <v>58</v>
      </c>
      <c r="F186" s="1" t="s">
        <v>776</v>
      </c>
      <c r="G186" s="2" t="s">
        <v>384</v>
      </c>
      <c r="H186" s="1">
        <v>9.8921400000000007E-2</v>
      </c>
      <c r="I186" s="2">
        <f t="shared" si="2"/>
        <v>1.0047097458492344</v>
      </c>
      <c r="J186" s="1">
        <v>0.29079500000000003</v>
      </c>
      <c r="K186" s="2">
        <v>1.66659</v>
      </c>
      <c r="L186" s="1">
        <v>0.73689922866790725</v>
      </c>
      <c r="M186" s="2">
        <v>3.5232399999999999</v>
      </c>
    </row>
    <row r="187" spans="1:13" customFormat="1" x14ac:dyDescent="0.3">
      <c r="A187" s="2" t="s">
        <v>385</v>
      </c>
      <c r="B187" s="1" t="s">
        <v>1157</v>
      </c>
      <c r="C187" s="2" t="s">
        <v>383</v>
      </c>
      <c r="D187" s="1" t="s">
        <v>2</v>
      </c>
      <c r="E187" s="2">
        <v>62</v>
      </c>
      <c r="F187" s="1" t="s">
        <v>776</v>
      </c>
      <c r="G187" s="2" t="s">
        <v>386</v>
      </c>
      <c r="H187" s="1">
        <v>0.68862999999999996</v>
      </c>
      <c r="I187" s="2">
        <f t="shared" si="2"/>
        <v>0.16201406128476681</v>
      </c>
      <c r="J187" s="1">
        <v>0.81819799999999998</v>
      </c>
      <c r="K187" s="2">
        <v>-1.1438600000000001</v>
      </c>
      <c r="L187" s="1">
        <v>0.19391048772339686</v>
      </c>
      <c r="M187" s="2">
        <v>2.6598799999999998</v>
      </c>
    </row>
    <row r="188" spans="1:13" customFormat="1" x14ac:dyDescent="0.3">
      <c r="A188" s="2" t="s">
        <v>385</v>
      </c>
      <c r="B188" s="1" t="s">
        <v>1157</v>
      </c>
      <c r="C188" s="2" t="s">
        <v>383</v>
      </c>
      <c r="D188" s="1" t="s">
        <v>2</v>
      </c>
      <c r="E188" s="2">
        <v>89</v>
      </c>
      <c r="F188" s="1" t="s">
        <v>947</v>
      </c>
      <c r="G188" s="2" t="s">
        <v>387</v>
      </c>
      <c r="H188" s="1">
        <v>0.99270000000000003</v>
      </c>
      <c r="I188" s="2">
        <f t="shared" si="2"/>
        <v>3.181978120484515E-3</v>
      </c>
      <c r="J188" s="1">
        <v>0.99561999999999995</v>
      </c>
      <c r="K188" s="2">
        <v>-1.0045200000000001</v>
      </c>
      <c r="L188" s="1">
        <v>6.5062884251872507E-3</v>
      </c>
      <c r="M188" s="2">
        <v>3.3286099999999999E-2</v>
      </c>
    </row>
    <row r="189" spans="1:13" customFormat="1" x14ac:dyDescent="0.3">
      <c r="A189" s="2" t="s">
        <v>390</v>
      </c>
      <c r="B189" s="1" t="s">
        <v>1158</v>
      </c>
      <c r="C189" s="2" t="s">
        <v>388</v>
      </c>
      <c r="D189" s="1" t="s">
        <v>2</v>
      </c>
      <c r="E189" s="2">
        <v>161</v>
      </c>
      <c r="F189" s="1" t="s">
        <v>833</v>
      </c>
      <c r="G189" s="2" t="s">
        <v>389</v>
      </c>
      <c r="H189" s="1">
        <v>0.33945700000000001</v>
      </c>
      <c r="I189" s="2">
        <f t="shared" si="2"/>
        <v>0.4692152312375551</v>
      </c>
      <c r="J189" s="1">
        <v>0.55121399999999998</v>
      </c>
      <c r="K189" s="2">
        <v>1.3666499999999999</v>
      </c>
      <c r="L189" s="1">
        <v>0.45064381506032264</v>
      </c>
      <c r="M189" s="2">
        <v>1.82355</v>
      </c>
    </row>
    <row r="190" spans="1:13" customFormat="1" x14ac:dyDescent="0.3">
      <c r="A190" s="2" t="s">
        <v>390</v>
      </c>
      <c r="B190" s="1" t="s">
        <v>1158</v>
      </c>
      <c r="C190" s="2" t="s">
        <v>388</v>
      </c>
      <c r="D190" s="1" t="s">
        <v>2</v>
      </c>
      <c r="E190" s="2">
        <v>163</v>
      </c>
      <c r="F190" s="1" t="s">
        <v>833</v>
      </c>
      <c r="G190" s="2" t="s">
        <v>391</v>
      </c>
      <c r="H190" s="1">
        <v>0.90062200000000003</v>
      </c>
      <c r="I190" s="2">
        <f t="shared" si="2"/>
        <v>4.5457448488004225E-2</v>
      </c>
      <c r="J190" s="1">
        <v>0.93631799999999998</v>
      </c>
      <c r="K190" s="2">
        <v>-1.0502899999999999</v>
      </c>
      <c r="L190" s="1">
        <v>7.0787731506628732E-2</v>
      </c>
      <c r="M190" s="2">
        <v>1.5924400000000001</v>
      </c>
    </row>
    <row r="191" spans="1:13" customFormat="1" x14ac:dyDescent="0.3">
      <c r="A191" s="2" t="s">
        <v>394</v>
      </c>
      <c r="B191" s="1" t="s">
        <v>1159</v>
      </c>
      <c r="C191" s="2" t="s">
        <v>392</v>
      </c>
      <c r="D191" s="1" t="s">
        <v>2</v>
      </c>
      <c r="E191" s="2">
        <v>808</v>
      </c>
      <c r="F191" s="1" t="s">
        <v>902</v>
      </c>
      <c r="G191" s="2" t="s">
        <v>393</v>
      </c>
      <c r="H191" s="1">
        <v>0.85828099999999996</v>
      </c>
      <c r="I191" s="2">
        <f t="shared" si="2"/>
        <v>6.6370501463761167E-2</v>
      </c>
      <c r="J191" s="1">
        <v>0.91632499999999995</v>
      </c>
      <c r="K191" s="2">
        <v>-1.0816300000000001</v>
      </c>
      <c r="L191" s="1">
        <v>0.11320707175770184</v>
      </c>
      <c r="M191" s="2">
        <v>0.76854800000000001</v>
      </c>
    </row>
    <row r="192" spans="1:13" customFormat="1" x14ac:dyDescent="0.3">
      <c r="A192" s="2" t="s">
        <v>397</v>
      </c>
      <c r="B192" s="1" t="s">
        <v>1160</v>
      </c>
      <c r="C192" s="2" t="s">
        <v>395</v>
      </c>
      <c r="D192" s="1" t="s">
        <v>2</v>
      </c>
      <c r="E192" s="2">
        <v>1274</v>
      </c>
      <c r="F192" s="1" t="s">
        <v>817</v>
      </c>
      <c r="G192" s="2" t="s">
        <v>396</v>
      </c>
      <c r="H192" s="1">
        <v>0.61035099999999998</v>
      </c>
      <c r="I192" s="2">
        <f t="shared" si="2"/>
        <v>0.21442033954171572</v>
      </c>
      <c r="J192" s="1">
        <v>0.77371699999999999</v>
      </c>
      <c r="K192" s="2">
        <v>1.09216</v>
      </c>
      <c r="L192" s="1">
        <v>0.1271842246620537</v>
      </c>
      <c r="M192" s="2">
        <v>2.5041500000000001</v>
      </c>
    </row>
    <row r="193" spans="1:13" customFormat="1" x14ac:dyDescent="0.3">
      <c r="A193" s="2" t="s">
        <v>400</v>
      </c>
      <c r="B193" s="1" t="s">
        <v>1161</v>
      </c>
      <c r="C193" s="2" t="s">
        <v>398</v>
      </c>
      <c r="D193" s="1" t="s">
        <v>2</v>
      </c>
      <c r="E193" s="2">
        <v>261</v>
      </c>
      <c r="F193" s="1" t="s">
        <v>998</v>
      </c>
      <c r="G193" s="2" t="s">
        <v>399</v>
      </c>
      <c r="H193" s="1">
        <v>7.8223399999999998E-2</v>
      </c>
      <c r="I193" s="2">
        <f t="shared" si="2"/>
        <v>1.1066633112533897</v>
      </c>
      <c r="J193" s="1">
        <v>0.25164300000000001</v>
      </c>
      <c r="K193" s="2">
        <v>2.16438</v>
      </c>
      <c r="L193" s="1">
        <v>1.1139538152400017</v>
      </c>
      <c r="M193" s="2">
        <v>2.7864200000000001</v>
      </c>
    </row>
    <row r="194" spans="1:13" customFormat="1" x14ac:dyDescent="0.3">
      <c r="A194" s="2" t="s">
        <v>403</v>
      </c>
      <c r="B194" s="1" t="s">
        <v>1162</v>
      </c>
      <c r="C194" s="2" t="s">
        <v>401</v>
      </c>
      <c r="D194" s="1" t="s">
        <v>679</v>
      </c>
      <c r="E194" s="2">
        <v>300</v>
      </c>
      <c r="F194" s="1" t="s">
        <v>801</v>
      </c>
      <c r="G194" s="2" t="s">
        <v>694</v>
      </c>
      <c r="H194" s="1">
        <v>0.63046199999999997</v>
      </c>
      <c r="I194" s="2">
        <f t="shared" si="2"/>
        <v>0.20034108464625705</v>
      </c>
      <c r="J194" s="1">
        <v>0.78179799999999999</v>
      </c>
      <c r="K194" s="2">
        <v>-1.5257499999999999</v>
      </c>
      <c r="L194" s="1">
        <v>0.60951859041130374</v>
      </c>
      <c r="M194" s="2">
        <v>0.81259999999999999</v>
      </c>
    </row>
    <row r="195" spans="1:13" customFormat="1" x14ac:dyDescent="0.3">
      <c r="A195" s="2" t="s">
        <v>403</v>
      </c>
      <c r="B195" s="1" t="s">
        <v>1162</v>
      </c>
      <c r="C195" s="2" t="s">
        <v>401</v>
      </c>
      <c r="D195" s="1" t="s">
        <v>2</v>
      </c>
      <c r="E195" s="2">
        <v>301</v>
      </c>
      <c r="F195" s="1" t="s">
        <v>801</v>
      </c>
      <c r="G195" s="2" t="s">
        <v>402</v>
      </c>
      <c r="H195" s="1">
        <v>2.1164200000000001E-2</v>
      </c>
      <c r="I195" s="2">
        <f t="shared" ref="I195:I258" si="3">-LOG10(H195)</f>
        <v>1.6743981430724144</v>
      </c>
      <c r="J195" s="1">
        <v>9.8862699999999998E-2</v>
      </c>
      <c r="K195" s="2">
        <v>-4.4690700000000003</v>
      </c>
      <c r="L195" s="1">
        <v>2.1599746421511274</v>
      </c>
      <c r="M195" s="2">
        <v>12.7164</v>
      </c>
    </row>
    <row r="196" spans="1:13" customFormat="1" x14ac:dyDescent="0.3">
      <c r="A196" s="2" t="s">
        <v>406</v>
      </c>
      <c r="B196" s="1" t="s">
        <v>1163</v>
      </c>
      <c r="C196" s="2" t="s">
        <v>404</v>
      </c>
      <c r="D196" s="1" t="s">
        <v>2</v>
      </c>
      <c r="E196" s="2">
        <v>128</v>
      </c>
      <c r="F196" s="1" t="s">
        <v>973</v>
      </c>
      <c r="G196" s="2" t="s">
        <v>405</v>
      </c>
      <c r="H196" s="1">
        <v>1.1637E-2</v>
      </c>
      <c r="I196" s="2">
        <f t="shared" si="3"/>
        <v>1.9341589656802811</v>
      </c>
      <c r="J196" s="1">
        <v>6.9525299999999998E-2</v>
      </c>
      <c r="K196" s="2">
        <v>3.6693600000000002</v>
      </c>
      <c r="L196" s="1">
        <v>1.8755284539830885</v>
      </c>
      <c r="M196" s="2">
        <v>8.6312599999999993</v>
      </c>
    </row>
    <row r="197" spans="1:13" customFormat="1" x14ac:dyDescent="0.3">
      <c r="A197" s="2" t="s">
        <v>409</v>
      </c>
      <c r="B197" s="1" t="s">
        <v>1164</v>
      </c>
      <c r="C197" s="2" t="s">
        <v>407</v>
      </c>
      <c r="D197" s="1" t="s">
        <v>2</v>
      </c>
      <c r="E197" s="2">
        <v>702</v>
      </c>
      <c r="F197" s="1" t="s">
        <v>766</v>
      </c>
      <c r="G197" s="2" t="s">
        <v>408</v>
      </c>
      <c r="H197" s="1">
        <v>0.73086399999999996</v>
      </c>
      <c r="I197" s="2">
        <f t="shared" si="3"/>
        <v>0.13616342953263286</v>
      </c>
      <c r="J197" s="1">
        <v>0.85225099999999998</v>
      </c>
      <c r="K197" s="2">
        <v>1.07172</v>
      </c>
      <c r="L197" s="1">
        <v>9.9928033243536746E-2</v>
      </c>
      <c r="M197" s="2">
        <v>4.1638799999999998</v>
      </c>
    </row>
    <row r="198" spans="1:13" customFormat="1" x14ac:dyDescent="0.3">
      <c r="A198" s="2" t="s">
        <v>411</v>
      </c>
      <c r="B198" s="1" t="s">
        <v>1165</v>
      </c>
      <c r="C198" s="2" t="s">
        <v>410</v>
      </c>
      <c r="D198" s="1" t="s">
        <v>2</v>
      </c>
      <c r="E198" s="2">
        <v>26</v>
      </c>
      <c r="F198" s="1" t="s">
        <v>822</v>
      </c>
      <c r="G198" s="2" t="s">
        <v>412</v>
      </c>
      <c r="H198" s="1">
        <v>0.214173</v>
      </c>
      <c r="I198" s="2">
        <f t="shared" si="3"/>
        <v>0.66923527995656285</v>
      </c>
      <c r="J198" s="1">
        <v>0.43468099999999998</v>
      </c>
      <c r="K198" s="2">
        <v>-1.3645799999999999</v>
      </c>
      <c r="L198" s="1">
        <v>0.44845697667143181</v>
      </c>
      <c r="M198" s="2">
        <v>1.64436</v>
      </c>
    </row>
    <row r="199" spans="1:13" customFormat="1" x14ac:dyDescent="0.3">
      <c r="A199" s="2" t="s">
        <v>411</v>
      </c>
      <c r="B199" s="1" t="s">
        <v>1165</v>
      </c>
      <c r="C199" s="2" t="s">
        <v>410</v>
      </c>
      <c r="D199" s="1" t="s">
        <v>2</v>
      </c>
      <c r="E199" s="2">
        <v>92</v>
      </c>
      <c r="F199" s="1" t="s">
        <v>820</v>
      </c>
      <c r="G199" s="2" t="s">
        <v>413</v>
      </c>
      <c r="H199" s="1">
        <v>2.74913E-2</v>
      </c>
      <c r="I199" s="2">
        <f t="shared" si="3"/>
        <v>1.5608047228892579</v>
      </c>
      <c r="J199" s="1">
        <v>0.11866500000000001</v>
      </c>
      <c r="K199" s="2">
        <v>2.8208700000000002</v>
      </c>
      <c r="L199" s="1">
        <v>1.496140180749119</v>
      </c>
      <c r="M199" s="2">
        <v>10.573700000000001</v>
      </c>
    </row>
    <row r="200" spans="1:13" customFormat="1" x14ac:dyDescent="0.3">
      <c r="A200" s="2" t="s">
        <v>416</v>
      </c>
      <c r="B200" s="1" t="s">
        <v>1166</v>
      </c>
      <c r="C200" s="2" t="s">
        <v>414</v>
      </c>
      <c r="D200" s="1" t="s">
        <v>2</v>
      </c>
      <c r="E200" s="2">
        <v>132</v>
      </c>
      <c r="F200" s="1" t="s">
        <v>744</v>
      </c>
      <c r="G200" s="2" t="s">
        <v>415</v>
      </c>
      <c r="H200" s="1">
        <v>0.999394</v>
      </c>
      <c r="I200" s="2">
        <f t="shared" si="3"/>
        <v>2.632622325488871E-4</v>
      </c>
      <c r="J200" s="1">
        <v>0.999394</v>
      </c>
      <c r="K200" s="2">
        <v>1.0002</v>
      </c>
      <c r="L200" s="1">
        <v>2.8851015812355295E-4</v>
      </c>
      <c r="M200" s="2">
        <v>7.3722399999999997</v>
      </c>
    </row>
    <row r="201" spans="1:13" customFormat="1" x14ac:dyDescent="0.3">
      <c r="A201" s="2" t="s">
        <v>416</v>
      </c>
      <c r="B201" s="1" t="s">
        <v>1166</v>
      </c>
      <c r="C201" s="2" t="s">
        <v>414</v>
      </c>
      <c r="D201" s="1" t="s">
        <v>2</v>
      </c>
      <c r="E201" s="2">
        <v>133</v>
      </c>
      <c r="F201" s="1" t="s">
        <v>744</v>
      </c>
      <c r="G201" s="2" t="s">
        <v>417</v>
      </c>
      <c r="H201" s="1">
        <v>0.47825699999999999</v>
      </c>
      <c r="I201" s="2">
        <f t="shared" si="3"/>
        <v>0.32033866471075478</v>
      </c>
      <c r="J201" s="1">
        <v>0.66323500000000002</v>
      </c>
      <c r="K201" s="2">
        <v>1.1566099999999999</v>
      </c>
      <c r="L201" s="1">
        <v>0.20990248076684334</v>
      </c>
      <c r="M201" s="2">
        <v>3.1671800000000001</v>
      </c>
    </row>
    <row r="202" spans="1:13" customFormat="1" x14ac:dyDescent="0.3">
      <c r="A202" s="2" t="s">
        <v>420</v>
      </c>
      <c r="B202" s="1" t="s">
        <v>1167</v>
      </c>
      <c r="C202" s="2" t="s">
        <v>418</v>
      </c>
      <c r="D202" s="1" t="s">
        <v>2</v>
      </c>
      <c r="E202" s="2">
        <v>76</v>
      </c>
      <c r="F202" s="1" t="s">
        <v>1026</v>
      </c>
      <c r="G202" s="2" t="s">
        <v>421</v>
      </c>
      <c r="H202" s="1">
        <v>7.77698E-2</v>
      </c>
      <c r="I202" s="2">
        <f t="shared" si="3"/>
        <v>1.1091890179152377</v>
      </c>
      <c r="J202" s="1">
        <v>0.25164300000000001</v>
      </c>
      <c r="K202" s="2">
        <v>-5.1955200000000001</v>
      </c>
      <c r="L202" s="1">
        <v>2.3772681502608815</v>
      </c>
      <c r="M202" s="2">
        <v>2.9748899999999998</v>
      </c>
    </row>
    <row r="203" spans="1:13" customFormat="1" x14ac:dyDescent="0.3">
      <c r="A203" s="2" t="s">
        <v>420</v>
      </c>
      <c r="B203" s="1" t="s">
        <v>1167</v>
      </c>
      <c r="C203" s="2" t="s">
        <v>418</v>
      </c>
      <c r="D203" s="1" t="s">
        <v>2</v>
      </c>
      <c r="E203" s="2">
        <v>196</v>
      </c>
      <c r="F203" s="1" t="s">
        <v>758</v>
      </c>
      <c r="G203" s="2" t="s">
        <v>419</v>
      </c>
      <c r="H203" s="1">
        <v>9.97807E-2</v>
      </c>
      <c r="I203" s="2">
        <f t="shared" si="3"/>
        <v>1.0009534536432696</v>
      </c>
      <c r="J203" s="1">
        <v>0.29081400000000002</v>
      </c>
      <c r="K203" s="2">
        <v>-1.4150799999999999</v>
      </c>
      <c r="L203" s="1">
        <v>0.50088361654886226</v>
      </c>
      <c r="M203" s="2">
        <v>3.9344299999999999</v>
      </c>
    </row>
    <row r="204" spans="1:13" customFormat="1" x14ac:dyDescent="0.3">
      <c r="A204" s="2" t="s">
        <v>424</v>
      </c>
      <c r="B204" s="1" t="s">
        <v>1168</v>
      </c>
      <c r="C204" s="2" t="s">
        <v>422</v>
      </c>
      <c r="D204" s="1" t="s">
        <v>2</v>
      </c>
      <c r="E204" s="2">
        <v>153</v>
      </c>
      <c r="F204" s="1" t="s">
        <v>941</v>
      </c>
      <c r="G204" s="2" t="s">
        <v>423</v>
      </c>
      <c r="H204" s="1">
        <v>0.34368500000000002</v>
      </c>
      <c r="I204" s="2">
        <f t="shared" si="3"/>
        <v>0.46383942206523643</v>
      </c>
      <c r="J204" s="1">
        <v>0.55281499999999995</v>
      </c>
      <c r="K204" s="2">
        <v>-1.2182299999999999</v>
      </c>
      <c r="L204" s="1">
        <v>0.28478653762346262</v>
      </c>
      <c r="M204" s="2">
        <v>0.57206800000000002</v>
      </c>
    </row>
    <row r="205" spans="1:13" customFormat="1" x14ac:dyDescent="0.3">
      <c r="A205" s="2" t="s">
        <v>424</v>
      </c>
      <c r="B205" s="1" t="s">
        <v>1168</v>
      </c>
      <c r="C205" s="2" t="s">
        <v>422</v>
      </c>
      <c r="D205" s="1" t="s">
        <v>2</v>
      </c>
      <c r="E205" s="2">
        <v>358</v>
      </c>
      <c r="F205" s="1" t="s">
        <v>849</v>
      </c>
      <c r="G205" s="2" t="s">
        <v>425</v>
      </c>
      <c r="H205" s="1">
        <v>0.51839299999999999</v>
      </c>
      <c r="I205" s="2">
        <f t="shared" si="3"/>
        <v>0.28534087149297738</v>
      </c>
      <c r="J205" s="1">
        <v>0.68251700000000004</v>
      </c>
      <c r="K205" s="2">
        <v>1.2226999999999999</v>
      </c>
      <c r="L205" s="1">
        <v>0.2900704696015407</v>
      </c>
      <c r="M205" s="2">
        <v>0.92366599999999999</v>
      </c>
    </row>
    <row r="206" spans="1:13" customFormat="1" x14ac:dyDescent="0.3">
      <c r="A206" s="2" t="s">
        <v>428</v>
      </c>
      <c r="B206" s="1" t="s">
        <v>1169</v>
      </c>
      <c r="C206" s="2" t="s">
        <v>426</v>
      </c>
      <c r="D206" s="1" t="s">
        <v>2</v>
      </c>
      <c r="E206" s="2">
        <v>249</v>
      </c>
      <c r="F206" s="1" t="s">
        <v>830</v>
      </c>
      <c r="G206" s="2" t="s">
        <v>427</v>
      </c>
      <c r="H206" s="1">
        <v>0.83009500000000003</v>
      </c>
      <c r="I206" s="2">
        <f t="shared" si="3"/>
        <v>8.0872202063911935E-2</v>
      </c>
      <c r="J206" s="1">
        <v>0.91310500000000006</v>
      </c>
      <c r="K206" s="2">
        <v>1.0352699999999999</v>
      </c>
      <c r="L206" s="1">
        <v>5.0007073871381744E-2</v>
      </c>
      <c r="M206" s="2">
        <v>3.61965E-2</v>
      </c>
    </row>
    <row r="207" spans="1:13" customFormat="1" x14ac:dyDescent="0.3">
      <c r="A207" s="2" t="s">
        <v>428</v>
      </c>
      <c r="B207" s="1" t="s">
        <v>1169</v>
      </c>
      <c r="C207" s="2" t="s">
        <v>426</v>
      </c>
      <c r="D207" s="1" t="s">
        <v>679</v>
      </c>
      <c r="E207" s="2">
        <v>252</v>
      </c>
      <c r="F207" s="1" t="s">
        <v>999</v>
      </c>
      <c r="G207" s="2" t="s">
        <v>695</v>
      </c>
      <c r="H207" s="1">
        <v>2.0715600000000001E-2</v>
      </c>
      <c r="I207" s="2">
        <f t="shared" si="3"/>
        <v>1.683702483417318</v>
      </c>
      <c r="J207" s="1">
        <v>9.8862699999999998E-2</v>
      </c>
      <c r="K207" s="2">
        <v>-2.1130399999999998</v>
      </c>
      <c r="L207" s="1">
        <v>1.0793200778527994</v>
      </c>
      <c r="M207" s="2">
        <v>5.5561699999999998</v>
      </c>
    </row>
    <row r="208" spans="1:13" customFormat="1" x14ac:dyDescent="0.3">
      <c r="A208" s="2" t="s">
        <v>431</v>
      </c>
      <c r="B208" s="1" t="s">
        <v>1170</v>
      </c>
      <c r="C208" s="2" t="s">
        <v>429</v>
      </c>
      <c r="D208" s="1" t="s">
        <v>2</v>
      </c>
      <c r="E208" s="2">
        <v>121</v>
      </c>
      <c r="F208" s="1" t="s">
        <v>798</v>
      </c>
      <c r="G208" s="2" t="s">
        <v>430</v>
      </c>
      <c r="H208" s="1">
        <v>3.1030899999999999E-4</v>
      </c>
      <c r="I208" s="2">
        <f t="shared" si="3"/>
        <v>3.5082056282390552</v>
      </c>
      <c r="J208" s="1">
        <v>9.6195699999999992E-3</v>
      </c>
      <c r="K208" s="2">
        <v>-7.78104</v>
      </c>
      <c r="L208" s="1">
        <v>2.9599629961584424</v>
      </c>
      <c r="M208" s="2">
        <v>41.424799999999998</v>
      </c>
    </row>
    <row r="209" spans="1:13" customFormat="1" x14ac:dyDescent="0.3">
      <c r="A209" s="2" t="s">
        <v>434</v>
      </c>
      <c r="B209" s="1" t="s">
        <v>1171</v>
      </c>
      <c r="C209" s="2" t="s">
        <v>432</v>
      </c>
      <c r="D209" s="1" t="s">
        <v>2</v>
      </c>
      <c r="E209" s="2">
        <v>467</v>
      </c>
      <c r="F209" s="1" t="s">
        <v>762</v>
      </c>
      <c r="G209" s="2" t="s">
        <v>435</v>
      </c>
      <c r="H209" s="1">
        <v>0.17100699999999999</v>
      </c>
      <c r="I209" s="2">
        <f t="shared" si="3"/>
        <v>0.76698611183503018</v>
      </c>
      <c r="J209" s="1">
        <v>0.39136599999999999</v>
      </c>
      <c r="K209" s="2">
        <v>-1.82599</v>
      </c>
      <c r="L209" s="1">
        <v>0.86867886445142684</v>
      </c>
      <c r="M209" s="2">
        <v>4.80823</v>
      </c>
    </row>
    <row r="210" spans="1:13" customFormat="1" x14ac:dyDescent="0.3">
      <c r="A210" s="2" t="s">
        <v>434</v>
      </c>
      <c r="B210" s="1" t="s">
        <v>1171</v>
      </c>
      <c r="C210" s="2" t="s">
        <v>432</v>
      </c>
      <c r="D210" s="1" t="s">
        <v>2</v>
      </c>
      <c r="E210" s="2">
        <v>580</v>
      </c>
      <c r="F210" s="1" t="s">
        <v>821</v>
      </c>
      <c r="G210" s="2" t="s">
        <v>433</v>
      </c>
      <c r="H210" s="1">
        <v>0.15046399999999999</v>
      </c>
      <c r="I210" s="2">
        <f t="shared" si="3"/>
        <v>0.82256739689117353</v>
      </c>
      <c r="J210" s="1">
        <v>0.367315</v>
      </c>
      <c r="K210" s="2">
        <v>-1.69706</v>
      </c>
      <c r="L210" s="1">
        <v>0.76303757264264449</v>
      </c>
      <c r="M210" s="2">
        <v>8.0450900000000001</v>
      </c>
    </row>
    <row r="211" spans="1:13" customFormat="1" x14ac:dyDescent="0.3">
      <c r="A211" s="2" t="s">
        <v>438</v>
      </c>
      <c r="B211" s="1" t="s">
        <v>1172</v>
      </c>
      <c r="C211" s="2" t="s">
        <v>436</v>
      </c>
      <c r="D211" s="1" t="s">
        <v>2</v>
      </c>
      <c r="E211" s="2">
        <v>88</v>
      </c>
      <c r="F211" s="1" t="s">
        <v>967</v>
      </c>
      <c r="G211" s="2" t="s">
        <v>442</v>
      </c>
      <c r="H211" s="1">
        <v>0.33274300000000001</v>
      </c>
      <c r="I211" s="2">
        <f t="shared" si="3"/>
        <v>0.47789107212180831</v>
      </c>
      <c r="J211" s="1">
        <v>0.54289699999999996</v>
      </c>
      <c r="K211" s="2">
        <v>1.42082</v>
      </c>
      <c r="L211" s="1">
        <v>0.50672379486494257</v>
      </c>
      <c r="M211" s="2">
        <v>1.10673</v>
      </c>
    </row>
    <row r="212" spans="1:13" customFormat="1" x14ac:dyDescent="0.3">
      <c r="A212" s="2" t="s">
        <v>438</v>
      </c>
      <c r="B212" s="1" t="s">
        <v>1172</v>
      </c>
      <c r="C212" s="2" t="s">
        <v>436</v>
      </c>
      <c r="D212" s="1" t="s">
        <v>679</v>
      </c>
      <c r="E212" s="2">
        <v>102</v>
      </c>
      <c r="F212" s="1" t="s">
        <v>907</v>
      </c>
      <c r="G212" s="2" t="s">
        <v>696</v>
      </c>
      <c r="H212" s="1">
        <v>1.6652799999999999E-2</v>
      </c>
      <c r="I212" s="2">
        <f t="shared" si="3"/>
        <v>1.7785127337905453</v>
      </c>
      <c r="J212" s="1">
        <v>8.56518E-2</v>
      </c>
      <c r="K212" s="2">
        <v>5.9433600000000002</v>
      </c>
      <c r="L212" s="1">
        <v>2.5712787702275071</v>
      </c>
      <c r="M212" s="2">
        <v>7.9191700000000003</v>
      </c>
    </row>
    <row r="213" spans="1:13" customFormat="1" x14ac:dyDescent="0.3">
      <c r="A213" s="2" t="s">
        <v>438</v>
      </c>
      <c r="B213" s="1" t="s">
        <v>1172</v>
      </c>
      <c r="C213" s="2" t="s">
        <v>436</v>
      </c>
      <c r="D213" s="1" t="s">
        <v>2</v>
      </c>
      <c r="E213" s="2">
        <v>108</v>
      </c>
      <c r="F213" s="1" t="s">
        <v>767</v>
      </c>
      <c r="G213" s="2" t="s">
        <v>440</v>
      </c>
      <c r="H213" s="1">
        <v>9.6300599999999993E-3</v>
      </c>
      <c r="I213" s="2">
        <f t="shared" si="3"/>
        <v>2.0163710069992726</v>
      </c>
      <c r="J213" s="1">
        <v>6.3150899999999996E-2</v>
      </c>
      <c r="K213" s="2">
        <v>5.5720400000000003</v>
      </c>
      <c r="L213" s="1">
        <v>2.4782056146503115</v>
      </c>
      <c r="M213" s="2">
        <v>12.4933</v>
      </c>
    </row>
    <row r="214" spans="1:13" customFormat="1" x14ac:dyDescent="0.3">
      <c r="A214" s="2" t="s">
        <v>438</v>
      </c>
      <c r="B214" s="1" t="s">
        <v>1172</v>
      </c>
      <c r="C214" s="2" t="s">
        <v>436</v>
      </c>
      <c r="D214" s="1" t="s">
        <v>2</v>
      </c>
      <c r="E214" s="2">
        <v>119</v>
      </c>
      <c r="F214" s="1" t="s">
        <v>924</v>
      </c>
      <c r="G214" s="2" t="s">
        <v>437</v>
      </c>
      <c r="H214" s="7">
        <v>7.6000000000000004E-5</v>
      </c>
      <c r="I214" s="2">
        <f t="shared" si="3"/>
        <v>4.1191864077192086</v>
      </c>
      <c r="J214" s="1">
        <v>6.4792599999999997E-3</v>
      </c>
      <c r="K214" s="2">
        <v>2.2739799999999999</v>
      </c>
      <c r="L214" s="1">
        <v>1.185219565563624</v>
      </c>
      <c r="M214" s="2">
        <v>352.197</v>
      </c>
    </row>
    <row r="215" spans="1:13" customFormat="1" x14ac:dyDescent="0.3">
      <c r="A215" s="2" t="s">
        <v>438</v>
      </c>
      <c r="B215" s="1" t="s">
        <v>1172</v>
      </c>
      <c r="C215" s="2" t="s">
        <v>436</v>
      </c>
      <c r="D215" s="1" t="s">
        <v>2</v>
      </c>
      <c r="E215" s="2">
        <v>166</v>
      </c>
      <c r="F215" s="1" t="s">
        <v>775</v>
      </c>
      <c r="G215" s="2" t="s">
        <v>439</v>
      </c>
      <c r="H215" s="1">
        <v>5.1413099999999996E-3</v>
      </c>
      <c r="I215" s="2">
        <f t="shared" si="3"/>
        <v>2.288926209159527</v>
      </c>
      <c r="J215" s="1">
        <v>4.6136499999999997E-2</v>
      </c>
      <c r="K215" s="2">
        <v>7.4723300000000004</v>
      </c>
      <c r="L215" s="1">
        <v>2.901558170097172</v>
      </c>
      <c r="M215" s="2">
        <v>17.143899999999999</v>
      </c>
    </row>
    <row r="216" spans="1:13" customFormat="1" x14ac:dyDescent="0.3">
      <c r="A216" s="2" t="s">
        <v>438</v>
      </c>
      <c r="B216" s="1" t="s">
        <v>1172</v>
      </c>
      <c r="C216" s="2" t="s">
        <v>436</v>
      </c>
      <c r="D216" s="1" t="s">
        <v>2</v>
      </c>
      <c r="E216" s="2">
        <v>545</v>
      </c>
      <c r="F216" s="1" t="s">
        <v>720</v>
      </c>
      <c r="G216" s="2" t="s">
        <v>443</v>
      </c>
      <c r="H216" s="1">
        <v>0.99227100000000001</v>
      </c>
      <c r="I216" s="2">
        <f t="shared" si="3"/>
        <v>3.3697011004548616E-3</v>
      </c>
      <c r="J216" s="1">
        <v>0.99561999999999995</v>
      </c>
      <c r="K216" s="2">
        <v>-1.0035000000000001</v>
      </c>
      <c r="L216" s="1">
        <v>5.0406167005301369E-3</v>
      </c>
      <c r="M216" s="2">
        <v>3.0627</v>
      </c>
    </row>
    <row r="217" spans="1:13" customFormat="1" x14ac:dyDescent="0.3">
      <c r="A217" s="2" t="s">
        <v>438</v>
      </c>
      <c r="B217" s="1" t="s">
        <v>1172</v>
      </c>
      <c r="C217" s="2" t="s">
        <v>436</v>
      </c>
      <c r="D217" s="1" t="s">
        <v>2</v>
      </c>
      <c r="E217" s="2">
        <v>573</v>
      </c>
      <c r="F217" s="1" t="s">
        <v>1030</v>
      </c>
      <c r="G217" s="2" t="s">
        <v>441</v>
      </c>
      <c r="H217" s="1">
        <v>0.76803299999999997</v>
      </c>
      <c r="I217" s="2">
        <f t="shared" si="3"/>
        <v>0.11462011927837913</v>
      </c>
      <c r="J217" s="1">
        <v>0.878857</v>
      </c>
      <c r="K217" s="2">
        <v>1.1099600000000001</v>
      </c>
      <c r="L217" s="1">
        <v>0.15050768662813743</v>
      </c>
      <c r="M217" s="2">
        <v>4.0072299999999998</v>
      </c>
    </row>
    <row r="218" spans="1:13" customFormat="1" x14ac:dyDescent="0.3">
      <c r="A218" s="2" t="s">
        <v>446</v>
      </c>
      <c r="B218" s="1" t="s">
        <v>1173</v>
      </c>
      <c r="C218" s="2" t="s">
        <v>444</v>
      </c>
      <c r="D218" s="1" t="s">
        <v>2</v>
      </c>
      <c r="E218" s="2">
        <v>414</v>
      </c>
      <c r="F218" s="1" t="s">
        <v>898</v>
      </c>
      <c r="G218" s="2" t="s">
        <v>448</v>
      </c>
      <c r="H218" s="1">
        <v>8.1290700000000004E-3</v>
      </c>
      <c r="I218" s="2">
        <f t="shared" si="3"/>
        <v>2.089959136690172</v>
      </c>
      <c r="J218" s="1">
        <v>5.9575900000000001E-2</v>
      </c>
      <c r="K218" s="2">
        <v>3.7676500000000002</v>
      </c>
      <c r="L218" s="1">
        <v>1.9136649504291423</v>
      </c>
      <c r="M218" s="2">
        <v>9.3410299999999999</v>
      </c>
    </row>
    <row r="219" spans="1:13" customFormat="1" x14ac:dyDescent="0.3">
      <c r="A219" s="2" t="s">
        <v>446</v>
      </c>
      <c r="B219" s="1" t="s">
        <v>1173</v>
      </c>
      <c r="C219" s="2" t="s">
        <v>444</v>
      </c>
      <c r="D219" s="1" t="s">
        <v>2</v>
      </c>
      <c r="E219" s="2">
        <v>477</v>
      </c>
      <c r="F219" s="1" t="s">
        <v>733</v>
      </c>
      <c r="G219" s="2" t="s">
        <v>447</v>
      </c>
      <c r="H219" s="1">
        <v>1.46181E-2</v>
      </c>
      <c r="I219" s="2">
        <f t="shared" si="3"/>
        <v>1.8351090715052922</v>
      </c>
      <c r="J219" s="1">
        <v>7.9123299999999994E-2</v>
      </c>
      <c r="K219" s="2">
        <v>7.6522300000000003</v>
      </c>
      <c r="L219" s="1">
        <v>2.9358802368404113</v>
      </c>
      <c r="M219" s="2">
        <v>11.219200000000001</v>
      </c>
    </row>
    <row r="220" spans="1:13" customFormat="1" x14ac:dyDescent="0.3">
      <c r="A220" s="2" t="s">
        <v>446</v>
      </c>
      <c r="B220" s="1" t="s">
        <v>1173</v>
      </c>
      <c r="C220" s="2" t="s">
        <v>444</v>
      </c>
      <c r="D220" s="1" t="s">
        <v>2</v>
      </c>
      <c r="E220" s="2">
        <v>1093</v>
      </c>
      <c r="F220" s="1" t="s">
        <v>877</v>
      </c>
      <c r="G220" s="2" t="s">
        <v>445</v>
      </c>
      <c r="H220" s="1">
        <v>2.9208400000000002E-4</v>
      </c>
      <c r="I220" s="2">
        <f t="shared" si="3"/>
        <v>3.5344922324890584</v>
      </c>
      <c r="J220" s="1">
        <v>9.6195699999999992E-3</v>
      </c>
      <c r="K220" s="2">
        <v>9.6122099999999993</v>
      </c>
      <c r="L220" s="1">
        <v>3.264868167678046</v>
      </c>
      <c r="M220" s="2">
        <v>40.122100000000003</v>
      </c>
    </row>
    <row r="221" spans="1:13" customFormat="1" x14ac:dyDescent="0.3">
      <c r="A221" s="2" t="s">
        <v>451</v>
      </c>
      <c r="B221" s="1" t="s">
        <v>1174</v>
      </c>
      <c r="C221" s="2" t="s">
        <v>449</v>
      </c>
      <c r="D221" s="1" t="s">
        <v>2</v>
      </c>
      <c r="E221" s="2">
        <v>492</v>
      </c>
      <c r="F221" s="1" t="s">
        <v>881</v>
      </c>
      <c r="G221" s="2" t="s">
        <v>450</v>
      </c>
      <c r="H221" s="1">
        <v>4.2404399999999998E-3</v>
      </c>
      <c r="I221" s="2">
        <f t="shared" si="3"/>
        <v>2.3725890774502632</v>
      </c>
      <c r="J221" s="1">
        <v>4.6136499999999997E-2</v>
      </c>
      <c r="K221" s="2">
        <v>7.3752899999999997</v>
      </c>
      <c r="L221" s="1">
        <v>2.8826997779498096</v>
      </c>
      <c r="M221" s="2">
        <v>13.0185</v>
      </c>
    </row>
    <row r="222" spans="1:13" customFormat="1" x14ac:dyDescent="0.3">
      <c r="A222" s="2" t="s">
        <v>454</v>
      </c>
      <c r="B222" s="1" t="s">
        <v>1175</v>
      </c>
      <c r="C222" s="2" t="s">
        <v>452</v>
      </c>
      <c r="D222" s="1" t="s">
        <v>2</v>
      </c>
      <c r="E222" s="2">
        <v>6</v>
      </c>
      <c r="F222" s="1" t="s">
        <v>832</v>
      </c>
      <c r="G222" s="2" t="s">
        <v>453</v>
      </c>
      <c r="H222" s="1">
        <v>0.48384100000000002</v>
      </c>
      <c r="I222" s="2">
        <f t="shared" si="3"/>
        <v>0.31529733291645823</v>
      </c>
      <c r="J222" s="1">
        <v>0.66366899999999995</v>
      </c>
      <c r="K222" s="2">
        <v>-2.9319700000000002</v>
      </c>
      <c r="L222" s="1">
        <v>1.551870341850766</v>
      </c>
      <c r="M222" s="2">
        <v>0.89758099999999996</v>
      </c>
    </row>
    <row r="223" spans="1:13" customFormat="1" x14ac:dyDescent="0.3">
      <c r="A223" s="2" t="s">
        <v>454</v>
      </c>
      <c r="B223" s="1" t="s">
        <v>1175</v>
      </c>
      <c r="C223" s="2" t="s">
        <v>452</v>
      </c>
      <c r="D223" s="1" t="s">
        <v>681</v>
      </c>
      <c r="E223" s="2">
        <v>8</v>
      </c>
      <c r="F223" s="1" t="s">
        <v>942</v>
      </c>
      <c r="G223" s="2" t="s">
        <v>697</v>
      </c>
      <c r="H223" s="1">
        <v>0.61425399999999997</v>
      </c>
      <c r="I223" s="2">
        <f t="shared" si="3"/>
        <v>0.21165200672859558</v>
      </c>
      <c r="J223" s="1">
        <v>0.77578100000000005</v>
      </c>
      <c r="K223" s="2">
        <v>1.2411099999999999</v>
      </c>
      <c r="L223" s="1">
        <v>0.31163098768553765</v>
      </c>
      <c r="M223" s="2">
        <v>1.1953100000000001</v>
      </c>
    </row>
    <row r="224" spans="1:13" customFormat="1" x14ac:dyDescent="0.3">
      <c r="A224" s="2" t="s">
        <v>457</v>
      </c>
      <c r="B224" s="1" t="s">
        <v>1176</v>
      </c>
      <c r="C224" s="2" t="s">
        <v>455</v>
      </c>
      <c r="D224" s="1" t="s">
        <v>2</v>
      </c>
      <c r="E224" s="2">
        <v>236</v>
      </c>
      <c r="F224" s="1" t="s">
        <v>781</v>
      </c>
      <c r="G224" s="2" t="s">
        <v>456</v>
      </c>
      <c r="H224" s="1">
        <v>0.12714300000000001</v>
      </c>
      <c r="I224" s="2">
        <f t="shared" si="3"/>
        <v>0.89570754539829023</v>
      </c>
      <c r="J224" s="1">
        <v>0.336092</v>
      </c>
      <c r="K224" s="2">
        <v>1.85347</v>
      </c>
      <c r="L224" s="1">
        <v>0.89022876409071128</v>
      </c>
      <c r="M224" s="2">
        <v>7.1220800000000004</v>
      </c>
    </row>
    <row r="225" spans="1:13" customFormat="1" x14ac:dyDescent="0.3">
      <c r="A225" s="2" t="s">
        <v>460</v>
      </c>
      <c r="B225" s="1" t="s">
        <v>1177</v>
      </c>
      <c r="C225" s="2" t="s">
        <v>458</v>
      </c>
      <c r="D225" s="1" t="s">
        <v>2</v>
      </c>
      <c r="E225" s="2">
        <v>712</v>
      </c>
      <c r="F225" s="1" t="s">
        <v>831</v>
      </c>
      <c r="G225" s="2" t="s">
        <v>459</v>
      </c>
      <c r="H225" s="1">
        <v>0.107057</v>
      </c>
      <c r="I225" s="2">
        <f t="shared" si="3"/>
        <v>0.97038493077979193</v>
      </c>
      <c r="J225" s="1">
        <v>0.30421900000000002</v>
      </c>
      <c r="K225" s="2">
        <v>1.4634799999999999</v>
      </c>
      <c r="L225" s="1">
        <v>0.54940302992980217</v>
      </c>
      <c r="M225" s="2">
        <v>5.5826599999999997</v>
      </c>
    </row>
    <row r="226" spans="1:13" customFormat="1" x14ac:dyDescent="0.3">
      <c r="A226" s="2" t="s">
        <v>463</v>
      </c>
      <c r="B226" s="1" t="s">
        <v>1178</v>
      </c>
      <c r="C226" s="2" t="s">
        <v>461</v>
      </c>
      <c r="D226" s="1" t="s">
        <v>2</v>
      </c>
      <c r="E226" s="2">
        <v>10</v>
      </c>
      <c r="F226" s="1" t="s">
        <v>983</v>
      </c>
      <c r="G226" s="2" t="s">
        <v>462</v>
      </c>
      <c r="H226" s="1">
        <v>2.99887E-2</v>
      </c>
      <c r="I226" s="2">
        <f t="shared" si="3"/>
        <v>1.5230423603512944</v>
      </c>
      <c r="J226" s="1">
        <v>0.126249</v>
      </c>
      <c r="K226" s="2">
        <v>2.9480599999999999</v>
      </c>
      <c r="L226" s="1">
        <v>1.5597658869911848</v>
      </c>
      <c r="M226" s="2">
        <v>5.1058599999999998</v>
      </c>
    </row>
    <row r="227" spans="1:13" customFormat="1" x14ac:dyDescent="0.3">
      <c r="A227" s="2" t="s">
        <v>700</v>
      </c>
      <c r="B227" s="1" t="s">
        <v>1179</v>
      </c>
      <c r="C227" s="2" t="s">
        <v>698</v>
      </c>
      <c r="D227" s="1" t="s">
        <v>679</v>
      </c>
      <c r="E227" s="2">
        <v>83</v>
      </c>
      <c r="F227" s="1" t="s">
        <v>955</v>
      </c>
      <c r="G227" s="2" t="s">
        <v>699</v>
      </c>
      <c r="H227" s="1">
        <v>0.31267499999999998</v>
      </c>
      <c r="I227" s="2">
        <f t="shared" si="3"/>
        <v>0.5049068414820026</v>
      </c>
      <c r="J227" s="1">
        <v>0.52988800000000003</v>
      </c>
      <c r="K227" s="2">
        <v>-4.0436399999999999</v>
      </c>
      <c r="L227" s="1">
        <v>2.0156545616985286</v>
      </c>
      <c r="M227" s="2">
        <v>1.32074</v>
      </c>
    </row>
    <row r="228" spans="1:13" customFormat="1" x14ac:dyDescent="0.3">
      <c r="A228" s="2" t="s">
        <v>466</v>
      </c>
      <c r="B228" s="1" t="s">
        <v>1180</v>
      </c>
      <c r="C228" s="2" t="s">
        <v>464</v>
      </c>
      <c r="D228" s="1" t="s">
        <v>2</v>
      </c>
      <c r="E228" s="2">
        <v>353</v>
      </c>
      <c r="F228" s="1" t="s">
        <v>796</v>
      </c>
      <c r="G228" s="2" t="s">
        <v>465</v>
      </c>
      <c r="H228" s="1">
        <v>0.53574200000000005</v>
      </c>
      <c r="I228" s="2">
        <f t="shared" si="3"/>
        <v>0.27104430536648011</v>
      </c>
      <c r="J228" s="1">
        <v>0.70264700000000002</v>
      </c>
      <c r="K228" s="2">
        <v>-1.2354499999999999</v>
      </c>
      <c r="L228" s="1">
        <v>0.30503662441683044</v>
      </c>
      <c r="M228" s="2">
        <v>3.4070499999999999</v>
      </c>
    </row>
    <row r="229" spans="1:13" customFormat="1" x14ac:dyDescent="0.3">
      <c r="A229" s="2" t="s">
        <v>469</v>
      </c>
      <c r="B229" s="1" t="s">
        <v>1181</v>
      </c>
      <c r="C229" s="2" t="s">
        <v>467</v>
      </c>
      <c r="D229" s="1" t="s">
        <v>2</v>
      </c>
      <c r="E229" s="2">
        <v>57</v>
      </c>
      <c r="F229" s="1" t="s">
        <v>787</v>
      </c>
      <c r="G229" s="2" t="s">
        <v>468</v>
      </c>
      <c r="H229" s="1">
        <v>1.8143199999999999E-3</v>
      </c>
      <c r="I229" s="2">
        <f t="shared" si="3"/>
        <v>2.7412861119960312</v>
      </c>
      <c r="J229" s="1">
        <v>3.0656200000000002E-2</v>
      </c>
      <c r="K229" s="2">
        <v>1.58816</v>
      </c>
      <c r="L229" s="1">
        <v>0.66735626486030852</v>
      </c>
      <c r="M229" s="2">
        <v>18.4284</v>
      </c>
    </row>
    <row r="230" spans="1:13" customFormat="1" x14ac:dyDescent="0.3">
      <c r="A230" s="2" t="s">
        <v>472</v>
      </c>
      <c r="B230" s="1" t="s">
        <v>1182</v>
      </c>
      <c r="C230" s="2" t="s">
        <v>470</v>
      </c>
      <c r="D230" s="1" t="s">
        <v>2</v>
      </c>
      <c r="E230" s="2">
        <v>576</v>
      </c>
      <c r="F230" s="1" t="s">
        <v>913</v>
      </c>
      <c r="G230" s="2" t="s">
        <v>473</v>
      </c>
      <c r="H230" s="1">
        <v>4.1033E-2</v>
      </c>
      <c r="I230" s="2">
        <f t="shared" si="3"/>
        <v>1.3868667297838448</v>
      </c>
      <c r="J230" s="1">
        <v>0.16461500000000001</v>
      </c>
      <c r="K230" s="2">
        <v>3.1630799999999999</v>
      </c>
      <c r="L230" s="1">
        <v>1.6613300446772239</v>
      </c>
      <c r="M230" s="2">
        <v>6.5713200000000001</v>
      </c>
    </row>
    <row r="231" spans="1:13" customFormat="1" x14ac:dyDescent="0.3">
      <c r="A231" s="2" t="s">
        <v>472</v>
      </c>
      <c r="B231" s="1" t="s">
        <v>1182</v>
      </c>
      <c r="C231" s="2" t="s">
        <v>470</v>
      </c>
      <c r="D231" s="1" t="s">
        <v>2</v>
      </c>
      <c r="E231" s="2">
        <v>925</v>
      </c>
      <c r="F231" s="1" t="s">
        <v>1027</v>
      </c>
      <c r="G231" s="2" t="s">
        <v>471</v>
      </c>
      <c r="H231" s="1">
        <v>0.98687800000000003</v>
      </c>
      <c r="I231" s="2">
        <f t="shared" si="3"/>
        <v>5.7365324384192375E-3</v>
      </c>
      <c r="J231" s="1">
        <v>0.99561999999999995</v>
      </c>
      <c r="K231" s="2">
        <v>1.0043200000000001</v>
      </c>
      <c r="L231" s="1">
        <v>6.219019146268958E-3</v>
      </c>
      <c r="M231" s="2">
        <v>3.9892699999999996E-3</v>
      </c>
    </row>
    <row r="232" spans="1:13" customFormat="1" x14ac:dyDescent="0.3">
      <c r="A232" s="2" t="s">
        <v>476</v>
      </c>
      <c r="B232" s="1" t="s">
        <v>1183</v>
      </c>
      <c r="C232" s="2" t="s">
        <v>474</v>
      </c>
      <c r="D232" s="1" t="s">
        <v>2</v>
      </c>
      <c r="E232" s="2">
        <v>62</v>
      </c>
      <c r="F232" s="1" t="s">
        <v>968</v>
      </c>
      <c r="G232" s="2" t="s">
        <v>475</v>
      </c>
      <c r="H232" s="1">
        <v>0.34866000000000003</v>
      </c>
      <c r="I232" s="2">
        <f t="shared" si="3"/>
        <v>0.45759787417758307</v>
      </c>
      <c r="J232" s="1">
        <v>0.55557500000000004</v>
      </c>
      <c r="K232" s="2">
        <v>-1.3468599999999999</v>
      </c>
      <c r="L232" s="1">
        <v>0.42959989697491979</v>
      </c>
      <c r="M232" s="2">
        <v>1.0260100000000001</v>
      </c>
    </row>
    <row r="233" spans="1:13" customFormat="1" x14ac:dyDescent="0.3">
      <c r="A233" s="2" t="s">
        <v>479</v>
      </c>
      <c r="B233" s="1" t="s">
        <v>1184</v>
      </c>
      <c r="C233" s="2" t="s">
        <v>477</v>
      </c>
      <c r="D233" s="1" t="s">
        <v>2</v>
      </c>
      <c r="E233" s="2">
        <v>825</v>
      </c>
      <c r="F233" s="1" t="s">
        <v>850</v>
      </c>
      <c r="G233" s="2" t="s">
        <v>478</v>
      </c>
      <c r="H233" s="1">
        <v>2.9336000000000001E-2</v>
      </c>
      <c r="I233" s="2">
        <f t="shared" si="3"/>
        <v>1.5325991030474537</v>
      </c>
      <c r="J233" s="1">
        <v>0.12504499999999999</v>
      </c>
      <c r="K233" s="2">
        <v>-2.0865800000000001</v>
      </c>
      <c r="L233" s="1">
        <v>1.0611402349510382</v>
      </c>
      <c r="M233" s="2">
        <v>9.1093799999999998</v>
      </c>
    </row>
    <row r="234" spans="1:13" customFormat="1" x14ac:dyDescent="0.3">
      <c r="A234" s="2" t="s">
        <v>485</v>
      </c>
      <c r="B234" s="1" t="s">
        <v>1185</v>
      </c>
      <c r="C234" s="2" t="s">
        <v>483</v>
      </c>
      <c r="D234" s="1" t="s">
        <v>2</v>
      </c>
      <c r="E234" s="2">
        <v>118</v>
      </c>
      <c r="F234" s="1" t="s">
        <v>837</v>
      </c>
      <c r="G234" s="2" t="s">
        <v>484</v>
      </c>
      <c r="H234" s="7">
        <v>1.0699999999999999E-5</v>
      </c>
      <c r="I234" s="2">
        <f t="shared" si="3"/>
        <v>4.9706162223147903</v>
      </c>
      <c r="J234" s="1">
        <v>3.6330099999999999E-3</v>
      </c>
      <c r="K234" s="2">
        <v>25.145499999999998</v>
      </c>
      <c r="L234" s="1">
        <v>4.6522283355320839</v>
      </c>
      <c r="M234" s="2">
        <v>211.34</v>
      </c>
    </row>
    <row r="235" spans="1:13" customFormat="1" x14ac:dyDescent="0.3">
      <c r="A235" s="2" t="s">
        <v>488</v>
      </c>
      <c r="B235" s="1" t="s">
        <v>1186</v>
      </c>
      <c r="C235" s="2" t="s">
        <v>486</v>
      </c>
      <c r="D235" s="1" t="s">
        <v>2</v>
      </c>
      <c r="E235" s="2">
        <v>197</v>
      </c>
      <c r="F235" s="1" t="s">
        <v>854</v>
      </c>
      <c r="G235" s="2" t="s">
        <v>487</v>
      </c>
      <c r="H235" s="1">
        <v>0.50293299999999996</v>
      </c>
      <c r="I235" s="2">
        <f t="shared" si="3"/>
        <v>0.29848986716749215</v>
      </c>
      <c r="J235" s="1">
        <v>0.67254899999999995</v>
      </c>
      <c r="K235" s="2">
        <v>1.35711</v>
      </c>
      <c r="L235" s="1">
        <v>0.44053766255690396</v>
      </c>
      <c r="M235" s="2">
        <v>0.89755200000000002</v>
      </c>
    </row>
    <row r="236" spans="1:13" customFormat="1" x14ac:dyDescent="0.3">
      <c r="A236" s="2" t="s">
        <v>488</v>
      </c>
      <c r="B236" s="1" t="s">
        <v>1186</v>
      </c>
      <c r="C236" s="2" t="s">
        <v>486</v>
      </c>
      <c r="D236" s="1" t="s">
        <v>2</v>
      </c>
      <c r="E236" s="2">
        <v>204</v>
      </c>
      <c r="F236" s="1" t="s">
        <v>854</v>
      </c>
      <c r="G236" s="2" t="s">
        <v>489</v>
      </c>
      <c r="H236" s="1">
        <v>8.6446800000000001E-3</v>
      </c>
      <c r="I236" s="2">
        <f t="shared" si="3"/>
        <v>2.0632510783653486</v>
      </c>
      <c r="J236" s="1">
        <v>6.0159900000000002E-2</v>
      </c>
      <c r="K236" s="2">
        <v>1.8877699999999999</v>
      </c>
      <c r="L236" s="1">
        <v>0.91668300194947294</v>
      </c>
      <c r="M236" s="2">
        <v>9.0743899999999993</v>
      </c>
    </row>
    <row r="237" spans="1:13" customFormat="1" x14ac:dyDescent="0.3">
      <c r="A237" s="2" t="s">
        <v>488</v>
      </c>
      <c r="B237" s="1" t="s">
        <v>1186</v>
      </c>
      <c r="C237" s="2" t="s">
        <v>486</v>
      </c>
      <c r="D237" s="1" t="s">
        <v>2</v>
      </c>
      <c r="E237" s="2">
        <v>473</v>
      </c>
      <c r="F237" s="1" t="s">
        <v>916</v>
      </c>
      <c r="G237" s="2" t="s">
        <v>491</v>
      </c>
      <c r="H237" s="1">
        <v>0.94408499999999995</v>
      </c>
      <c r="I237" s="2">
        <f t="shared" si="3"/>
        <v>2.4988902556694777E-2</v>
      </c>
      <c r="J237" s="1">
        <v>0.96387100000000003</v>
      </c>
      <c r="K237" s="2">
        <v>-1.0388999999999999</v>
      </c>
      <c r="L237" s="1">
        <v>5.5056793368935104E-2</v>
      </c>
      <c r="M237" s="2">
        <v>0.49020999999999998</v>
      </c>
    </row>
    <row r="238" spans="1:13" customFormat="1" x14ac:dyDescent="0.3">
      <c r="A238" s="2" t="s">
        <v>488</v>
      </c>
      <c r="B238" s="1" t="s">
        <v>1186</v>
      </c>
      <c r="C238" s="2" t="s">
        <v>486</v>
      </c>
      <c r="D238" s="1" t="s">
        <v>2</v>
      </c>
      <c r="E238" s="2">
        <v>733</v>
      </c>
      <c r="F238" s="1" t="s">
        <v>883</v>
      </c>
      <c r="G238" s="2" t="s">
        <v>490</v>
      </c>
      <c r="H238" s="1">
        <v>6.8779000000000007E-2</v>
      </c>
      <c r="I238" s="2">
        <f t="shared" si="3"/>
        <v>1.1625441428152421</v>
      </c>
      <c r="J238" s="1">
        <v>0.240176</v>
      </c>
      <c r="K238" s="2">
        <v>1.58596</v>
      </c>
      <c r="L238" s="1">
        <v>0.66535638483170045</v>
      </c>
      <c r="M238" s="2">
        <v>2.6767699999999999</v>
      </c>
    </row>
    <row r="239" spans="1:13" customFormat="1" x14ac:dyDescent="0.3">
      <c r="A239" s="2" t="s">
        <v>494</v>
      </c>
      <c r="B239" s="1" t="s">
        <v>1187</v>
      </c>
      <c r="C239" s="2" t="s">
        <v>492</v>
      </c>
      <c r="D239" s="1" t="s">
        <v>2</v>
      </c>
      <c r="E239" s="2">
        <v>204</v>
      </c>
      <c r="F239" s="1" t="s">
        <v>778</v>
      </c>
      <c r="G239" s="2" t="s">
        <v>493</v>
      </c>
      <c r="H239" s="1">
        <v>0.133024</v>
      </c>
      <c r="I239" s="2">
        <f t="shared" si="3"/>
        <v>0.87606999717387923</v>
      </c>
      <c r="J239" s="1">
        <v>0.34364499999999998</v>
      </c>
      <c r="K239" s="2">
        <v>1.4529099999999999</v>
      </c>
      <c r="L239" s="1">
        <v>0.53894533850060777</v>
      </c>
      <c r="M239" s="2">
        <v>1.7571399999999999</v>
      </c>
    </row>
    <row r="240" spans="1:13" customFormat="1" x14ac:dyDescent="0.3">
      <c r="A240" s="2" t="s">
        <v>494</v>
      </c>
      <c r="B240" s="1" t="s">
        <v>1187</v>
      </c>
      <c r="C240" s="2" t="s">
        <v>492</v>
      </c>
      <c r="D240" s="1" t="s">
        <v>2</v>
      </c>
      <c r="E240" s="2">
        <v>473</v>
      </c>
      <c r="F240" s="1" t="s">
        <v>842</v>
      </c>
      <c r="G240" s="2" t="s">
        <v>497</v>
      </c>
      <c r="H240" s="1">
        <v>0.12602099999999999</v>
      </c>
      <c r="I240" s="2">
        <f t="shared" si="3"/>
        <v>0.89955707849998423</v>
      </c>
      <c r="J240" s="1">
        <v>0.336092</v>
      </c>
      <c r="K240" s="2">
        <v>1.61629</v>
      </c>
      <c r="L240" s="1">
        <v>0.69268607434337337</v>
      </c>
      <c r="M240" s="2">
        <v>1.88175</v>
      </c>
    </row>
    <row r="241" spans="1:13" customFormat="1" x14ac:dyDescent="0.3">
      <c r="A241" s="2" t="s">
        <v>494</v>
      </c>
      <c r="B241" s="1" t="s">
        <v>1187</v>
      </c>
      <c r="C241" s="2" t="s">
        <v>492</v>
      </c>
      <c r="D241" s="1" t="s">
        <v>2</v>
      </c>
      <c r="E241" s="2">
        <v>549</v>
      </c>
      <c r="F241" s="1" t="s">
        <v>991</v>
      </c>
      <c r="G241" s="2" t="s">
        <v>495</v>
      </c>
      <c r="H241" s="1">
        <v>0.413657</v>
      </c>
      <c r="I241" s="2">
        <f t="shared" si="3"/>
        <v>0.38335962204215235</v>
      </c>
      <c r="J241" s="1">
        <v>0.62139699999999998</v>
      </c>
      <c r="K241" s="2">
        <v>-1.13479</v>
      </c>
      <c r="L241" s="1">
        <v>0.18242534245915756</v>
      </c>
      <c r="M241" s="2">
        <v>4.6379400000000004</v>
      </c>
    </row>
    <row r="242" spans="1:13" customFormat="1" x14ac:dyDescent="0.3">
      <c r="A242" s="2" t="s">
        <v>494</v>
      </c>
      <c r="B242" s="1" t="s">
        <v>1187</v>
      </c>
      <c r="C242" s="2" t="s">
        <v>492</v>
      </c>
      <c r="D242" s="1" t="s">
        <v>2</v>
      </c>
      <c r="E242" s="2">
        <v>732</v>
      </c>
      <c r="F242" s="1" t="s">
        <v>958</v>
      </c>
      <c r="G242" s="2" t="s">
        <v>496</v>
      </c>
      <c r="H242" s="1">
        <v>0.32814199999999999</v>
      </c>
      <c r="I242" s="2">
        <f t="shared" si="3"/>
        <v>0.48393817924251969</v>
      </c>
      <c r="J242" s="1">
        <v>0.537964</v>
      </c>
      <c r="K242" s="2">
        <v>-1.2172099999999999</v>
      </c>
      <c r="L242" s="1">
        <v>0.28357809148827018</v>
      </c>
      <c r="M242" s="2">
        <v>0.58706100000000006</v>
      </c>
    </row>
    <row r="243" spans="1:13" customFormat="1" x14ac:dyDescent="0.3">
      <c r="A243" s="2" t="s">
        <v>500</v>
      </c>
      <c r="B243" s="1" t="s">
        <v>1188</v>
      </c>
      <c r="C243" s="2" t="s">
        <v>498</v>
      </c>
      <c r="D243" s="1" t="s">
        <v>2</v>
      </c>
      <c r="E243" s="2">
        <v>8</v>
      </c>
      <c r="F243" s="1" t="s">
        <v>1032</v>
      </c>
      <c r="G243" s="2" t="s">
        <v>499</v>
      </c>
      <c r="H243" s="1">
        <v>4.5622099999999997E-3</v>
      </c>
      <c r="I243" s="2">
        <f t="shared" si="3"/>
        <v>2.3408247278839776</v>
      </c>
      <c r="J243" s="1">
        <v>4.6136499999999997E-2</v>
      </c>
      <c r="K243" s="2">
        <v>-5.67387</v>
      </c>
      <c r="L243" s="1">
        <v>2.5043330958882888</v>
      </c>
      <c r="M243" s="2">
        <v>14.741</v>
      </c>
    </row>
    <row r="244" spans="1:13" customFormat="1" x14ac:dyDescent="0.3">
      <c r="A244" s="2" t="s">
        <v>503</v>
      </c>
      <c r="B244" s="1" t="s">
        <v>1189</v>
      </c>
      <c r="C244" s="2" t="s">
        <v>501</v>
      </c>
      <c r="D244" s="1" t="s">
        <v>2</v>
      </c>
      <c r="E244" s="2">
        <v>158</v>
      </c>
      <c r="F244" s="1" t="s">
        <v>1015</v>
      </c>
      <c r="G244" s="2" t="s">
        <v>502</v>
      </c>
      <c r="H244" s="1">
        <v>0.79818599999999995</v>
      </c>
      <c r="I244" s="2">
        <f t="shared" si="3"/>
        <v>9.7895893911139051E-2</v>
      </c>
      <c r="J244" s="1">
        <v>0.89754100000000003</v>
      </c>
      <c r="K244" s="2">
        <v>-1.0890299999999999</v>
      </c>
      <c r="L244" s="1">
        <v>0.12304369717243467</v>
      </c>
      <c r="M244" s="2">
        <v>3.6393300000000003E-2</v>
      </c>
    </row>
    <row r="245" spans="1:13" customFormat="1" x14ac:dyDescent="0.3">
      <c r="A245" s="2" t="s">
        <v>506</v>
      </c>
      <c r="B245" s="1" t="s">
        <v>1190</v>
      </c>
      <c r="C245" s="2" t="s">
        <v>504</v>
      </c>
      <c r="D245" s="1" t="s">
        <v>2</v>
      </c>
      <c r="E245" s="2">
        <v>270</v>
      </c>
      <c r="F245" s="1" t="s">
        <v>1036</v>
      </c>
      <c r="G245" s="2" t="s">
        <v>505</v>
      </c>
      <c r="H245" s="1">
        <v>0.27022299999999999</v>
      </c>
      <c r="I245" s="2">
        <f t="shared" si="3"/>
        <v>0.56827768881519081</v>
      </c>
      <c r="J245" s="1">
        <v>0.47254400000000002</v>
      </c>
      <c r="K245" s="2">
        <v>1.2442299999999999</v>
      </c>
      <c r="L245" s="1">
        <v>0.31525319703484933</v>
      </c>
      <c r="M245" s="2">
        <v>0.93096100000000004</v>
      </c>
    </row>
    <row r="246" spans="1:13" customFormat="1" x14ac:dyDescent="0.3">
      <c r="A246" s="2" t="s">
        <v>509</v>
      </c>
      <c r="B246" s="1" t="s">
        <v>1191</v>
      </c>
      <c r="C246" s="2" t="s">
        <v>507</v>
      </c>
      <c r="D246" s="1" t="s">
        <v>2</v>
      </c>
      <c r="E246" s="2">
        <v>11</v>
      </c>
      <c r="F246" s="1" t="s">
        <v>866</v>
      </c>
      <c r="G246" s="2" t="s">
        <v>508</v>
      </c>
      <c r="H246" s="1">
        <v>0.67370799999999997</v>
      </c>
      <c r="I246" s="2">
        <f t="shared" si="3"/>
        <v>0.17152829555183871</v>
      </c>
      <c r="J246" s="1">
        <v>0.80892299999999995</v>
      </c>
      <c r="K246" s="2">
        <v>-1.1601999999999999</v>
      </c>
      <c r="L246" s="1">
        <v>0.21437352443645427</v>
      </c>
      <c r="M246" s="2">
        <v>0.79773700000000003</v>
      </c>
    </row>
    <row r="247" spans="1:13" customFormat="1" x14ac:dyDescent="0.3">
      <c r="A247" s="2" t="s">
        <v>512</v>
      </c>
      <c r="B247" s="1" t="s">
        <v>1192</v>
      </c>
      <c r="C247" s="2" t="s">
        <v>510</v>
      </c>
      <c r="D247" s="1" t="s">
        <v>2</v>
      </c>
      <c r="E247" s="2">
        <v>12</v>
      </c>
      <c r="F247" s="1" t="s">
        <v>906</v>
      </c>
      <c r="G247" s="2" t="s">
        <v>511</v>
      </c>
      <c r="H247" s="1">
        <v>7.3913499999999993E-2</v>
      </c>
      <c r="I247" s="2">
        <f t="shared" si="3"/>
        <v>1.1312762322405088</v>
      </c>
      <c r="J247" s="1">
        <v>0.24954999999999999</v>
      </c>
      <c r="K247" s="2">
        <v>-2.0186600000000001</v>
      </c>
      <c r="L247" s="1">
        <v>1.0133979400799551</v>
      </c>
      <c r="M247" s="2">
        <v>5.0258799999999999</v>
      </c>
    </row>
    <row r="248" spans="1:13" customFormat="1" x14ac:dyDescent="0.3">
      <c r="A248" s="2" t="s">
        <v>515</v>
      </c>
      <c r="B248" s="1" t="s">
        <v>1193</v>
      </c>
      <c r="C248" s="2" t="s">
        <v>513</v>
      </c>
      <c r="D248" s="1" t="s">
        <v>679</v>
      </c>
      <c r="E248" s="2">
        <v>30</v>
      </c>
      <c r="F248" s="1" t="s">
        <v>799</v>
      </c>
      <c r="G248" s="2" t="s">
        <v>702</v>
      </c>
      <c r="H248" s="1">
        <v>0.35687200000000002</v>
      </c>
      <c r="I248" s="2">
        <f t="shared" si="3"/>
        <v>0.4474875252371785</v>
      </c>
      <c r="J248" s="1">
        <v>0.56601599999999996</v>
      </c>
      <c r="K248" s="2">
        <v>1.2796799999999999</v>
      </c>
      <c r="L248" s="1">
        <v>0.35578309137331748</v>
      </c>
      <c r="M248" s="2">
        <v>1.86697</v>
      </c>
    </row>
    <row r="249" spans="1:13" customFormat="1" x14ac:dyDescent="0.3">
      <c r="A249" s="2" t="s">
        <v>515</v>
      </c>
      <c r="B249" s="1" t="s">
        <v>1193</v>
      </c>
      <c r="C249" s="2" t="s">
        <v>513</v>
      </c>
      <c r="D249" s="1" t="s">
        <v>2</v>
      </c>
      <c r="E249" s="2">
        <v>31</v>
      </c>
      <c r="F249" s="1" t="s">
        <v>799</v>
      </c>
      <c r="G249" s="2" t="s">
        <v>514</v>
      </c>
      <c r="H249" s="1">
        <v>4.9166899999999999E-2</v>
      </c>
      <c r="I249" s="2">
        <f t="shared" si="3"/>
        <v>1.3083271733518131</v>
      </c>
      <c r="J249" s="1">
        <v>0.190522</v>
      </c>
      <c r="K249" s="2">
        <v>-2.4909300000000001</v>
      </c>
      <c r="L249" s="1">
        <v>1.3166844795988868</v>
      </c>
      <c r="M249" s="2">
        <v>3.4546600000000001</v>
      </c>
    </row>
    <row r="250" spans="1:13" customFormat="1" x14ac:dyDescent="0.3">
      <c r="A250" s="2" t="s">
        <v>518</v>
      </c>
      <c r="B250" s="1" t="s">
        <v>1194</v>
      </c>
      <c r="C250" s="2" t="s">
        <v>516</v>
      </c>
      <c r="D250" s="1" t="s">
        <v>2</v>
      </c>
      <c r="E250" s="2">
        <v>629</v>
      </c>
      <c r="F250" s="1" t="s">
        <v>867</v>
      </c>
      <c r="G250" s="2" t="s">
        <v>517</v>
      </c>
      <c r="H250" s="1">
        <v>0.56185200000000002</v>
      </c>
      <c r="I250" s="2">
        <f t="shared" si="3"/>
        <v>0.25037806885823582</v>
      </c>
      <c r="J250" s="1">
        <v>0.72572599999999998</v>
      </c>
      <c r="K250" s="2">
        <v>-1.11971</v>
      </c>
      <c r="L250" s="1">
        <v>0.16312512894655828</v>
      </c>
      <c r="M250" s="2">
        <v>0.77456000000000003</v>
      </c>
    </row>
    <row r="251" spans="1:13" customFormat="1" x14ac:dyDescent="0.3">
      <c r="A251" s="2" t="s">
        <v>521</v>
      </c>
      <c r="B251" s="1" t="s">
        <v>1195</v>
      </c>
      <c r="C251" s="2" t="s">
        <v>519</v>
      </c>
      <c r="D251" s="1" t="s">
        <v>2</v>
      </c>
      <c r="E251" s="2">
        <v>278</v>
      </c>
      <c r="F251" s="1" t="s">
        <v>804</v>
      </c>
      <c r="G251" s="2" t="s">
        <v>520</v>
      </c>
      <c r="H251" s="1">
        <v>2.4058600000000001E-3</v>
      </c>
      <c r="I251" s="2">
        <f t="shared" si="3"/>
        <v>2.6187296483995333</v>
      </c>
      <c r="J251" s="1">
        <v>3.1967099999999998E-2</v>
      </c>
      <c r="K251" s="2">
        <v>3.2049099999999999</v>
      </c>
      <c r="L251" s="1">
        <v>1.6802838437779395</v>
      </c>
      <c r="M251" s="2">
        <v>27.891100000000002</v>
      </c>
    </row>
    <row r="252" spans="1:13" customFormat="1" x14ac:dyDescent="0.3">
      <c r="A252" s="2" t="s">
        <v>524</v>
      </c>
      <c r="B252" s="1" t="s">
        <v>1196</v>
      </c>
      <c r="C252" s="2" t="s">
        <v>522</v>
      </c>
      <c r="D252" s="1" t="s">
        <v>2</v>
      </c>
      <c r="E252" s="2">
        <v>46</v>
      </c>
      <c r="F252" s="1" t="s">
        <v>721</v>
      </c>
      <c r="G252" s="2" t="s">
        <v>523</v>
      </c>
      <c r="H252" s="1">
        <v>3.7564399999999998E-2</v>
      </c>
      <c r="I252" s="2">
        <f t="shared" si="3"/>
        <v>1.4252235435677394</v>
      </c>
      <c r="J252" s="1">
        <v>0.154331</v>
      </c>
      <c r="K252" s="2">
        <v>-2.0823100000000001</v>
      </c>
      <c r="L252" s="1">
        <v>1.0581848631475861</v>
      </c>
      <c r="M252" s="2">
        <v>86.235500000000002</v>
      </c>
    </row>
    <row r="253" spans="1:13" customFormat="1" x14ac:dyDescent="0.3">
      <c r="A253" s="2" t="s">
        <v>705</v>
      </c>
      <c r="B253" s="1" t="s">
        <v>1197</v>
      </c>
      <c r="C253" s="2" t="s">
        <v>703</v>
      </c>
      <c r="D253" s="1" t="s">
        <v>679</v>
      </c>
      <c r="E253" s="2">
        <v>422</v>
      </c>
      <c r="F253" s="1" t="s">
        <v>722</v>
      </c>
      <c r="G253" s="2" t="s">
        <v>704</v>
      </c>
      <c r="H253" s="1">
        <v>0.19215499999999999</v>
      </c>
      <c r="I253" s="2">
        <f t="shared" si="3"/>
        <v>0.71634831042337588</v>
      </c>
      <c r="J253" s="1">
        <v>0.414715</v>
      </c>
      <c r="K253" s="2">
        <v>1.61042</v>
      </c>
      <c r="L253" s="1">
        <v>0.68743699448667361</v>
      </c>
      <c r="M253" s="2">
        <v>28.124099999999999</v>
      </c>
    </row>
    <row r="254" spans="1:13" customFormat="1" x14ac:dyDescent="0.3">
      <c r="A254" s="2" t="s">
        <v>527</v>
      </c>
      <c r="B254" s="1" t="s">
        <v>1198</v>
      </c>
      <c r="C254" s="2" t="s">
        <v>525</v>
      </c>
      <c r="D254" s="1" t="s">
        <v>2</v>
      </c>
      <c r="E254" s="2">
        <v>102</v>
      </c>
      <c r="F254" s="1" t="s">
        <v>840</v>
      </c>
      <c r="G254" s="2" t="s">
        <v>528</v>
      </c>
      <c r="H254" s="1">
        <v>0.223077</v>
      </c>
      <c r="I254" s="2">
        <f t="shared" si="3"/>
        <v>0.65154520465118859</v>
      </c>
      <c r="J254" s="1">
        <v>0.43468099999999998</v>
      </c>
      <c r="K254" s="2">
        <v>-1.80105</v>
      </c>
      <c r="L254" s="1">
        <v>0.84883823329901842</v>
      </c>
      <c r="M254" s="2">
        <v>2.1674699999999998</v>
      </c>
    </row>
    <row r="255" spans="1:13" customFormat="1" x14ac:dyDescent="0.3">
      <c r="A255" s="2" t="s">
        <v>527</v>
      </c>
      <c r="B255" s="1" t="s">
        <v>1198</v>
      </c>
      <c r="C255" s="2" t="s">
        <v>525</v>
      </c>
      <c r="D255" s="1" t="s">
        <v>2</v>
      </c>
      <c r="E255" s="2">
        <v>202</v>
      </c>
      <c r="F255" s="1" t="s">
        <v>927</v>
      </c>
      <c r="G255" s="2" t="s">
        <v>526</v>
      </c>
      <c r="H255" s="1">
        <v>1.5489099999999999E-3</v>
      </c>
      <c r="I255" s="2">
        <f t="shared" si="3"/>
        <v>2.8099738163524255</v>
      </c>
      <c r="J255" s="1">
        <v>2.98736E-2</v>
      </c>
      <c r="K255" s="2">
        <v>-8.0776400000000006</v>
      </c>
      <c r="L255" s="1">
        <v>3.0139338502019237</v>
      </c>
      <c r="M255" s="2">
        <v>20.635300000000001</v>
      </c>
    </row>
    <row r="256" spans="1:13" customFormat="1" x14ac:dyDescent="0.3">
      <c r="A256" s="2" t="s">
        <v>531</v>
      </c>
      <c r="B256" s="1" t="s">
        <v>1199</v>
      </c>
      <c r="C256" s="2" t="s">
        <v>529</v>
      </c>
      <c r="D256" s="1" t="s">
        <v>2</v>
      </c>
      <c r="E256" s="2">
        <v>656</v>
      </c>
      <c r="F256" s="1" t="s">
        <v>954</v>
      </c>
      <c r="G256" s="2" t="s">
        <v>530</v>
      </c>
      <c r="H256" s="1">
        <v>0.16159599999999999</v>
      </c>
      <c r="I256" s="2">
        <f t="shared" si="3"/>
        <v>0.79156939355789113</v>
      </c>
      <c r="J256" s="1">
        <v>0.38002799999999998</v>
      </c>
      <c r="K256" s="2">
        <v>1.55135</v>
      </c>
      <c r="L256" s="1">
        <v>0.6335242094558311</v>
      </c>
      <c r="M256" s="2">
        <v>1.3660399999999999</v>
      </c>
    </row>
    <row r="257" spans="1:13" customFormat="1" x14ac:dyDescent="0.3">
      <c r="A257" s="2" t="s">
        <v>534</v>
      </c>
      <c r="B257" s="1" t="s">
        <v>1200</v>
      </c>
      <c r="C257" s="2" t="s">
        <v>532</v>
      </c>
      <c r="D257" s="1" t="s">
        <v>2</v>
      </c>
      <c r="E257" s="2">
        <v>137</v>
      </c>
      <c r="F257" s="1" t="s">
        <v>816</v>
      </c>
      <c r="G257" s="2" t="s">
        <v>533</v>
      </c>
      <c r="H257" s="1">
        <v>6.2203400000000004E-3</v>
      </c>
      <c r="I257" s="2">
        <f t="shared" si="3"/>
        <v>2.206185876388238</v>
      </c>
      <c r="J257" s="1">
        <v>5.2387299999999998E-2</v>
      </c>
      <c r="K257" s="2">
        <v>-2.0696400000000001</v>
      </c>
      <c r="L257" s="1">
        <v>1.0493798424190044</v>
      </c>
      <c r="M257" s="2">
        <v>18.960699999999999</v>
      </c>
    </row>
    <row r="258" spans="1:13" customFormat="1" x14ac:dyDescent="0.3">
      <c r="A258" s="2" t="s">
        <v>537</v>
      </c>
      <c r="B258" s="1" t="s">
        <v>1201</v>
      </c>
      <c r="C258" s="2" t="s">
        <v>535</v>
      </c>
      <c r="D258" s="1" t="s">
        <v>2</v>
      </c>
      <c r="E258" s="2">
        <v>195</v>
      </c>
      <c r="F258" s="1" t="s">
        <v>1012</v>
      </c>
      <c r="G258" s="2" t="s">
        <v>536</v>
      </c>
      <c r="H258" s="1">
        <v>0.21626699999999999</v>
      </c>
      <c r="I258" s="2">
        <f t="shared" si="3"/>
        <v>0.66500974413594138</v>
      </c>
      <c r="J258" s="1">
        <v>0.43468099999999998</v>
      </c>
      <c r="K258" s="2">
        <v>-1.62239</v>
      </c>
      <c r="L258" s="1">
        <v>0.69812066507539583</v>
      </c>
      <c r="M258" s="2">
        <v>1.1429800000000001</v>
      </c>
    </row>
    <row r="259" spans="1:13" customFormat="1" x14ac:dyDescent="0.3">
      <c r="A259" s="2" t="s">
        <v>540</v>
      </c>
      <c r="B259" s="1" t="s">
        <v>1202</v>
      </c>
      <c r="C259" s="2" t="s">
        <v>538</v>
      </c>
      <c r="D259" s="1" t="s">
        <v>2</v>
      </c>
      <c r="E259" s="2">
        <v>191</v>
      </c>
      <c r="F259" s="1" t="s">
        <v>863</v>
      </c>
      <c r="G259" s="2" t="s">
        <v>539</v>
      </c>
      <c r="H259" s="1">
        <v>0.38068600000000002</v>
      </c>
      <c r="I259" s="2">
        <f t="shared" ref="I259:I322" si="4">-LOG10(H259)</f>
        <v>0.41943309438223297</v>
      </c>
      <c r="J259" s="1">
        <v>0.58474700000000002</v>
      </c>
      <c r="K259" s="2">
        <v>1.22377</v>
      </c>
      <c r="L259" s="1">
        <v>0.29133243790050267</v>
      </c>
      <c r="M259" s="2">
        <v>0.92156000000000005</v>
      </c>
    </row>
    <row r="260" spans="1:13" customFormat="1" x14ac:dyDescent="0.3">
      <c r="A260" s="2" t="s">
        <v>543</v>
      </c>
      <c r="B260" s="1" t="s">
        <v>1203</v>
      </c>
      <c r="C260" s="2" t="s">
        <v>541</v>
      </c>
      <c r="D260" s="1" t="s">
        <v>2</v>
      </c>
      <c r="E260" s="2">
        <v>325</v>
      </c>
      <c r="F260" s="1" t="s">
        <v>839</v>
      </c>
      <c r="G260" s="2" t="s">
        <v>542</v>
      </c>
      <c r="H260" s="1">
        <v>0.16963800000000001</v>
      </c>
      <c r="I260" s="2">
        <f t="shared" si="4"/>
        <v>0.77047685643211128</v>
      </c>
      <c r="J260" s="1">
        <v>0.39136599999999999</v>
      </c>
      <c r="K260" s="2">
        <v>1.2699800000000001</v>
      </c>
      <c r="L260" s="1">
        <v>0.34480577721160172</v>
      </c>
      <c r="M260" s="2">
        <v>5.4210099999999999</v>
      </c>
    </row>
    <row r="261" spans="1:13" customFormat="1" x14ac:dyDescent="0.3">
      <c r="A261" s="2" t="s">
        <v>543</v>
      </c>
      <c r="B261" s="1" t="s">
        <v>1203</v>
      </c>
      <c r="C261" s="2" t="s">
        <v>541</v>
      </c>
      <c r="D261" s="1" t="s">
        <v>2</v>
      </c>
      <c r="E261" s="2">
        <v>1193</v>
      </c>
      <c r="F261" s="1" t="s">
        <v>803</v>
      </c>
      <c r="G261" s="2" t="s">
        <v>544</v>
      </c>
      <c r="H261" s="1">
        <v>0.74680299999999999</v>
      </c>
      <c r="I261" s="2">
        <f t="shared" si="4"/>
        <v>0.12679394610481684</v>
      </c>
      <c r="J261" s="1">
        <v>0.86325399999999997</v>
      </c>
      <c r="K261" s="2">
        <v>-1.1040000000000001</v>
      </c>
      <c r="L261" s="1">
        <v>0.14274017211608214</v>
      </c>
      <c r="M261" s="2">
        <v>1.66475</v>
      </c>
    </row>
    <row r="262" spans="1:13" customFormat="1" x14ac:dyDescent="0.3">
      <c r="A262" s="2" t="s">
        <v>546</v>
      </c>
      <c r="B262" s="1" t="s">
        <v>1204</v>
      </c>
      <c r="C262" s="2" t="s">
        <v>545</v>
      </c>
      <c r="D262" s="1" t="s">
        <v>2</v>
      </c>
      <c r="E262" s="2">
        <v>149</v>
      </c>
      <c r="F262" s="1" t="s">
        <v>960</v>
      </c>
      <c r="G262" s="2" t="s">
        <v>547</v>
      </c>
      <c r="H262" s="1">
        <v>0.43243999999999999</v>
      </c>
      <c r="I262" s="2">
        <f t="shared" si="4"/>
        <v>0.36407414132413751</v>
      </c>
      <c r="J262" s="1">
        <v>0.63017999999999996</v>
      </c>
      <c r="K262" s="2">
        <v>1.3694599999999999</v>
      </c>
      <c r="L262" s="1">
        <v>0.45360712756617594</v>
      </c>
      <c r="M262" s="2">
        <v>0.85355199999999998</v>
      </c>
    </row>
    <row r="263" spans="1:13" customFormat="1" x14ac:dyDescent="0.3">
      <c r="A263" s="2" t="s">
        <v>546</v>
      </c>
      <c r="B263" s="1" t="s">
        <v>1204</v>
      </c>
      <c r="C263" s="2" t="s">
        <v>545</v>
      </c>
      <c r="D263" s="1" t="s">
        <v>2</v>
      </c>
      <c r="E263" s="2">
        <v>999</v>
      </c>
      <c r="F263" s="1" t="s">
        <v>949</v>
      </c>
      <c r="G263" s="2" t="s">
        <v>549</v>
      </c>
      <c r="H263" s="1">
        <v>1.9762499999999999E-4</v>
      </c>
      <c r="I263" s="2">
        <f t="shared" si="4"/>
        <v>3.7041581170597344</v>
      </c>
      <c r="J263" s="1">
        <v>9.5269800000000009E-3</v>
      </c>
      <c r="K263" s="2">
        <v>3.0133200000000002</v>
      </c>
      <c r="L263" s="1">
        <v>1.5913538882988085</v>
      </c>
      <c r="M263" s="2">
        <v>62.347700000000003</v>
      </c>
    </row>
    <row r="264" spans="1:13" customFormat="1" x14ac:dyDescent="0.3">
      <c r="A264" s="2" t="s">
        <v>546</v>
      </c>
      <c r="B264" s="1" t="s">
        <v>1204</v>
      </c>
      <c r="C264" s="2" t="s">
        <v>545</v>
      </c>
      <c r="D264" s="1" t="s">
        <v>2</v>
      </c>
      <c r="E264" s="2">
        <v>1164</v>
      </c>
      <c r="F264" s="1" t="s">
        <v>760</v>
      </c>
      <c r="G264" s="2" t="s">
        <v>548</v>
      </c>
      <c r="H264" s="1">
        <v>7.5680900000000004E-3</v>
      </c>
      <c r="I264" s="2">
        <f t="shared" si="4"/>
        <v>2.121013711929868</v>
      </c>
      <c r="J264" s="1">
        <v>5.9575900000000001E-2</v>
      </c>
      <c r="K264" s="2">
        <v>-2.2648000000000001</v>
      </c>
      <c r="L264" s="1">
        <v>1.1793836543562977</v>
      </c>
      <c r="M264" s="2">
        <v>9.6197900000000001</v>
      </c>
    </row>
    <row r="265" spans="1:13" customFormat="1" x14ac:dyDescent="0.3">
      <c r="A265" s="2" t="s">
        <v>552</v>
      </c>
      <c r="B265" s="1" t="s">
        <v>1205</v>
      </c>
      <c r="C265" s="2" t="s">
        <v>550</v>
      </c>
      <c r="D265" s="1" t="s">
        <v>2</v>
      </c>
      <c r="E265" s="2">
        <v>53</v>
      </c>
      <c r="F265" s="1" t="s">
        <v>736</v>
      </c>
      <c r="G265" s="2" t="s">
        <v>551</v>
      </c>
      <c r="H265" s="1">
        <v>4.1626400000000001E-2</v>
      </c>
      <c r="I265" s="2">
        <f t="shared" si="4"/>
        <v>1.3806311468297663</v>
      </c>
      <c r="J265" s="1">
        <v>0.16505400000000001</v>
      </c>
      <c r="K265" s="2">
        <v>-4.25936</v>
      </c>
      <c r="L265" s="1">
        <v>2.0906366712513837</v>
      </c>
      <c r="M265" s="2">
        <v>21.3613</v>
      </c>
    </row>
    <row r="266" spans="1:13" customFormat="1" x14ac:dyDescent="0.3">
      <c r="A266" s="2" t="s">
        <v>555</v>
      </c>
      <c r="B266" s="1" t="s">
        <v>1206</v>
      </c>
      <c r="C266" s="2" t="s">
        <v>553</v>
      </c>
      <c r="D266" s="1" t="s">
        <v>2</v>
      </c>
      <c r="E266" s="2">
        <v>2423</v>
      </c>
      <c r="F266" s="1" t="s">
        <v>805</v>
      </c>
      <c r="G266" s="2" t="s">
        <v>554</v>
      </c>
      <c r="H266" s="1">
        <v>7.9866900000000005E-2</v>
      </c>
      <c r="I266" s="2">
        <f t="shared" si="4"/>
        <v>1.0976331721973249</v>
      </c>
      <c r="J266" s="1">
        <v>0.25381999999999999</v>
      </c>
      <c r="K266" s="2">
        <v>1.3681399999999999</v>
      </c>
      <c r="L266" s="1">
        <v>0.45221586689876214</v>
      </c>
      <c r="M266" s="2">
        <v>2.8616700000000002</v>
      </c>
    </row>
    <row r="267" spans="1:13" customFormat="1" x14ac:dyDescent="0.3">
      <c r="A267" s="2" t="s">
        <v>557</v>
      </c>
      <c r="B267" s="1" t="s">
        <v>1207</v>
      </c>
      <c r="C267" s="2" t="s">
        <v>556</v>
      </c>
      <c r="D267" s="1" t="s">
        <v>2</v>
      </c>
      <c r="E267" s="2">
        <v>1680</v>
      </c>
      <c r="F267" s="1" t="s">
        <v>940</v>
      </c>
      <c r="G267" s="2" t="s">
        <v>558</v>
      </c>
      <c r="H267" s="1">
        <v>0.82588600000000001</v>
      </c>
      <c r="I267" s="2">
        <f t="shared" si="4"/>
        <v>8.3079895764086767E-2</v>
      </c>
      <c r="J267" s="1">
        <v>0.91310500000000006</v>
      </c>
      <c r="K267" s="2">
        <v>1.0568900000000001</v>
      </c>
      <c r="L267" s="1">
        <v>7.9825230350973275E-2</v>
      </c>
      <c r="M267" s="2">
        <v>0.23994399999999999</v>
      </c>
    </row>
    <row r="268" spans="1:13" customFormat="1" x14ac:dyDescent="0.3">
      <c r="A268" s="2" t="s">
        <v>561</v>
      </c>
      <c r="B268" s="1" t="s">
        <v>1208</v>
      </c>
      <c r="C268" s="2" t="s">
        <v>559</v>
      </c>
      <c r="D268" s="1" t="s">
        <v>2</v>
      </c>
      <c r="E268" s="2">
        <v>56</v>
      </c>
      <c r="F268" s="1" t="s">
        <v>847</v>
      </c>
      <c r="G268" s="2" t="s">
        <v>560</v>
      </c>
      <c r="H268" s="1">
        <v>2.4373799999999998E-3</v>
      </c>
      <c r="I268" s="2">
        <f t="shared" si="4"/>
        <v>2.6130767568071525</v>
      </c>
      <c r="J268" s="1">
        <v>3.1967099999999998E-2</v>
      </c>
      <c r="K268" s="2">
        <v>3.4866000000000001</v>
      </c>
      <c r="L268" s="1">
        <v>1.801820860496117</v>
      </c>
      <c r="M268" s="2">
        <v>16.7179</v>
      </c>
    </row>
    <row r="269" spans="1:13" customFormat="1" x14ac:dyDescent="0.3">
      <c r="A269" s="2" t="s">
        <v>561</v>
      </c>
      <c r="B269" s="1" t="s">
        <v>1208</v>
      </c>
      <c r="C269" s="2" t="s">
        <v>559</v>
      </c>
      <c r="D269" s="1" t="s">
        <v>2</v>
      </c>
      <c r="E269" s="2">
        <v>490</v>
      </c>
      <c r="F269" s="1" t="s">
        <v>1038</v>
      </c>
      <c r="G269" s="2" t="s">
        <v>563</v>
      </c>
      <c r="H269" s="1">
        <v>2.22851E-3</v>
      </c>
      <c r="I269" s="2">
        <f t="shared" si="4"/>
        <v>2.6519854127624245</v>
      </c>
      <c r="J269" s="1">
        <v>3.1967099999999998E-2</v>
      </c>
      <c r="K269" s="2">
        <v>-4.5341399999999998</v>
      </c>
      <c r="L269" s="1">
        <v>2.1808289376573229</v>
      </c>
      <c r="M269" s="2">
        <v>20.5566</v>
      </c>
    </row>
    <row r="270" spans="1:13" customFormat="1" x14ac:dyDescent="0.3">
      <c r="A270" s="2" t="s">
        <v>561</v>
      </c>
      <c r="B270" s="1" t="s">
        <v>1208</v>
      </c>
      <c r="C270" s="2" t="s">
        <v>559</v>
      </c>
      <c r="D270" s="1" t="s">
        <v>2</v>
      </c>
      <c r="E270" s="2">
        <v>558</v>
      </c>
      <c r="F270" s="1" t="s">
        <v>815</v>
      </c>
      <c r="G270" s="2" t="s">
        <v>564</v>
      </c>
      <c r="H270" s="1">
        <v>7.7540999999999999E-3</v>
      </c>
      <c r="I270" s="2">
        <f t="shared" si="4"/>
        <v>2.11046860245595</v>
      </c>
      <c r="J270" s="1">
        <v>5.9575900000000001E-2</v>
      </c>
      <c r="K270" s="2">
        <v>15.0953</v>
      </c>
      <c r="L270" s="1">
        <v>3.91602752376351</v>
      </c>
      <c r="M270" s="2">
        <v>9.2509999999999994</v>
      </c>
    </row>
    <row r="271" spans="1:13" customFormat="1" x14ac:dyDescent="0.3">
      <c r="A271" s="2" t="s">
        <v>561</v>
      </c>
      <c r="B271" s="1" t="s">
        <v>1208</v>
      </c>
      <c r="C271" s="2" t="s">
        <v>559</v>
      </c>
      <c r="D271" s="1" t="s">
        <v>2</v>
      </c>
      <c r="E271" s="2">
        <v>816</v>
      </c>
      <c r="F271" s="1" t="s">
        <v>819</v>
      </c>
      <c r="G271" s="2" t="s">
        <v>562</v>
      </c>
      <c r="H271" s="1">
        <v>0.654949</v>
      </c>
      <c r="I271" s="2">
        <f t="shared" si="4"/>
        <v>0.18379251662029611</v>
      </c>
      <c r="J271" s="1">
        <v>0.79197700000000004</v>
      </c>
      <c r="K271" s="2">
        <v>-1.13225</v>
      </c>
      <c r="L271" s="1">
        <v>0.17919253938802457</v>
      </c>
      <c r="M271" s="2">
        <v>1.46333</v>
      </c>
    </row>
    <row r="272" spans="1:13" customFormat="1" x14ac:dyDescent="0.3">
      <c r="A272" s="2" t="s">
        <v>567</v>
      </c>
      <c r="B272" s="1" t="s">
        <v>1209</v>
      </c>
      <c r="C272" s="2" t="s">
        <v>565</v>
      </c>
      <c r="D272" s="1" t="s">
        <v>2</v>
      </c>
      <c r="E272" s="2">
        <v>705</v>
      </c>
      <c r="F272" s="1" t="s">
        <v>959</v>
      </c>
      <c r="G272" s="2" t="s">
        <v>566</v>
      </c>
      <c r="H272" s="1">
        <v>0.20528299999999999</v>
      </c>
      <c r="I272" s="2">
        <f t="shared" si="4"/>
        <v>0.68764701415540208</v>
      </c>
      <c r="J272" s="1">
        <v>0.42425099999999999</v>
      </c>
      <c r="K272" s="2">
        <v>-4.1585900000000002</v>
      </c>
      <c r="L272" s="1">
        <v>2.0560944550914173</v>
      </c>
      <c r="M272" s="2">
        <v>1.8925099999999999</v>
      </c>
    </row>
    <row r="273" spans="1:13" customFormat="1" x14ac:dyDescent="0.3">
      <c r="A273" s="2" t="s">
        <v>570</v>
      </c>
      <c r="B273" s="1" t="s">
        <v>1210</v>
      </c>
      <c r="C273" s="2" t="s">
        <v>568</v>
      </c>
      <c r="D273" s="1" t="s">
        <v>2</v>
      </c>
      <c r="E273" s="2">
        <v>694</v>
      </c>
      <c r="F273" s="1" t="s">
        <v>971</v>
      </c>
      <c r="G273" s="2" t="s">
        <v>569</v>
      </c>
      <c r="H273" s="1">
        <v>5.7846799999999995E-4</v>
      </c>
      <c r="I273" s="2">
        <f t="shared" si="4"/>
        <v>3.2377206605805227</v>
      </c>
      <c r="J273" s="1">
        <v>1.6438100000000001E-2</v>
      </c>
      <c r="K273" s="2">
        <v>19.674600000000002</v>
      </c>
      <c r="L273" s="1">
        <v>4.2982623998001728</v>
      </c>
      <c r="M273" s="2">
        <v>35.652900000000002</v>
      </c>
    </row>
    <row r="274" spans="1:13" customFormat="1" x14ac:dyDescent="0.3">
      <c r="A274" s="2" t="s">
        <v>573</v>
      </c>
      <c r="B274" s="1" t="s">
        <v>1211</v>
      </c>
      <c r="C274" s="2" t="s">
        <v>571</v>
      </c>
      <c r="D274" s="1" t="s">
        <v>2</v>
      </c>
      <c r="E274" s="2">
        <v>699</v>
      </c>
      <c r="F274" s="1" t="s">
        <v>1019</v>
      </c>
      <c r="G274" s="2" t="s">
        <v>572</v>
      </c>
      <c r="H274" s="1">
        <v>2.3172599999999998E-3</v>
      </c>
      <c r="I274" s="2">
        <f t="shared" si="4"/>
        <v>2.6350252349927801</v>
      </c>
      <c r="J274" s="1">
        <v>3.1967099999999998E-2</v>
      </c>
      <c r="K274" s="2">
        <v>17.988299999999999</v>
      </c>
      <c r="L274" s="1">
        <v>4.168986944764276</v>
      </c>
      <c r="M274" s="2">
        <v>19.981200000000001</v>
      </c>
    </row>
    <row r="275" spans="1:13" customFormat="1" x14ac:dyDescent="0.3">
      <c r="A275" s="2" t="s">
        <v>576</v>
      </c>
      <c r="B275" s="1" t="s">
        <v>1212</v>
      </c>
      <c r="C275" s="2" t="s">
        <v>574</v>
      </c>
      <c r="D275" s="1" t="s">
        <v>2</v>
      </c>
      <c r="E275" s="2">
        <v>91</v>
      </c>
      <c r="F275" s="1" t="s">
        <v>865</v>
      </c>
      <c r="G275" s="2" t="s">
        <v>575</v>
      </c>
      <c r="H275" s="1">
        <v>0.117739</v>
      </c>
      <c r="I275" s="2">
        <f t="shared" si="4"/>
        <v>0.92907965712862484</v>
      </c>
      <c r="J275" s="1">
        <v>0.32641500000000001</v>
      </c>
      <c r="K275" s="2">
        <v>-1.77332</v>
      </c>
      <c r="L275" s="1">
        <v>0.82645289763339458</v>
      </c>
      <c r="M275" s="2">
        <v>1.89367</v>
      </c>
    </row>
    <row r="276" spans="1:13" customFormat="1" x14ac:dyDescent="0.3">
      <c r="A276" s="2" t="s">
        <v>579</v>
      </c>
      <c r="B276" s="1" t="s">
        <v>1213</v>
      </c>
      <c r="C276" s="2" t="s">
        <v>577</v>
      </c>
      <c r="D276" s="1" t="s">
        <v>2</v>
      </c>
      <c r="E276" s="2">
        <v>317</v>
      </c>
      <c r="F276" s="1" t="s">
        <v>879</v>
      </c>
      <c r="G276" s="2" t="s">
        <v>578</v>
      </c>
      <c r="H276" s="1">
        <v>0.13147</v>
      </c>
      <c r="I276" s="2">
        <f t="shared" si="4"/>
        <v>0.88117333706671008</v>
      </c>
      <c r="J276" s="1">
        <v>0.34364499999999998</v>
      </c>
      <c r="K276" s="2">
        <v>1.97506</v>
      </c>
      <c r="L276" s="1">
        <v>0.98189648133410445</v>
      </c>
      <c r="M276" s="2">
        <v>4.0381999999999998</v>
      </c>
    </row>
    <row r="277" spans="1:13" customFormat="1" x14ac:dyDescent="0.3">
      <c r="A277" s="2" t="s">
        <v>582</v>
      </c>
      <c r="B277" s="1" t="s">
        <v>1214</v>
      </c>
      <c r="C277" s="2" t="s">
        <v>580</v>
      </c>
      <c r="D277" s="1" t="s">
        <v>2</v>
      </c>
      <c r="E277" s="2">
        <v>369</v>
      </c>
      <c r="F277" s="1" t="s">
        <v>953</v>
      </c>
      <c r="G277" s="2" t="s">
        <v>581</v>
      </c>
      <c r="H277" s="1">
        <v>0.81592900000000002</v>
      </c>
      <c r="I277" s="2">
        <f t="shared" si="4"/>
        <v>8.8347630767906749E-2</v>
      </c>
      <c r="J277" s="1">
        <v>0.91081800000000002</v>
      </c>
      <c r="K277" s="2">
        <v>-1.0461499999999999</v>
      </c>
      <c r="L277" s="1">
        <v>6.5089724186249087E-2</v>
      </c>
      <c r="M277" s="2">
        <v>0.32008500000000001</v>
      </c>
    </row>
    <row r="278" spans="1:13" customFormat="1" x14ac:dyDescent="0.3">
      <c r="A278" s="2" t="s">
        <v>585</v>
      </c>
      <c r="B278" s="1" t="s">
        <v>1215</v>
      </c>
      <c r="C278" s="2" t="s">
        <v>583</v>
      </c>
      <c r="D278" s="1" t="s">
        <v>2</v>
      </c>
      <c r="E278" s="2">
        <v>70</v>
      </c>
      <c r="F278" s="1" t="s">
        <v>727</v>
      </c>
      <c r="G278" s="2" t="s">
        <v>584</v>
      </c>
      <c r="H278" s="1">
        <v>1.40197E-3</v>
      </c>
      <c r="I278" s="2">
        <f t="shared" si="4"/>
        <v>2.8532612795033505</v>
      </c>
      <c r="J278" s="1">
        <v>2.98736E-2</v>
      </c>
      <c r="K278" s="2">
        <v>-4.5635000000000003</v>
      </c>
      <c r="L278" s="1">
        <v>2.1901407313644929</v>
      </c>
      <c r="M278" s="2">
        <v>66.454499999999996</v>
      </c>
    </row>
    <row r="279" spans="1:13" customFormat="1" x14ac:dyDescent="0.3">
      <c r="A279" s="2" t="s">
        <v>585</v>
      </c>
      <c r="B279" s="1" t="s">
        <v>1215</v>
      </c>
      <c r="C279" s="2" t="s">
        <v>583</v>
      </c>
      <c r="D279" s="1" t="s">
        <v>2</v>
      </c>
      <c r="E279" s="2">
        <v>1116</v>
      </c>
      <c r="F279" s="1" t="s">
        <v>728</v>
      </c>
      <c r="G279" s="2" t="s">
        <v>586</v>
      </c>
      <c r="H279" s="1">
        <v>3.0817699999999997E-4</v>
      </c>
      <c r="I279" s="2">
        <f t="shared" si="4"/>
        <v>3.5111997768629521</v>
      </c>
      <c r="J279" s="1">
        <v>9.6195699999999992E-3</v>
      </c>
      <c r="K279" s="2">
        <v>-5.6511699999999996</v>
      </c>
      <c r="L279" s="1">
        <v>2.4985495893776641</v>
      </c>
      <c r="M279" s="2">
        <v>98.261200000000002</v>
      </c>
    </row>
    <row r="280" spans="1:13" customFormat="1" x14ac:dyDescent="0.3">
      <c r="A280" s="2" t="s">
        <v>589</v>
      </c>
      <c r="B280" s="1" t="s">
        <v>1216</v>
      </c>
      <c r="C280" s="2" t="s">
        <v>587</v>
      </c>
      <c r="D280" s="1" t="s">
        <v>2</v>
      </c>
      <c r="E280" s="2">
        <v>113</v>
      </c>
      <c r="F280" s="1" t="s">
        <v>807</v>
      </c>
      <c r="G280" s="2" t="s">
        <v>590</v>
      </c>
      <c r="H280" s="1">
        <v>6.4894499999999999E-3</v>
      </c>
      <c r="I280" s="2">
        <f t="shared" si="4"/>
        <v>2.187792109376347</v>
      </c>
      <c r="J280" s="1">
        <v>5.2688199999999998E-2</v>
      </c>
      <c r="K280" s="2">
        <v>-6.6184900000000004</v>
      </c>
      <c r="L280" s="1">
        <v>2.7265021055520764</v>
      </c>
      <c r="M280" s="2">
        <v>19.201000000000001</v>
      </c>
    </row>
    <row r="281" spans="1:13" customFormat="1" x14ac:dyDescent="0.3">
      <c r="A281" s="2" t="s">
        <v>589</v>
      </c>
      <c r="B281" s="1" t="s">
        <v>1216</v>
      </c>
      <c r="C281" s="2" t="s">
        <v>587</v>
      </c>
      <c r="D281" s="1" t="s">
        <v>2</v>
      </c>
      <c r="E281" s="2">
        <v>134</v>
      </c>
      <c r="F281" s="1" t="s">
        <v>893</v>
      </c>
      <c r="G281" s="2" t="s">
        <v>588</v>
      </c>
      <c r="H281" s="1">
        <v>8.3780599999999997E-2</v>
      </c>
      <c r="I281" s="2">
        <f t="shared" si="4"/>
        <v>1.0768565337366032</v>
      </c>
      <c r="J281" s="1">
        <v>0.25738</v>
      </c>
      <c r="K281" s="2">
        <v>1.6537299999999999</v>
      </c>
      <c r="L281" s="1">
        <v>0.72572370883937465</v>
      </c>
      <c r="M281" s="2">
        <v>2.3332199999999998</v>
      </c>
    </row>
    <row r="282" spans="1:13" customFormat="1" x14ac:dyDescent="0.3">
      <c r="A282" s="2" t="s">
        <v>593</v>
      </c>
      <c r="B282" s="1" t="s">
        <v>1217</v>
      </c>
      <c r="C282" s="2" t="s">
        <v>591</v>
      </c>
      <c r="D282" s="1" t="s">
        <v>2</v>
      </c>
      <c r="E282" s="2">
        <v>770</v>
      </c>
      <c r="F282" s="1" t="s">
        <v>824</v>
      </c>
      <c r="G282" s="2" t="s">
        <v>592</v>
      </c>
      <c r="H282" s="1">
        <v>9.7958300000000002E-4</v>
      </c>
      <c r="I282" s="2">
        <f t="shared" si="4"/>
        <v>3.0089587603687358</v>
      </c>
      <c r="J282" s="1">
        <v>2.38598E-2</v>
      </c>
      <c r="K282" s="2">
        <v>7.1261900000000002</v>
      </c>
      <c r="L282" s="1">
        <v>2.8331309494273618</v>
      </c>
      <c r="M282" s="2">
        <v>24.143000000000001</v>
      </c>
    </row>
    <row r="283" spans="1:13" customFormat="1" x14ac:dyDescent="0.3">
      <c r="A283" s="2" t="s">
        <v>593</v>
      </c>
      <c r="B283" s="1" t="s">
        <v>1217</v>
      </c>
      <c r="C283" s="2" t="s">
        <v>591</v>
      </c>
      <c r="D283" s="1" t="s">
        <v>2</v>
      </c>
      <c r="E283" s="2">
        <v>777</v>
      </c>
      <c r="F283" s="1" t="s">
        <v>769</v>
      </c>
      <c r="G283" s="2" t="s">
        <v>594</v>
      </c>
      <c r="H283" s="1">
        <v>1.66439E-2</v>
      </c>
      <c r="I283" s="2">
        <f t="shared" si="4"/>
        <v>1.7787449022024895</v>
      </c>
      <c r="J283" s="1">
        <v>8.56518E-2</v>
      </c>
      <c r="K283" s="2">
        <v>4.7359400000000003</v>
      </c>
      <c r="L283" s="1">
        <v>2.2436508034645866</v>
      </c>
      <c r="M283" s="2">
        <v>12.6609</v>
      </c>
    </row>
    <row r="284" spans="1:13" customFormat="1" x14ac:dyDescent="0.3">
      <c r="A284" s="2" t="s">
        <v>597</v>
      </c>
      <c r="B284" s="1" t="s">
        <v>1218</v>
      </c>
      <c r="C284" s="2" t="s">
        <v>595</v>
      </c>
      <c r="D284" s="1" t="s">
        <v>2</v>
      </c>
      <c r="E284" s="2">
        <v>1480</v>
      </c>
      <c r="F284" s="1" t="s">
        <v>937</v>
      </c>
      <c r="G284" s="2" t="s">
        <v>598</v>
      </c>
      <c r="H284" s="1">
        <v>1.6828900000000001E-2</v>
      </c>
      <c r="I284" s="2">
        <f t="shared" si="4"/>
        <v>1.7739442702120947</v>
      </c>
      <c r="J284" s="1">
        <v>8.56518E-2</v>
      </c>
      <c r="K284" s="2">
        <v>6.0812799999999996</v>
      </c>
      <c r="L284" s="1">
        <v>2.6043750169740321</v>
      </c>
      <c r="M284" s="2">
        <v>9.4521700000000006</v>
      </c>
    </row>
    <row r="285" spans="1:13" customFormat="1" x14ac:dyDescent="0.3">
      <c r="A285" s="2" t="s">
        <v>597</v>
      </c>
      <c r="B285" s="1" t="s">
        <v>1218</v>
      </c>
      <c r="C285" s="2" t="s">
        <v>595</v>
      </c>
      <c r="D285" s="1" t="s">
        <v>2</v>
      </c>
      <c r="E285" s="2">
        <v>1558</v>
      </c>
      <c r="F285" s="1" t="s">
        <v>1040</v>
      </c>
      <c r="G285" s="2" t="s">
        <v>596</v>
      </c>
      <c r="H285" s="1">
        <v>2.2350700000000001E-4</v>
      </c>
      <c r="I285" s="2">
        <f t="shared" si="4"/>
        <v>3.650708870680738</v>
      </c>
      <c r="J285" s="1">
        <v>9.5269800000000009E-3</v>
      </c>
      <c r="K285" s="2">
        <v>24.6709</v>
      </c>
      <c r="L285" s="1">
        <v>4.624738441326091</v>
      </c>
      <c r="M285" s="2">
        <v>55.758299999999998</v>
      </c>
    </row>
    <row r="286" spans="1:13" customFormat="1" x14ac:dyDescent="0.3">
      <c r="A286" s="2" t="s">
        <v>601</v>
      </c>
      <c r="B286" s="1" t="s">
        <v>1219</v>
      </c>
      <c r="C286" s="2" t="s">
        <v>599</v>
      </c>
      <c r="D286" s="1" t="s">
        <v>2</v>
      </c>
      <c r="E286" s="2">
        <v>483</v>
      </c>
      <c r="F286" s="1" t="s">
        <v>988</v>
      </c>
      <c r="G286" s="2" t="s">
        <v>600</v>
      </c>
      <c r="H286" s="1">
        <v>0.25692100000000001</v>
      </c>
      <c r="I286" s="2">
        <f t="shared" si="4"/>
        <v>0.59020039627323839</v>
      </c>
      <c r="J286" s="1">
        <v>0.46601199999999998</v>
      </c>
      <c r="K286" s="2">
        <v>-4.9683400000000004</v>
      </c>
      <c r="L286" s="1">
        <v>2.3127639053477846</v>
      </c>
      <c r="M286" s="2">
        <v>1.3255300000000001</v>
      </c>
    </row>
    <row r="287" spans="1:13" customFormat="1" x14ac:dyDescent="0.3">
      <c r="A287" s="2" t="s">
        <v>604</v>
      </c>
      <c r="B287" s="1" t="s">
        <v>1220</v>
      </c>
      <c r="C287" s="2" t="s">
        <v>602</v>
      </c>
      <c r="D287" s="1" t="s">
        <v>2</v>
      </c>
      <c r="E287" s="2">
        <v>162</v>
      </c>
      <c r="F287" s="1" t="s">
        <v>1039</v>
      </c>
      <c r="G287" s="2" t="s">
        <v>603</v>
      </c>
      <c r="H287" s="1">
        <v>0.68404200000000004</v>
      </c>
      <c r="I287" s="2">
        <f t="shared" si="4"/>
        <v>0.16491723189355106</v>
      </c>
      <c r="J287" s="1">
        <v>0.81558799999999998</v>
      </c>
      <c r="K287" s="2">
        <v>-1.51136</v>
      </c>
      <c r="L287" s="1">
        <v>0.59584734571375353</v>
      </c>
      <c r="M287" s="2">
        <v>0.108393</v>
      </c>
    </row>
    <row r="288" spans="1:13" customFormat="1" x14ac:dyDescent="0.3">
      <c r="A288" s="2" t="s">
        <v>604</v>
      </c>
      <c r="B288" s="1" t="s">
        <v>1220</v>
      </c>
      <c r="C288" s="2" t="s">
        <v>602</v>
      </c>
      <c r="D288" s="1" t="s">
        <v>2</v>
      </c>
      <c r="E288" s="2">
        <v>261</v>
      </c>
      <c r="F288" s="1" t="s">
        <v>964</v>
      </c>
      <c r="G288" s="2" t="s">
        <v>605</v>
      </c>
      <c r="H288" s="1">
        <v>0.49428</v>
      </c>
      <c r="I288" s="2">
        <f t="shared" si="4"/>
        <v>0.30602696199595764</v>
      </c>
      <c r="J288" s="1">
        <v>0.66514499999999999</v>
      </c>
      <c r="K288" s="2">
        <v>-1.2221299999999999</v>
      </c>
      <c r="L288" s="1">
        <v>0.28939775518932681</v>
      </c>
      <c r="M288" s="2">
        <v>0.335864</v>
      </c>
    </row>
    <row r="289" spans="1:13" customFormat="1" x14ac:dyDescent="0.3">
      <c r="A289" s="2" t="s">
        <v>604</v>
      </c>
      <c r="B289" s="1" t="s">
        <v>1220</v>
      </c>
      <c r="C289" s="2" t="s">
        <v>602</v>
      </c>
      <c r="D289" s="1" t="s">
        <v>2</v>
      </c>
      <c r="E289" s="2">
        <v>267</v>
      </c>
      <c r="F289" s="1" t="s">
        <v>982</v>
      </c>
      <c r="G289" s="2" t="s">
        <v>606</v>
      </c>
      <c r="H289" s="1">
        <v>0.82812699999999995</v>
      </c>
      <c r="I289" s="2">
        <f t="shared" si="4"/>
        <v>8.1903055522219728E-2</v>
      </c>
      <c r="J289" s="1">
        <v>0.91310500000000006</v>
      </c>
      <c r="K289" s="2">
        <v>1.1631199999999999</v>
      </c>
      <c r="L289" s="1">
        <v>0.21799994846543991</v>
      </c>
      <c r="M289" s="2">
        <v>0.167294</v>
      </c>
    </row>
    <row r="290" spans="1:13" customFormat="1" x14ac:dyDescent="0.3">
      <c r="A290" s="2" t="s">
        <v>604</v>
      </c>
      <c r="B290" s="1" t="s">
        <v>1220</v>
      </c>
      <c r="C290" s="2" t="s">
        <v>602</v>
      </c>
      <c r="D290" s="1" t="s">
        <v>679</v>
      </c>
      <c r="E290" s="2">
        <v>283</v>
      </c>
      <c r="F290" s="1" t="s">
        <v>943</v>
      </c>
      <c r="G290" s="2" t="s">
        <v>706</v>
      </c>
      <c r="H290" s="1">
        <v>0.42582300000000001</v>
      </c>
      <c r="I290" s="2">
        <f t="shared" si="4"/>
        <v>0.37077088469357022</v>
      </c>
      <c r="J290" s="1">
        <v>0.629027</v>
      </c>
      <c r="K290" s="2">
        <v>-1.7757400000000001</v>
      </c>
      <c r="L290" s="1">
        <v>0.82842036087157356</v>
      </c>
      <c r="M290" s="2">
        <v>0.37840600000000002</v>
      </c>
    </row>
    <row r="291" spans="1:13" customFormat="1" x14ac:dyDescent="0.3">
      <c r="A291" s="2" t="s">
        <v>609</v>
      </c>
      <c r="B291" s="1" t="s">
        <v>1221</v>
      </c>
      <c r="C291" s="2" t="s">
        <v>607</v>
      </c>
      <c r="D291" s="1" t="s">
        <v>2</v>
      </c>
      <c r="E291" s="2">
        <v>126</v>
      </c>
      <c r="F291" s="1" t="s">
        <v>784</v>
      </c>
      <c r="G291" s="2" t="s">
        <v>608</v>
      </c>
      <c r="H291" s="1">
        <v>0.30225200000000002</v>
      </c>
      <c r="I291" s="2">
        <f t="shared" si="4"/>
        <v>0.51963081673322831</v>
      </c>
      <c r="J291" s="1">
        <v>0.51792899999999997</v>
      </c>
      <c r="K291" s="2">
        <v>1.34781</v>
      </c>
      <c r="L291" s="1">
        <v>0.43061713496371012</v>
      </c>
      <c r="M291" s="2">
        <v>2.1125400000000001</v>
      </c>
    </row>
    <row r="292" spans="1:13" customFormat="1" x14ac:dyDescent="0.3">
      <c r="A292" s="2" t="s">
        <v>612</v>
      </c>
      <c r="B292" s="1" t="s">
        <v>1222</v>
      </c>
      <c r="C292" s="2" t="s">
        <v>610</v>
      </c>
      <c r="D292" s="1" t="s">
        <v>2</v>
      </c>
      <c r="E292" s="2">
        <v>286</v>
      </c>
      <c r="F292" s="1" t="s">
        <v>800</v>
      </c>
      <c r="G292" s="2" t="s">
        <v>611</v>
      </c>
      <c r="H292" s="1">
        <v>0.26797700000000002</v>
      </c>
      <c r="I292" s="2">
        <f t="shared" si="4"/>
        <v>0.57190247911199854</v>
      </c>
      <c r="J292" s="1">
        <v>0.47161399999999998</v>
      </c>
      <c r="K292" s="2">
        <v>1.45465</v>
      </c>
      <c r="L292" s="1">
        <v>0.54067207134245265</v>
      </c>
      <c r="M292" s="2">
        <v>4.6184599999999998</v>
      </c>
    </row>
    <row r="293" spans="1:13" customFormat="1" x14ac:dyDescent="0.3">
      <c r="A293" s="2" t="s">
        <v>614</v>
      </c>
      <c r="B293" s="1" t="s">
        <v>1223</v>
      </c>
      <c r="C293" s="2" t="s">
        <v>613</v>
      </c>
      <c r="D293" s="1" t="s">
        <v>2</v>
      </c>
      <c r="E293" s="2">
        <v>1262</v>
      </c>
      <c r="F293" s="1" t="s">
        <v>845</v>
      </c>
      <c r="G293" s="2" t="s">
        <v>627</v>
      </c>
      <c r="H293" s="1">
        <v>0.76463400000000004</v>
      </c>
      <c r="I293" s="2">
        <f t="shared" si="4"/>
        <v>0.11654639467156931</v>
      </c>
      <c r="J293" s="1">
        <v>0.87791399999999997</v>
      </c>
      <c r="K293" s="2">
        <v>1.1261399999999999</v>
      </c>
      <c r="L293" s="1">
        <v>0.17138619220539777</v>
      </c>
      <c r="M293" s="2">
        <v>5.49703E-2</v>
      </c>
    </row>
    <row r="294" spans="1:13" customFormat="1" x14ac:dyDescent="0.3">
      <c r="A294" s="2" t="s">
        <v>614</v>
      </c>
      <c r="B294" s="1" t="s">
        <v>1223</v>
      </c>
      <c r="C294" s="2" t="s">
        <v>613</v>
      </c>
      <c r="D294" s="1" t="s">
        <v>2</v>
      </c>
      <c r="E294" s="2">
        <v>1873</v>
      </c>
      <c r="F294" s="1" t="s">
        <v>1031</v>
      </c>
      <c r="G294" s="2" t="s">
        <v>617</v>
      </c>
      <c r="H294" s="1">
        <v>0.234821</v>
      </c>
      <c r="I294" s="2">
        <f t="shared" si="4"/>
        <v>0.62926306680985922</v>
      </c>
      <c r="J294" s="1">
        <v>0.44985399999999998</v>
      </c>
      <c r="K294" s="2">
        <v>1.8326</v>
      </c>
      <c r="L294" s="1">
        <v>0.87389192445339547</v>
      </c>
      <c r="M294" s="2">
        <v>0.93596199999999996</v>
      </c>
    </row>
    <row r="295" spans="1:13" customFormat="1" x14ac:dyDescent="0.3">
      <c r="A295" s="2" t="s">
        <v>614</v>
      </c>
      <c r="B295" s="1" t="s">
        <v>1223</v>
      </c>
      <c r="C295" s="2" t="s">
        <v>613</v>
      </c>
      <c r="D295" s="1" t="s">
        <v>2</v>
      </c>
      <c r="E295" s="2">
        <v>1881</v>
      </c>
      <c r="F295" s="1" t="s">
        <v>895</v>
      </c>
      <c r="G295" s="2" t="s">
        <v>639</v>
      </c>
      <c r="H295" s="1">
        <v>1.88792E-3</v>
      </c>
      <c r="I295" s="2">
        <f t="shared" si="4"/>
        <v>2.7240164127363955</v>
      </c>
      <c r="J295" s="1">
        <v>3.0656200000000002E-2</v>
      </c>
      <c r="K295" s="2">
        <v>-2.3736100000000002</v>
      </c>
      <c r="L295" s="1">
        <v>1.2470829100063228</v>
      </c>
      <c r="M295" s="2">
        <v>22.0336</v>
      </c>
    </row>
    <row r="296" spans="1:13" customFormat="1" x14ac:dyDescent="0.3">
      <c r="A296" s="2" t="s">
        <v>614</v>
      </c>
      <c r="B296" s="1" t="s">
        <v>1223</v>
      </c>
      <c r="C296" s="2" t="s">
        <v>613</v>
      </c>
      <c r="D296" s="1" t="s">
        <v>2</v>
      </c>
      <c r="E296" s="2">
        <v>1902</v>
      </c>
      <c r="F296" s="1" t="s">
        <v>901</v>
      </c>
      <c r="G296" s="2" t="s">
        <v>640</v>
      </c>
      <c r="H296" s="1">
        <v>9.3287000000000005E-3</v>
      </c>
      <c r="I296" s="2">
        <f t="shared" si="4"/>
        <v>2.0301788730984449</v>
      </c>
      <c r="J296" s="1">
        <v>6.3150899999999996E-2</v>
      </c>
      <c r="K296" s="2">
        <v>-2.1410499999999999</v>
      </c>
      <c r="L296" s="1">
        <v>1.0983184874141068</v>
      </c>
      <c r="M296" s="2">
        <v>11.476800000000001</v>
      </c>
    </row>
    <row r="297" spans="1:13" customFormat="1" x14ac:dyDescent="0.3">
      <c r="A297" s="2" t="s">
        <v>614</v>
      </c>
      <c r="B297" s="1" t="s">
        <v>1223</v>
      </c>
      <c r="C297" s="2" t="s">
        <v>613</v>
      </c>
      <c r="D297" s="1" t="s">
        <v>2</v>
      </c>
      <c r="E297" s="2">
        <v>2118</v>
      </c>
      <c r="F297" s="1" t="s">
        <v>759</v>
      </c>
      <c r="G297" s="2" t="s">
        <v>645</v>
      </c>
      <c r="H297" s="1">
        <v>0.418323</v>
      </c>
      <c r="I297" s="2">
        <f t="shared" si="4"/>
        <v>0.37848825662787994</v>
      </c>
      <c r="J297" s="1">
        <v>0.62405500000000003</v>
      </c>
      <c r="K297" s="2">
        <v>1.32396</v>
      </c>
      <c r="L297" s="1">
        <v>0.40485953553382242</v>
      </c>
      <c r="M297" s="2">
        <v>6.0344699999999998</v>
      </c>
    </row>
    <row r="298" spans="1:13" customFormat="1" x14ac:dyDescent="0.3">
      <c r="A298" s="2" t="s">
        <v>614</v>
      </c>
      <c r="B298" s="1" t="s">
        <v>1223</v>
      </c>
      <c r="C298" s="2" t="s">
        <v>613</v>
      </c>
      <c r="D298" s="1" t="s">
        <v>2</v>
      </c>
      <c r="E298" s="2">
        <v>13453</v>
      </c>
      <c r="F298" s="1" t="s">
        <v>981</v>
      </c>
      <c r="G298" s="2" t="s">
        <v>638</v>
      </c>
      <c r="H298" s="1">
        <v>8.1555199999999994E-2</v>
      </c>
      <c r="I298" s="2">
        <f t="shared" si="4"/>
        <v>1.088548342909319</v>
      </c>
      <c r="J298" s="1">
        <v>0.25513999999999998</v>
      </c>
      <c r="K298" s="2">
        <v>-1.5621799999999999</v>
      </c>
      <c r="L298" s="1">
        <v>0.64356069557071116</v>
      </c>
      <c r="M298" s="2">
        <v>2.4133300000000002</v>
      </c>
    </row>
    <row r="299" spans="1:13" customFormat="1" x14ac:dyDescent="0.3">
      <c r="A299" s="2" t="s">
        <v>614</v>
      </c>
      <c r="B299" s="1" t="s">
        <v>1223</v>
      </c>
      <c r="C299" s="2" t="s">
        <v>613</v>
      </c>
      <c r="D299" s="1" t="s">
        <v>2</v>
      </c>
      <c r="E299" s="2">
        <v>14645</v>
      </c>
      <c r="F299" s="1" t="s">
        <v>985</v>
      </c>
      <c r="G299" s="2" t="s">
        <v>619</v>
      </c>
      <c r="H299" s="1">
        <v>0.276864</v>
      </c>
      <c r="I299" s="2">
        <f t="shared" si="4"/>
        <v>0.55773351091304013</v>
      </c>
      <c r="J299" s="1">
        <v>0.47735699999999998</v>
      </c>
      <c r="K299" s="2">
        <v>-1.5129600000000001</v>
      </c>
      <c r="L299" s="1">
        <v>0.59737384574072083</v>
      </c>
      <c r="M299" s="2">
        <v>0.76019599999999998</v>
      </c>
    </row>
    <row r="300" spans="1:13" customFormat="1" x14ac:dyDescent="0.3">
      <c r="A300" s="2" t="s">
        <v>614</v>
      </c>
      <c r="B300" s="1" t="s">
        <v>1223</v>
      </c>
      <c r="C300" s="2" t="s">
        <v>613</v>
      </c>
      <c r="D300" s="1" t="s">
        <v>2</v>
      </c>
      <c r="E300" s="2">
        <v>15210</v>
      </c>
      <c r="F300" s="1" t="s">
        <v>965</v>
      </c>
      <c r="G300" s="2" t="s">
        <v>624</v>
      </c>
      <c r="H300" s="1">
        <v>0.11890199999999999</v>
      </c>
      <c r="I300" s="2">
        <f t="shared" si="4"/>
        <v>0.92481084023699656</v>
      </c>
      <c r="J300" s="1">
        <v>0.32667299999999999</v>
      </c>
      <c r="K300" s="2">
        <v>1.33179</v>
      </c>
      <c r="L300" s="1">
        <v>0.41336661255666102</v>
      </c>
      <c r="M300" s="2">
        <v>11.201000000000001</v>
      </c>
    </row>
    <row r="301" spans="1:13" customFormat="1" x14ac:dyDescent="0.3">
      <c r="A301" s="2" t="s">
        <v>614</v>
      </c>
      <c r="B301" s="1" t="s">
        <v>1223</v>
      </c>
      <c r="C301" s="2" t="s">
        <v>613</v>
      </c>
      <c r="D301" s="1" t="s">
        <v>2</v>
      </c>
      <c r="E301" s="2">
        <v>19860</v>
      </c>
      <c r="F301" s="1" t="s">
        <v>974</v>
      </c>
      <c r="G301" s="2" t="s">
        <v>615</v>
      </c>
      <c r="H301" s="1">
        <v>0.51426700000000003</v>
      </c>
      <c r="I301" s="2">
        <f t="shared" si="4"/>
        <v>0.28881134302815936</v>
      </c>
      <c r="J301" s="1">
        <v>0.68251700000000004</v>
      </c>
      <c r="K301" s="2">
        <v>-1.2443500000000001</v>
      </c>
      <c r="L301" s="1">
        <v>0.31539233132431649</v>
      </c>
      <c r="M301" s="2">
        <v>0.335312</v>
      </c>
    </row>
    <row r="302" spans="1:13" customFormat="1" x14ac:dyDescent="0.3">
      <c r="A302" s="2" t="s">
        <v>614</v>
      </c>
      <c r="B302" s="1" t="s">
        <v>1223</v>
      </c>
      <c r="C302" s="2" t="s">
        <v>613</v>
      </c>
      <c r="D302" s="1" t="s">
        <v>2</v>
      </c>
      <c r="E302" s="2">
        <v>19907</v>
      </c>
      <c r="F302" s="1" t="s">
        <v>751</v>
      </c>
      <c r="G302" s="2" t="s">
        <v>635</v>
      </c>
      <c r="H302" s="1">
        <v>0.15492400000000001</v>
      </c>
      <c r="I302" s="2">
        <f t="shared" si="4"/>
        <v>0.80988129844362833</v>
      </c>
      <c r="J302" s="1">
        <v>0.37221799999999999</v>
      </c>
      <c r="K302" s="2">
        <v>1.8912199999999999</v>
      </c>
      <c r="L302" s="1">
        <v>0.91931719747466167</v>
      </c>
      <c r="M302" s="2">
        <v>2.7277900000000002</v>
      </c>
    </row>
    <row r="303" spans="1:13" customFormat="1" x14ac:dyDescent="0.3">
      <c r="A303" s="2" t="s">
        <v>614</v>
      </c>
      <c r="B303" s="1" t="s">
        <v>1223</v>
      </c>
      <c r="C303" s="2" t="s">
        <v>613</v>
      </c>
      <c r="D303" s="1" t="s">
        <v>2</v>
      </c>
      <c r="E303" s="2">
        <v>21190</v>
      </c>
      <c r="F303" s="1" t="s">
        <v>975</v>
      </c>
      <c r="G303" s="2" t="s">
        <v>625</v>
      </c>
      <c r="H303" s="1">
        <v>2.4084100000000001E-2</v>
      </c>
      <c r="I303" s="2">
        <f t="shared" si="4"/>
        <v>1.6182695782196634</v>
      </c>
      <c r="J303" s="1">
        <v>0.109502</v>
      </c>
      <c r="K303" s="2">
        <v>3.0886200000000001</v>
      </c>
      <c r="L303" s="1">
        <v>1.6269623838050491</v>
      </c>
      <c r="M303" s="2">
        <v>21.540500000000002</v>
      </c>
    </row>
    <row r="304" spans="1:13" customFormat="1" x14ac:dyDescent="0.3">
      <c r="A304" s="2" t="s">
        <v>614</v>
      </c>
      <c r="B304" s="1" t="s">
        <v>1223</v>
      </c>
      <c r="C304" s="2" t="s">
        <v>613</v>
      </c>
      <c r="D304" s="1" t="s">
        <v>2</v>
      </c>
      <c r="E304" s="2">
        <v>21257</v>
      </c>
      <c r="F304" s="1" t="s">
        <v>936</v>
      </c>
      <c r="G304" s="2" t="s">
        <v>620</v>
      </c>
      <c r="H304" s="1">
        <v>0.253689</v>
      </c>
      <c r="I304" s="2">
        <f t="shared" si="4"/>
        <v>0.59569836345572458</v>
      </c>
      <c r="J304" s="1">
        <v>0.46601199999999998</v>
      </c>
      <c r="K304" s="2">
        <v>2.0408300000000001</v>
      </c>
      <c r="L304" s="1">
        <v>1.0291560116839094</v>
      </c>
      <c r="M304" s="2">
        <v>1.06037</v>
      </c>
    </row>
    <row r="305" spans="1:13" customFormat="1" x14ac:dyDescent="0.3">
      <c r="A305" s="2" t="s">
        <v>614</v>
      </c>
      <c r="B305" s="1" t="s">
        <v>1223</v>
      </c>
      <c r="C305" s="2" t="s">
        <v>613</v>
      </c>
      <c r="D305" s="1" t="s">
        <v>2</v>
      </c>
      <c r="E305" s="2">
        <v>21461</v>
      </c>
      <c r="F305" s="1" t="s">
        <v>933</v>
      </c>
      <c r="G305" s="2" t="s">
        <v>623</v>
      </c>
      <c r="H305" s="1">
        <v>0.22284699999999999</v>
      </c>
      <c r="I305" s="2">
        <f t="shared" si="4"/>
        <v>0.65199320807641592</v>
      </c>
      <c r="J305" s="1">
        <v>0.43468099999999998</v>
      </c>
      <c r="K305" s="2">
        <v>1.5105900000000001</v>
      </c>
      <c r="L305" s="1">
        <v>0.59511214148765768</v>
      </c>
      <c r="M305" s="2">
        <v>2.98949</v>
      </c>
    </row>
    <row r="306" spans="1:13" customFormat="1" x14ac:dyDescent="0.3">
      <c r="A306" s="2" t="s">
        <v>614</v>
      </c>
      <c r="B306" s="1" t="s">
        <v>1223</v>
      </c>
      <c r="C306" s="2" t="s">
        <v>613</v>
      </c>
      <c r="D306" s="1" t="s">
        <v>2</v>
      </c>
      <c r="E306" s="2">
        <v>23811</v>
      </c>
      <c r="F306" s="1" t="s">
        <v>963</v>
      </c>
      <c r="G306" s="2" t="s">
        <v>636</v>
      </c>
      <c r="H306" s="1">
        <v>0.108928</v>
      </c>
      <c r="I306" s="2">
        <f t="shared" si="4"/>
        <v>0.96286047026754373</v>
      </c>
      <c r="J306" s="1">
        <v>0.30697799999999997</v>
      </c>
      <c r="K306" s="2">
        <v>-1.9847300000000001</v>
      </c>
      <c r="L306" s="1">
        <v>0.98894275842352375</v>
      </c>
      <c r="M306" s="2">
        <v>2.5571899999999999</v>
      </c>
    </row>
    <row r="307" spans="1:13" customFormat="1" x14ac:dyDescent="0.3">
      <c r="A307" s="2" t="s">
        <v>614</v>
      </c>
      <c r="B307" s="1" t="s">
        <v>1223</v>
      </c>
      <c r="C307" s="2" t="s">
        <v>613</v>
      </c>
      <c r="D307" s="1" t="s">
        <v>2</v>
      </c>
      <c r="E307" s="2">
        <v>24357</v>
      </c>
      <c r="F307" s="1" t="s">
        <v>730</v>
      </c>
      <c r="G307" s="2" t="s">
        <v>621</v>
      </c>
      <c r="H307" s="1">
        <v>0.22082099999999999</v>
      </c>
      <c r="I307" s="2">
        <f t="shared" si="4"/>
        <v>0.6559596277252524</v>
      </c>
      <c r="J307" s="1">
        <v>0.43468099999999998</v>
      </c>
      <c r="K307" s="2">
        <v>1.3891</v>
      </c>
      <c r="L307" s="1">
        <v>0.474150461314303</v>
      </c>
      <c r="M307" s="2">
        <v>1.69987</v>
      </c>
    </row>
    <row r="308" spans="1:13" customFormat="1" x14ac:dyDescent="0.3">
      <c r="A308" s="2" t="s">
        <v>614</v>
      </c>
      <c r="B308" s="1" t="s">
        <v>1223</v>
      </c>
      <c r="C308" s="2" t="s">
        <v>613</v>
      </c>
      <c r="D308" s="1" t="s">
        <v>2</v>
      </c>
      <c r="E308" s="2">
        <v>24893</v>
      </c>
      <c r="F308" s="1" t="s">
        <v>1024</v>
      </c>
      <c r="G308" s="2" t="s">
        <v>632</v>
      </c>
      <c r="H308" s="1">
        <v>0.24917400000000001</v>
      </c>
      <c r="I308" s="2">
        <f t="shared" si="4"/>
        <v>0.60349727600011338</v>
      </c>
      <c r="J308" s="1">
        <v>0.46601199999999998</v>
      </c>
      <c r="K308" s="2">
        <v>-2.23787</v>
      </c>
      <c r="L308" s="1">
        <v>1.1621262312192668</v>
      </c>
      <c r="M308" s="2">
        <v>1.5082199999999999</v>
      </c>
    </row>
    <row r="309" spans="1:13" customFormat="1" x14ac:dyDescent="0.3">
      <c r="A309" s="2" t="s">
        <v>614</v>
      </c>
      <c r="B309" s="1" t="s">
        <v>1223</v>
      </c>
      <c r="C309" s="2" t="s">
        <v>613</v>
      </c>
      <c r="D309" s="1" t="s">
        <v>2</v>
      </c>
      <c r="E309" s="2">
        <v>24902</v>
      </c>
      <c r="F309" s="1" t="s">
        <v>827</v>
      </c>
      <c r="G309" s="2" t="s">
        <v>643</v>
      </c>
      <c r="H309" s="1">
        <v>0.94011599999999995</v>
      </c>
      <c r="I309" s="2">
        <f t="shared" si="4"/>
        <v>2.6818555919751543E-2</v>
      </c>
      <c r="J309" s="1">
        <v>0.96270199999999995</v>
      </c>
      <c r="K309" s="2">
        <v>1.0162899999999999</v>
      </c>
      <c r="L309" s="1">
        <v>2.3312136227451236E-2</v>
      </c>
      <c r="M309" s="2">
        <v>5.21048E-2</v>
      </c>
    </row>
    <row r="310" spans="1:13" customFormat="1" x14ac:dyDescent="0.3">
      <c r="A310" s="2" t="s">
        <v>614</v>
      </c>
      <c r="B310" s="1" t="s">
        <v>1223</v>
      </c>
      <c r="C310" s="2" t="s">
        <v>613</v>
      </c>
      <c r="D310" s="1" t="s">
        <v>2</v>
      </c>
      <c r="E310" s="2">
        <v>25975</v>
      </c>
      <c r="F310" s="1" t="s">
        <v>843</v>
      </c>
      <c r="G310" s="2" t="s">
        <v>637</v>
      </c>
      <c r="H310" s="1">
        <v>0.25947399999999998</v>
      </c>
      <c r="I310" s="2">
        <f t="shared" si="4"/>
        <v>0.58590615312279859</v>
      </c>
      <c r="J310" s="1">
        <v>0.46815099999999998</v>
      </c>
      <c r="K310" s="2">
        <v>-1.5286900000000001</v>
      </c>
      <c r="L310" s="1">
        <v>0.61229587510512395</v>
      </c>
      <c r="M310" s="2">
        <v>1.3932199999999999</v>
      </c>
    </row>
    <row r="311" spans="1:13" customFormat="1" x14ac:dyDescent="0.3">
      <c r="A311" s="2" t="s">
        <v>614</v>
      </c>
      <c r="B311" s="1" t="s">
        <v>1223</v>
      </c>
      <c r="C311" s="2" t="s">
        <v>613</v>
      </c>
      <c r="D311" s="1" t="s">
        <v>681</v>
      </c>
      <c r="E311" s="2">
        <v>26653</v>
      </c>
      <c r="F311" s="1" t="s">
        <v>908</v>
      </c>
      <c r="G311" s="2" t="s">
        <v>708</v>
      </c>
      <c r="H311" s="1">
        <v>0.622359</v>
      </c>
      <c r="I311" s="2">
        <f t="shared" si="4"/>
        <v>0.20595902569102617</v>
      </c>
      <c r="J311" s="1">
        <v>0.78179799999999999</v>
      </c>
      <c r="K311" s="2">
        <v>1.1090199999999999</v>
      </c>
      <c r="L311" s="1">
        <v>0.14928538320984952</v>
      </c>
      <c r="M311" s="2">
        <v>0.43915100000000001</v>
      </c>
    </row>
    <row r="312" spans="1:13" customFormat="1" x14ac:dyDescent="0.3">
      <c r="A312" s="2" t="s">
        <v>614</v>
      </c>
      <c r="B312" s="1" t="s">
        <v>1223</v>
      </c>
      <c r="C312" s="2" t="s">
        <v>613</v>
      </c>
      <c r="D312" s="1" t="s">
        <v>2</v>
      </c>
      <c r="E312" s="2">
        <v>27058</v>
      </c>
      <c r="F312" s="1" t="s">
        <v>1011</v>
      </c>
      <c r="G312" s="2" t="s">
        <v>622</v>
      </c>
      <c r="H312" s="1">
        <v>0.13927899999999999</v>
      </c>
      <c r="I312" s="2">
        <f t="shared" si="4"/>
        <v>0.85611436004150776</v>
      </c>
      <c r="J312" s="1">
        <v>0.357099</v>
      </c>
      <c r="K312" s="2">
        <v>-2.2322299999999999</v>
      </c>
      <c r="L312" s="1">
        <v>1.1584856843194864</v>
      </c>
      <c r="M312" s="2">
        <v>1.6492599999999999</v>
      </c>
    </row>
    <row r="313" spans="1:13" customFormat="1" x14ac:dyDescent="0.3">
      <c r="A313" s="2" t="s">
        <v>614</v>
      </c>
      <c r="B313" s="1" t="s">
        <v>1223</v>
      </c>
      <c r="C313" s="2" t="s">
        <v>613</v>
      </c>
      <c r="D313" s="1" t="s">
        <v>2</v>
      </c>
      <c r="E313" s="2">
        <v>28125</v>
      </c>
      <c r="F313" s="1" t="s">
        <v>997</v>
      </c>
      <c r="G313" s="2" t="s">
        <v>630</v>
      </c>
      <c r="H313" s="1">
        <v>0.31580799999999998</v>
      </c>
      <c r="I313" s="2">
        <f t="shared" si="4"/>
        <v>0.50057687270692364</v>
      </c>
      <c r="J313" s="1">
        <v>0.53049599999999997</v>
      </c>
      <c r="K313" s="2">
        <v>1.42317</v>
      </c>
      <c r="L313" s="1">
        <v>0.50910800445618909</v>
      </c>
      <c r="M313" s="2">
        <v>0.83968799999999999</v>
      </c>
    </row>
    <row r="314" spans="1:13" customFormat="1" x14ac:dyDescent="0.3">
      <c r="A314" s="2" t="s">
        <v>614</v>
      </c>
      <c r="B314" s="1" t="s">
        <v>1223</v>
      </c>
      <c r="C314" s="2" t="s">
        <v>613</v>
      </c>
      <c r="D314" s="1" t="s">
        <v>2</v>
      </c>
      <c r="E314" s="2">
        <v>28137</v>
      </c>
      <c r="F314" s="1" t="s">
        <v>756</v>
      </c>
      <c r="G314" s="2" t="s">
        <v>631</v>
      </c>
      <c r="H314" s="1">
        <v>0.25182399999999999</v>
      </c>
      <c r="I314" s="2">
        <f t="shared" si="4"/>
        <v>0.59890288196895658</v>
      </c>
      <c r="J314" s="1">
        <v>0.46601199999999998</v>
      </c>
      <c r="K314" s="2">
        <v>1.59474</v>
      </c>
      <c r="L314" s="1">
        <v>0.67332123196103777</v>
      </c>
      <c r="M314" s="2">
        <v>1.2029700000000001</v>
      </c>
    </row>
    <row r="315" spans="1:13" customFormat="1" x14ac:dyDescent="0.3">
      <c r="A315" s="2" t="s">
        <v>614</v>
      </c>
      <c r="B315" s="1" t="s">
        <v>1223</v>
      </c>
      <c r="C315" s="2" t="s">
        <v>613</v>
      </c>
      <c r="D315" s="1" t="s">
        <v>2</v>
      </c>
      <c r="E315" s="2">
        <v>28835</v>
      </c>
      <c r="F315" s="1" t="s">
        <v>1000</v>
      </c>
      <c r="G315" s="2" t="s">
        <v>616</v>
      </c>
      <c r="H315" s="1">
        <v>0.84993399999999997</v>
      </c>
      <c r="I315" s="2">
        <f t="shared" si="4"/>
        <v>7.0614797284153125E-2</v>
      </c>
      <c r="J315" s="1">
        <v>0.91632499999999995</v>
      </c>
      <c r="K315" s="2">
        <v>-1.04505</v>
      </c>
      <c r="L315" s="1">
        <v>6.3571969125667885E-2</v>
      </c>
      <c r="M315" s="2">
        <v>2.3203999999999998</v>
      </c>
    </row>
    <row r="316" spans="1:13" customFormat="1" x14ac:dyDescent="0.3">
      <c r="A316" s="2" t="s">
        <v>614</v>
      </c>
      <c r="B316" s="1" t="s">
        <v>1223</v>
      </c>
      <c r="C316" s="2" t="s">
        <v>613</v>
      </c>
      <c r="D316" s="1" t="s">
        <v>2</v>
      </c>
      <c r="E316" s="2">
        <v>29398</v>
      </c>
      <c r="F316" s="1" t="s">
        <v>876</v>
      </c>
      <c r="G316" s="2" t="s">
        <v>618</v>
      </c>
      <c r="H316" s="1">
        <v>6.2371999999999997E-2</v>
      </c>
      <c r="I316" s="2">
        <f t="shared" si="4"/>
        <v>1.2050103297818375</v>
      </c>
      <c r="J316" s="1">
        <v>0.22626399999999999</v>
      </c>
      <c r="K316" s="2">
        <v>1.88324</v>
      </c>
      <c r="L316" s="1">
        <v>0.91321686864361173</v>
      </c>
      <c r="M316" s="2">
        <v>2.9983300000000002</v>
      </c>
    </row>
    <row r="317" spans="1:13" customFormat="1" x14ac:dyDescent="0.3">
      <c r="A317" s="2" t="s">
        <v>614</v>
      </c>
      <c r="B317" s="1" t="s">
        <v>1223</v>
      </c>
      <c r="C317" s="2" t="s">
        <v>613</v>
      </c>
      <c r="D317" s="1" t="s">
        <v>2</v>
      </c>
      <c r="E317" s="2">
        <v>30307</v>
      </c>
      <c r="F317" s="1" t="s">
        <v>868</v>
      </c>
      <c r="G317" s="2" t="s">
        <v>641</v>
      </c>
      <c r="H317" s="1">
        <v>0.4753</v>
      </c>
      <c r="I317" s="2">
        <f t="shared" si="4"/>
        <v>0.3230321857052415</v>
      </c>
      <c r="J317" s="1">
        <v>0.66323500000000002</v>
      </c>
      <c r="K317" s="2">
        <v>-1.28704</v>
      </c>
      <c r="L317" s="1">
        <v>0.36405689186854007</v>
      </c>
      <c r="M317" s="2">
        <v>0.52472399999999997</v>
      </c>
    </row>
    <row r="318" spans="1:13" customFormat="1" x14ac:dyDescent="0.3">
      <c r="A318" s="2" t="s">
        <v>614</v>
      </c>
      <c r="B318" s="1" t="s">
        <v>1223</v>
      </c>
      <c r="C318" s="2" t="s">
        <v>613</v>
      </c>
      <c r="D318" s="1" t="s">
        <v>2</v>
      </c>
      <c r="E318" s="2">
        <v>30308</v>
      </c>
      <c r="F318" s="1" t="s">
        <v>868</v>
      </c>
      <c r="G318" s="2" t="s">
        <v>642</v>
      </c>
      <c r="H318" s="1">
        <v>9.6886200000000006E-2</v>
      </c>
      <c r="I318" s="2">
        <f t="shared" si="4"/>
        <v>1.0137380773419664</v>
      </c>
      <c r="J318" s="1">
        <v>0.28728900000000002</v>
      </c>
      <c r="K318" s="2">
        <v>-1.5620499999999999</v>
      </c>
      <c r="L318" s="1">
        <v>0.64344063376000971</v>
      </c>
      <c r="M318" s="2">
        <v>2.27318</v>
      </c>
    </row>
    <row r="319" spans="1:13" customFormat="1" x14ac:dyDescent="0.3">
      <c r="A319" s="2" t="s">
        <v>614</v>
      </c>
      <c r="B319" s="1" t="s">
        <v>1223</v>
      </c>
      <c r="C319" s="2" t="s">
        <v>613</v>
      </c>
      <c r="D319" s="1" t="s">
        <v>2</v>
      </c>
      <c r="E319" s="2">
        <v>31324</v>
      </c>
      <c r="F319" s="1" t="s">
        <v>739</v>
      </c>
      <c r="G319" s="2" t="s">
        <v>647</v>
      </c>
      <c r="H319" s="1">
        <v>4.7627199999999998E-3</v>
      </c>
      <c r="I319" s="2">
        <f t="shared" si="4"/>
        <v>2.3221449498823552</v>
      </c>
      <c r="J319" s="1">
        <v>4.6136499999999997E-2</v>
      </c>
      <c r="K319" s="2">
        <v>2.3970600000000002</v>
      </c>
      <c r="L319" s="1">
        <v>1.2612660210517503</v>
      </c>
      <c r="M319" s="2">
        <v>16.725300000000001</v>
      </c>
    </row>
    <row r="320" spans="1:13" customFormat="1" x14ac:dyDescent="0.3">
      <c r="A320" s="2" t="s">
        <v>614</v>
      </c>
      <c r="B320" s="1" t="s">
        <v>1223</v>
      </c>
      <c r="C320" s="2" t="s">
        <v>613</v>
      </c>
      <c r="D320" s="1" t="s">
        <v>2</v>
      </c>
      <c r="E320" s="2">
        <v>32154</v>
      </c>
      <c r="F320" s="1" t="s">
        <v>939</v>
      </c>
      <c r="G320" s="2" t="s">
        <v>644</v>
      </c>
      <c r="H320" s="1">
        <v>0.38286500000000001</v>
      </c>
      <c r="I320" s="2">
        <f t="shared" si="4"/>
        <v>0.41695433331703252</v>
      </c>
      <c r="J320" s="1">
        <v>0.58545700000000001</v>
      </c>
      <c r="K320" s="2">
        <v>1.4324399999999999</v>
      </c>
      <c r="L320" s="1">
        <v>0.51847471069923801</v>
      </c>
      <c r="M320" s="2">
        <v>1.2742</v>
      </c>
    </row>
    <row r="321" spans="1:13" customFormat="1" x14ac:dyDescent="0.3">
      <c r="A321" s="2" t="s">
        <v>614</v>
      </c>
      <c r="B321" s="1" t="s">
        <v>1223</v>
      </c>
      <c r="C321" s="2" t="s">
        <v>613</v>
      </c>
      <c r="D321" s="1" t="s">
        <v>2</v>
      </c>
      <c r="E321" s="2">
        <v>32428</v>
      </c>
      <c r="F321" s="1" t="s">
        <v>825</v>
      </c>
      <c r="G321" s="2" t="s">
        <v>650</v>
      </c>
      <c r="H321" s="1">
        <v>0.42611500000000002</v>
      </c>
      <c r="I321" s="2">
        <f t="shared" si="4"/>
        <v>0.37047317759826132</v>
      </c>
      <c r="J321" s="1">
        <v>0.629027</v>
      </c>
      <c r="K321" s="2">
        <v>1.3431999999999999</v>
      </c>
      <c r="L321" s="1">
        <v>0.4256741353875807</v>
      </c>
      <c r="M321" s="2">
        <v>2.3039200000000002</v>
      </c>
    </row>
    <row r="322" spans="1:13" customFormat="1" x14ac:dyDescent="0.3">
      <c r="A322" s="2" t="s">
        <v>614</v>
      </c>
      <c r="B322" s="1" t="s">
        <v>1223</v>
      </c>
      <c r="C322" s="2" t="s">
        <v>613</v>
      </c>
      <c r="D322" s="1" t="s">
        <v>2</v>
      </c>
      <c r="E322" s="2">
        <v>33436</v>
      </c>
      <c r="F322" s="1" t="s">
        <v>934</v>
      </c>
      <c r="G322" s="2" t="s">
        <v>646</v>
      </c>
      <c r="H322" s="1">
        <v>0.83762199999999998</v>
      </c>
      <c r="I322" s="2">
        <f t="shared" si="4"/>
        <v>7.6951924508383868E-2</v>
      </c>
      <c r="J322" s="1">
        <v>0.91415999999999997</v>
      </c>
      <c r="K322" s="2">
        <v>-1.0308900000000001</v>
      </c>
      <c r="L322" s="1">
        <v>4.3890399707996977E-2</v>
      </c>
      <c r="M322" s="2">
        <v>5.0229200000000001</v>
      </c>
    </row>
    <row r="323" spans="1:13" customFormat="1" x14ac:dyDescent="0.3">
      <c r="A323" s="2" t="s">
        <v>614</v>
      </c>
      <c r="B323" s="1" t="s">
        <v>1223</v>
      </c>
      <c r="C323" s="2" t="s">
        <v>613</v>
      </c>
      <c r="D323" s="1" t="s">
        <v>2</v>
      </c>
      <c r="E323" s="2">
        <v>33485</v>
      </c>
      <c r="F323" s="1" t="s">
        <v>966</v>
      </c>
      <c r="G323" s="2" t="s">
        <v>628</v>
      </c>
      <c r="H323" s="1">
        <v>0.49544500000000002</v>
      </c>
      <c r="I323" s="2">
        <f t="shared" ref="I323:I342" si="5">-LOG10(H323)</f>
        <v>0.30500455010357896</v>
      </c>
      <c r="J323" s="1">
        <v>0.66514499999999999</v>
      </c>
      <c r="K323" s="2">
        <v>-1.20997</v>
      </c>
      <c r="L323" s="1">
        <v>0.27497127775790697</v>
      </c>
      <c r="M323" s="2">
        <v>2.0986899999999999</v>
      </c>
    </row>
    <row r="324" spans="1:13" customFormat="1" x14ac:dyDescent="0.3">
      <c r="A324" s="2" t="s">
        <v>614</v>
      </c>
      <c r="B324" s="1" t="s">
        <v>1223</v>
      </c>
      <c r="C324" s="2" t="s">
        <v>613</v>
      </c>
      <c r="D324" s="1" t="s">
        <v>2</v>
      </c>
      <c r="E324" s="2">
        <v>33798</v>
      </c>
      <c r="F324" s="1" t="s">
        <v>935</v>
      </c>
      <c r="G324" s="2" t="s">
        <v>626</v>
      </c>
      <c r="H324" s="1">
        <v>8.3860600000000007E-3</v>
      </c>
      <c r="I324" s="2">
        <f t="shared" si="5"/>
        <v>2.0764420346613206</v>
      </c>
      <c r="J324" s="1">
        <v>5.9575900000000001E-2</v>
      </c>
      <c r="K324" s="2">
        <v>6.9598000000000004</v>
      </c>
      <c r="L324" s="1">
        <v>2.7990458487243006</v>
      </c>
      <c r="M324" s="2">
        <v>14.130800000000001</v>
      </c>
    </row>
    <row r="325" spans="1:13" customFormat="1" x14ac:dyDescent="0.3">
      <c r="A325" s="2" t="s">
        <v>614</v>
      </c>
      <c r="B325" s="1" t="s">
        <v>1223</v>
      </c>
      <c r="C325" s="2" t="s">
        <v>613</v>
      </c>
      <c r="D325" s="1" t="s">
        <v>2</v>
      </c>
      <c r="E325" s="2">
        <v>33824</v>
      </c>
      <c r="F325" s="1" t="s">
        <v>808</v>
      </c>
      <c r="G325" s="2" t="s">
        <v>648</v>
      </c>
      <c r="H325" s="1">
        <v>0.14327100000000001</v>
      </c>
      <c r="I325" s="2">
        <f t="shared" si="5"/>
        <v>0.84384170781997814</v>
      </c>
      <c r="J325" s="1">
        <v>0.35923100000000002</v>
      </c>
      <c r="K325" s="2">
        <v>-1.77824</v>
      </c>
      <c r="L325" s="1">
        <v>0.83045005051367704</v>
      </c>
      <c r="M325" s="2">
        <v>5.6945800000000002</v>
      </c>
    </row>
    <row r="326" spans="1:13" customFormat="1" x14ac:dyDescent="0.3">
      <c r="A326" s="2" t="s">
        <v>614</v>
      </c>
      <c r="B326" s="1" t="s">
        <v>1223</v>
      </c>
      <c r="C326" s="2" t="s">
        <v>613</v>
      </c>
      <c r="D326" s="1" t="s">
        <v>681</v>
      </c>
      <c r="E326" s="2">
        <v>33859</v>
      </c>
      <c r="F326" s="1" t="s">
        <v>951</v>
      </c>
      <c r="G326" s="2" t="s">
        <v>633</v>
      </c>
      <c r="H326" s="1">
        <v>9.5736600000000005E-2</v>
      </c>
      <c r="I326" s="2">
        <f t="shared" si="5"/>
        <v>1.0189220001615513</v>
      </c>
      <c r="J326" s="1">
        <v>0.28637000000000001</v>
      </c>
      <c r="K326" s="2">
        <v>1.33616</v>
      </c>
      <c r="L326" s="1">
        <v>0.4180927753160204</v>
      </c>
      <c r="M326" s="2">
        <v>3.1943899999999998</v>
      </c>
    </row>
    <row r="327" spans="1:13" customFormat="1" x14ac:dyDescent="0.3">
      <c r="A327" s="2" t="s">
        <v>614</v>
      </c>
      <c r="B327" s="1" t="s">
        <v>1223</v>
      </c>
      <c r="C327" s="2" t="s">
        <v>613</v>
      </c>
      <c r="D327" s="1" t="s">
        <v>679</v>
      </c>
      <c r="E327" s="2">
        <v>33861</v>
      </c>
      <c r="F327" s="1" t="s">
        <v>951</v>
      </c>
      <c r="G327" s="2" t="s">
        <v>633</v>
      </c>
      <c r="H327" s="1">
        <v>0.19639100000000001</v>
      </c>
      <c r="I327" s="2">
        <f t="shared" si="5"/>
        <v>0.70687841848336908</v>
      </c>
      <c r="J327" s="1">
        <v>0.41595900000000002</v>
      </c>
      <c r="K327" s="2">
        <v>-6.1146799999999999</v>
      </c>
      <c r="L327" s="1">
        <v>2.6122770000620683</v>
      </c>
      <c r="M327" s="2">
        <v>1.3467899999999999</v>
      </c>
    </row>
    <row r="328" spans="1:13" customFormat="1" x14ac:dyDescent="0.3">
      <c r="A328" s="2" t="s">
        <v>614</v>
      </c>
      <c r="B328" s="1" t="s">
        <v>1223</v>
      </c>
      <c r="C328" s="2" t="s">
        <v>613</v>
      </c>
      <c r="D328" s="1" t="s">
        <v>2</v>
      </c>
      <c r="E328" s="2">
        <v>33864</v>
      </c>
      <c r="F328" s="1" t="s">
        <v>951</v>
      </c>
      <c r="G328" s="2" t="s">
        <v>633</v>
      </c>
      <c r="H328" s="1">
        <v>1.97138E-2</v>
      </c>
      <c r="I328" s="2">
        <f t="shared" si="5"/>
        <v>1.7052296537538085</v>
      </c>
      <c r="J328" s="1">
        <v>9.60342E-2</v>
      </c>
      <c r="K328" s="2">
        <v>-5.9923999999999999</v>
      </c>
      <c r="L328" s="1">
        <v>2.5831339286624178</v>
      </c>
      <c r="M328" s="2">
        <v>8.1291499999999992</v>
      </c>
    </row>
    <row r="329" spans="1:13" customFormat="1" x14ac:dyDescent="0.3">
      <c r="A329" s="2" t="s">
        <v>614</v>
      </c>
      <c r="B329" s="1" t="s">
        <v>1223</v>
      </c>
      <c r="C329" s="2" t="s">
        <v>613</v>
      </c>
      <c r="D329" s="1" t="s">
        <v>2</v>
      </c>
      <c r="E329" s="2">
        <v>33867</v>
      </c>
      <c r="F329" s="1" t="s">
        <v>844</v>
      </c>
      <c r="G329" s="2" t="s">
        <v>634</v>
      </c>
      <c r="H329" s="1">
        <v>0.26830799999999999</v>
      </c>
      <c r="I329" s="2">
        <f t="shared" si="5"/>
        <v>0.57136637800246215</v>
      </c>
      <c r="J329" s="1">
        <v>0.47161399999999998</v>
      </c>
      <c r="K329" s="2">
        <v>-1.37812</v>
      </c>
      <c r="L329" s="1">
        <v>0.46270151639294094</v>
      </c>
      <c r="M329" s="2">
        <v>1.20055</v>
      </c>
    </row>
    <row r="330" spans="1:13" customFormat="1" x14ac:dyDescent="0.3">
      <c r="A330" s="2" t="s">
        <v>614</v>
      </c>
      <c r="B330" s="1" t="s">
        <v>1223</v>
      </c>
      <c r="C330" s="2" t="s">
        <v>613</v>
      </c>
      <c r="D330" s="1" t="s">
        <v>2</v>
      </c>
      <c r="E330" s="2">
        <v>33964</v>
      </c>
      <c r="F330" s="1" t="s">
        <v>1007</v>
      </c>
      <c r="G330" s="2" t="s">
        <v>649</v>
      </c>
      <c r="H330" s="1">
        <v>0.47813899999999998</v>
      </c>
      <c r="I330" s="2">
        <f t="shared" si="5"/>
        <v>0.3204458310918869</v>
      </c>
      <c r="J330" s="1">
        <v>0.66323500000000002</v>
      </c>
      <c r="K330" s="2">
        <v>1.2966899999999999</v>
      </c>
      <c r="L330" s="1">
        <v>0.37483361535001142</v>
      </c>
      <c r="M330" s="2">
        <v>1.86029</v>
      </c>
    </row>
    <row r="331" spans="1:13" customFormat="1" x14ac:dyDescent="0.3">
      <c r="A331" s="2" t="s">
        <v>614</v>
      </c>
      <c r="B331" s="1" t="s">
        <v>1223</v>
      </c>
      <c r="C331" s="2" t="s">
        <v>613</v>
      </c>
      <c r="D331" s="1" t="s">
        <v>679</v>
      </c>
      <c r="E331" s="2">
        <v>34009</v>
      </c>
      <c r="F331" s="1" t="s">
        <v>789</v>
      </c>
      <c r="G331" s="2" t="s">
        <v>707</v>
      </c>
      <c r="H331" s="1">
        <v>0.53794500000000001</v>
      </c>
      <c r="I331" s="2">
        <f t="shared" si="5"/>
        <v>0.26926212473795397</v>
      </c>
      <c r="J331" s="1">
        <v>0.70283200000000001</v>
      </c>
      <c r="K331" s="2">
        <v>-1.20912</v>
      </c>
      <c r="L331" s="1">
        <v>0.27395743301858561</v>
      </c>
      <c r="M331" s="2">
        <v>1.2557499999999999</v>
      </c>
    </row>
    <row r="332" spans="1:13" customFormat="1" x14ac:dyDescent="0.3">
      <c r="A332" s="2" t="s">
        <v>614</v>
      </c>
      <c r="B332" s="1" t="s">
        <v>1223</v>
      </c>
      <c r="C332" s="2" t="s">
        <v>613</v>
      </c>
      <c r="D332" s="1" t="s">
        <v>2</v>
      </c>
      <c r="E332" s="2">
        <v>34013</v>
      </c>
      <c r="F332" s="1" t="s">
        <v>789</v>
      </c>
      <c r="G332" s="2" t="s">
        <v>629</v>
      </c>
      <c r="H332" s="1">
        <v>0.64644900000000005</v>
      </c>
      <c r="I332" s="2">
        <f t="shared" si="5"/>
        <v>0.18946573202450004</v>
      </c>
      <c r="J332" s="1">
        <v>0.78728200000000004</v>
      </c>
      <c r="K332" s="2">
        <v>-1.1714599999999999</v>
      </c>
      <c r="L332" s="1">
        <v>0.22830769360621012</v>
      </c>
      <c r="M332" s="2">
        <v>2.2014999999999998</v>
      </c>
    </row>
    <row r="333" spans="1:13" customFormat="1" x14ac:dyDescent="0.3">
      <c r="A333" s="2" t="s">
        <v>652</v>
      </c>
      <c r="B333" s="1" t="s">
        <v>1224</v>
      </c>
      <c r="C333" s="2" t="s">
        <v>651</v>
      </c>
      <c r="D333" s="1" t="s">
        <v>2</v>
      </c>
      <c r="E333" s="2">
        <v>717</v>
      </c>
      <c r="F333" s="1" t="s">
        <v>1009</v>
      </c>
      <c r="G333" s="2" t="s">
        <v>653</v>
      </c>
      <c r="H333" s="1">
        <v>0.215084</v>
      </c>
      <c r="I333" s="2">
        <f t="shared" si="5"/>
        <v>0.66739189537804089</v>
      </c>
      <c r="J333" s="1">
        <v>0.43468099999999998</v>
      </c>
      <c r="K333" s="2">
        <v>1.6894800000000001</v>
      </c>
      <c r="L333" s="1">
        <v>0.75657927203376396</v>
      </c>
      <c r="M333" s="2">
        <v>1.41303</v>
      </c>
    </row>
    <row r="334" spans="1:13" customFormat="1" x14ac:dyDescent="0.3">
      <c r="A334" s="2" t="s">
        <v>656</v>
      </c>
      <c r="B334" s="1" t="s">
        <v>1225</v>
      </c>
      <c r="C334" s="2" t="s">
        <v>654</v>
      </c>
      <c r="D334" s="1" t="s">
        <v>2</v>
      </c>
      <c r="E334" s="2">
        <v>207</v>
      </c>
      <c r="F334" s="1" t="s">
        <v>889</v>
      </c>
      <c r="G334" s="2" t="s">
        <v>655</v>
      </c>
      <c r="H334" s="1">
        <v>0.58388200000000001</v>
      </c>
      <c r="I334" s="2">
        <f t="shared" si="5"/>
        <v>0.23367491303638088</v>
      </c>
      <c r="J334" s="1">
        <v>0.74721599999999999</v>
      </c>
      <c r="K334" s="2">
        <v>1.3453200000000001</v>
      </c>
      <c r="L334" s="1">
        <v>0.42794937538624528</v>
      </c>
      <c r="M334" s="2">
        <v>0.629996</v>
      </c>
    </row>
    <row r="335" spans="1:13" customFormat="1" x14ac:dyDescent="0.3">
      <c r="A335" s="2" t="s">
        <v>659</v>
      </c>
      <c r="B335" s="1" t="s">
        <v>1226</v>
      </c>
      <c r="C335" s="2" t="s">
        <v>657</v>
      </c>
      <c r="D335" s="1" t="s">
        <v>2</v>
      </c>
      <c r="E335" s="2">
        <v>91</v>
      </c>
      <c r="F335" s="1" t="s">
        <v>1002</v>
      </c>
      <c r="G335" s="2" t="s">
        <v>658</v>
      </c>
      <c r="H335" s="1">
        <v>0.86718899999999999</v>
      </c>
      <c r="I335" s="2">
        <f t="shared" si="5"/>
        <v>6.1886239649783827E-2</v>
      </c>
      <c r="J335" s="1">
        <v>0.91700099999999996</v>
      </c>
      <c r="K335" s="2">
        <v>1.0478799999999999</v>
      </c>
      <c r="L335" s="1">
        <v>6.7473513328312876E-2</v>
      </c>
      <c r="M335" s="2">
        <v>6.8694599999999995E-2</v>
      </c>
    </row>
    <row r="336" spans="1:13" customFormat="1" x14ac:dyDescent="0.3">
      <c r="A336" s="2" t="s">
        <v>662</v>
      </c>
      <c r="B336" s="1" t="s">
        <v>1227</v>
      </c>
      <c r="C336" s="2" t="s">
        <v>660</v>
      </c>
      <c r="D336" s="1" t="s">
        <v>2</v>
      </c>
      <c r="E336" s="2">
        <v>468</v>
      </c>
      <c r="F336" s="1" t="s">
        <v>994</v>
      </c>
      <c r="G336" s="2" t="s">
        <v>661</v>
      </c>
      <c r="H336" s="1">
        <v>0.93367</v>
      </c>
      <c r="I336" s="2">
        <f t="shared" si="5"/>
        <v>2.9806595400890177E-2</v>
      </c>
      <c r="J336" s="1">
        <v>0.95898000000000005</v>
      </c>
      <c r="K336" s="2">
        <v>1.0223599999999999</v>
      </c>
      <c r="L336" s="1">
        <v>3.1903296825426045E-2</v>
      </c>
      <c r="M336" s="2">
        <v>7.1119000000000002E-2</v>
      </c>
    </row>
    <row r="337" spans="1:13" customFormat="1" x14ac:dyDescent="0.3">
      <c r="A337" s="2" t="s">
        <v>665</v>
      </c>
      <c r="B337" s="1" t="s">
        <v>1228</v>
      </c>
      <c r="C337" s="2" t="s">
        <v>663</v>
      </c>
      <c r="D337" s="1" t="s">
        <v>2</v>
      </c>
      <c r="E337" s="2">
        <v>692</v>
      </c>
      <c r="F337" s="1" t="s">
        <v>786</v>
      </c>
      <c r="G337" s="2" t="s">
        <v>664</v>
      </c>
      <c r="H337" s="1">
        <v>0.34276000000000001</v>
      </c>
      <c r="I337" s="2">
        <f t="shared" si="5"/>
        <v>0.46500986584124809</v>
      </c>
      <c r="J337" s="1">
        <v>0.55281499999999995</v>
      </c>
      <c r="K337" s="2">
        <v>1.25193</v>
      </c>
      <c r="L337" s="1">
        <v>0.32415389815221446</v>
      </c>
      <c r="M337" s="2">
        <v>2.0579999999999998</v>
      </c>
    </row>
    <row r="338" spans="1:13" customFormat="1" x14ac:dyDescent="0.3">
      <c r="A338" s="2" t="s">
        <v>665</v>
      </c>
      <c r="B338" s="1" t="s">
        <v>1228</v>
      </c>
      <c r="C338" s="2" t="s">
        <v>663</v>
      </c>
      <c r="D338" s="1" t="s">
        <v>2</v>
      </c>
      <c r="E338" s="2">
        <v>822</v>
      </c>
      <c r="F338" s="1" t="s">
        <v>956</v>
      </c>
      <c r="G338" s="2" t="s">
        <v>666</v>
      </c>
      <c r="H338" s="1">
        <v>0.83909699999999998</v>
      </c>
      <c r="I338" s="2">
        <f t="shared" si="5"/>
        <v>7.6187831626930685E-2</v>
      </c>
      <c r="J338" s="1">
        <v>0.91415999999999997</v>
      </c>
      <c r="K338" s="2">
        <v>-1.04819</v>
      </c>
      <c r="L338" s="1">
        <v>6.7900250475389487E-2</v>
      </c>
      <c r="M338" s="2">
        <v>0.27890599999999999</v>
      </c>
    </row>
    <row r="339" spans="1:13" customFormat="1" x14ac:dyDescent="0.3">
      <c r="A339" s="2" t="s">
        <v>669</v>
      </c>
      <c r="B339" s="1" t="s">
        <v>1229</v>
      </c>
      <c r="C339" s="2" t="s">
        <v>667</v>
      </c>
      <c r="D339" s="1" t="s">
        <v>2</v>
      </c>
      <c r="E339" s="2">
        <v>49</v>
      </c>
      <c r="F339" s="1" t="s">
        <v>911</v>
      </c>
      <c r="G339" s="2" t="s">
        <v>668</v>
      </c>
      <c r="H339" s="1">
        <v>0.15609100000000001</v>
      </c>
      <c r="I339" s="2">
        <f t="shared" si="5"/>
        <v>0.80662213705941954</v>
      </c>
      <c r="J339" s="1">
        <v>0.37221799999999999</v>
      </c>
      <c r="K339" s="2">
        <v>-1.5194799999999999</v>
      </c>
      <c r="L339" s="1">
        <v>0.603577685659345</v>
      </c>
      <c r="M339" s="2">
        <v>1.4146300000000001</v>
      </c>
    </row>
    <row r="340" spans="1:13" customFormat="1" x14ac:dyDescent="0.3">
      <c r="A340" s="2" t="s">
        <v>672</v>
      </c>
      <c r="B340" s="1" t="s">
        <v>1230</v>
      </c>
      <c r="C340" s="2" t="s">
        <v>670</v>
      </c>
      <c r="D340" s="1" t="s">
        <v>2</v>
      </c>
      <c r="E340" s="2">
        <v>53</v>
      </c>
      <c r="F340" s="1" t="s">
        <v>860</v>
      </c>
      <c r="G340" s="2" t="s">
        <v>671</v>
      </c>
      <c r="H340" s="1">
        <v>0.86859600000000003</v>
      </c>
      <c r="I340" s="2">
        <f t="shared" si="5"/>
        <v>6.1182174952983302E-2</v>
      </c>
      <c r="J340" s="1">
        <v>0.91700099999999996</v>
      </c>
      <c r="K340" s="2">
        <v>1.05243</v>
      </c>
      <c r="L340" s="1">
        <v>7.3724278886632272E-2</v>
      </c>
      <c r="M340" s="2">
        <v>1.2345600000000001</v>
      </c>
    </row>
    <row r="341" spans="1:13" customFormat="1" x14ac:dyDescent="0.3">
      <c r="A341" s="2" t="s">
        <v>675</v>
      </c>
      <c r="B341" s="1" t="s">
        <v>1231</v>
      </c>
      <c r="C341" s="2" t="s">
        <v>673</v>
      </c>
      <c r="D341" s="1" t="s">
        <v>2</v>
      </c>
      <c r="E341" s="2">
        <v>253</v>
      </c>
      <c r="F341" s="1" t="s">
        <v>1004</v>
      </c>
      <c r="G341" s="2" t="s">
        <v>674</v>
      </c>
      <c r="H341" s="1">
        <v>0.55662800000000001</v>
      </c>
      <c r="I341" s="2">
        <f t="shared" si="5"/>
        <v>0.25443495118264348</v>
      </c>
      <c r="J341" s="1">
        <v>0.72171200000000002</v>
      </c>
      <c r="K341" s="2">
        <v>-1.1311899999999999</v>
      </c>
      <c r="L341" s="1">
        <v>0.17784127153454482</v>
      </c>
      <c r="M341" s="2">
        <v>0.20122499999999999</v>
      </c>
    </row>
    <row r="342" spans="1:13" customFormat="1" x14ac:dyDescent="0.3">
      <c r="A342" s="2" t="s">
        <v>678</v>
      </c>
      <c r="B342" s="1" t="s">
        <v>1232</v>
      </c>
      <c r="C342" s="2" t="s">
        <v>676</v>
      </c>
      <c r="D342" s="1" t="s">
        <v>2</v>
      </c>
      <c r="E342" s="2">
        <v>117</v>
      </c>
      <c r="F342" s="1" t="s">
        <v>946</v>
      </c>
      <c r="G342" s="2" t="s">
        <v>677</v>
      </c>
      <c r="H342" s="1">
        <v>0.51663099999999995</v>
      </c>
      <c r="I342" s="2">
        <f t="shared" si="5"/>
        <v>0.28681953791297427</v>
      </c>
      <c r="J342" s="1">
        <v>0.68251700000000004</v>
      </c>
      <c r="K342" s="2">
        <v>-1.23576</v>
      </c>
      <c r="L342" s="1">
        <v>0.30539858108180146</v>
      </c>
      <c r="M342" s="2">
        <v>0.30799399999999999</v>
      </c>
    </row>
  </sheetData>
  <autoFilter ref="A1:M342" xr:uid="{E3CEFDF4-BCDA-4594-95DE-8297AE58721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2020-03-11T15:16:03Z</dcterms:created>
  <dcterms:modified xsi:type="dcterms:W3CDTF">2020-10-22T20:07:36Z</dcterms:modified>
</cp:coreProperties>
</file>