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480" yWindow="480" windowWidth="24560" windowHeight="15060" tabRatio="500"/>
  </bookViews>
  <sheets>
    <sheet name="PinocchioBox-v4" sheetId="1" r:id="rId1"/>
  </sheets>
  <definedNames>
    <definedName name="_xlnm._FilterDatabase" localSheetId="0" hidden="1">'PinocchioBox-v4'!$A$2:$L$68</definedName>
    <definedName name="_xlnm.Print_Titles" localSheetId="0">'PinocchioBox-v4'!$2:$2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Giorgio Cattoretti</author>
  </authors>
  <commentList>
    <comment ref="B3" authorId="0">
      <text>
        <r>
          <rPr>
            <sz val="9"/>
            <color indexed="81"/>
            <rFont val="Verdana"/>
          </rPr>
          <t>reference reagent on FFPE according to published literature</t>
        </r>
      </text>
    </comment>
    <comment ref="G3" authorId="0">
      <text>
        <r>
          <rPr>
            <sz val="9"/>
            <color indexed="81"/>
            <rFont val="Verdana"/>
          </rPr>
          <t>pan-nuclear reactivity</t>
        </r>
      </text>
    </comment>
    <comment ref="G4" authorId="0">
      <text>
        <r>
          <rPr>
            <sz val="9"/>
            <color indexed="81"/>
            <rFont val="Verdana"/>
          </rPr>
          <t>pan-nuclear reactivity</t>
        </r>
      </text>
    </comment>
    <comment ref="D8" authorId="0">
      <text>
        <r>
          <rPr>
            <sz val="9"/>
            <color indexed="81"/>
            <rFont val="Verdana"/>
          </rPr>
          <t>mouse sequence</t>
        </r>
      </text>
    </comment>
    <comment ref="G10" authorId="0">
      <text>
        <r>
          <rPr>
            <sz val="9"/>
            <color indexed="81"/>
            <rFont val="Verdana"/>
          </rPr>
          <t>Sensitive to endogenous peroxidase block.
http://www.nordiqc.org/Run-14/Asssessment/assessment-CD4.htm</t>
        </r>
      </text>
    </comment>
    <comment ref="D21" authorId="0">
      <text>
        <r>
          <rPr>
            <b/>
            <sz val="9"/>
            <color indexed="81"/>
            <rFont val="Verdana"/>
          </rPr>
          <t>75% identity Mouse</t>
        </r>
      </text>
    </comment>
    <comment ref="K41" authorId="0">
      <text>
        <r>
          <rPr>
            <sz val="9"/>
            <color indexed="81"/>
            <rFont val="Verdana"/>
          </rPr>
          <t>Previous lot: BJT0716081</t>
        </r>
      </text>
    </comment>
    <comment ref="D55" authorId="0">
      <text>
        <r>
          <rPr>
            <b/>
            <sz val="9"/>
            <color indexed="81"/>
            <rFont val="Verdana"/>
          </rPr>
          <t>90% identity Mouse</t>
        </r>
      </text>
    </comment>
    <comment ref="K55" authorId="0">
      <text>
        <r>
          <rPr>
            <b/>
            <sz val="9"/>
            <color indexed="81"/>
            <rFont val="Verdana"/>
          </rPr>
          <t>terminato Jan2017</t>
        </r>
      </text>
    </comment>
  </commentList>
</comments>
</file>

<file path=xl/sharedStrings.xml><?xml version="1.0" encoding="utf-8"?>
<sst xmlns="http://schemas.openxmlformats.org/spreadsheetml/2006/main" count="570" uniqueCount="292">
  <si>
    <t>Name</t>
  </si>
  <si>
    <t>clone</t>
    <phoneticPr fontId="0" type="noConversion"/>
  </si>
  <si>
    <t>Isotype</t>
  </si>
  <si>
    <t>sequence</t>
  </si>
  <si>
    <t>cat n.</t>
    <phoneticPr fontId="0" type="noConversion"/>
  </si>
  <si>
    <t>Notes</t>
  </si>
  <si>
    <t>volume</t>
  </si>
  <si>
    <t>Concentr</t>
  </si>
  <si>
    <t>Dilution</t>
  </si>
  <si>
    <t>lot</t>
  </si>
  <si>
    <t>RRID_AB:</t>
  </si>
  <si>
    <t/>
  </si>
  <si>
    <t>Rb Ab</t>
  </si>
  <si>
    <t>mo IgG1</t>
  </si>
  <si>
    <t>SCBT</t>
  </si>
  <si>
    <t>N-term</t>
  </si>
  <si>
    <t>Dako</t>
  </si>
  <si>
    <t>rat IgG2a</t>
  </si>
  <si>
    <t>Helmholtz</t>
  </si>
  <si>
    <t>1:200</t>
  </si>
  <si>
    <t>N/A</t>
  </si>
  <si>
    <t>mo IgG2a</t>
  </si>
  <si>
    <t>Sigma Aldrich</t>
  </si>
  <si>
    <t>100 µl</t>
  </si>
  <si>
    <t>Thermo</t>
  </si>
  <si>
    <t>500 µg/ml</t>
  </si>
  <si>
    <t>C-term</t>
  </si>
  <si>
    <t>CST</t>
  </si>
  <si>
    <t>NA</t>
  </si>
  <si>
    <t>Rb Mab</t>
  </si>
  <si>
    <t>1:100</t>
  </si>
  <si>
    <t>1 ml</t>
  </si>
  <si>
    <t>supn</t>
  </si>
  <si>
    <t>Abcam/Epitomics</t>
  </si>
  <si>
    <t>p-ATM (S1981)</t>
  </si>
  <si>
    <t>7C10D8</t>
  </si>
  <si>
    <t>AA 1974-1988</t>
  </si>
  <si>
    <t>200-301-500</t>
  </si>
  <si>
    <t>Rockland</t>
  </si>
  <si>
    <t>1 mg/ml</t>
  </si>
  <si>
    <t>10H11.E12</t>
  </si>
  <si>
    <t>sc-47739</t>
  </si>
  <si>
    <t>200 µg/ml</t>
  </si>
  <si>
    <t>goat</t>
  </si>
  <si>
    <t>R&amp;D</t>
  </si>
  <si>
    <t>100 µg/ml</t>
  </si>
  <si>
    <t>B7-H4</t>
  </si>
  <si>
    <t>D1M8I</t>
  </si>
  <si>
    <t>#14572T</t>
  </si>
  <si>
    <t>20 µl</t>
  </si>
  <si>
    <t>001</t>
  </si>
  <si>
    <t>BAFF / BLYS / TNFSF13B (CD257)</t>
  </si>
  <si>
    <t>Novusbio</t>
  </si>
  <si>
    <t>LsBio (Space)</t>
  </si>
  <si>
    <t>AA 265-285</t>
  </si>
  <si>
    <t xml:space="preserve">LS-C312701  </t>
  </si>
  <si>
    <t>200 µl</t>
  </si>
  <si>
    <t>AA 254-269</t>
  </si>
  <si>
    <t>LS-B2081</t>
  </si>
  <si>
    <t>AA 270-309</t>
  </si>
  <si>
    <t>ab217329</t>
  </si>
  <si>
    <t>1mg/ml</t>
  </si>
  <si>
    <t>GR3287315-1</t>
  </si>
  <si>
    <t>BD Pharmingen</t>
  </si>
  <si>
    <t>1 µg/ml</t>
  </si>
  <si>
    <t>ND</t>
  </si>
  <si>
    <t>mo IgG2b</t>
  </si>
  <si>
    <t>250 µl</t>
  </si>
  <si>
    <t>CADM1/TSLC1/SynCAM</t>
  </si>
  <si>
    <t>C-term (rat)</t>
  </si>
  <si>
    <t>LS-B246</t>
  </si>
  <si>
    <t>Pinocchio</t>
  </si>
  <si>
    <t>LS-B246/47258</t>
  </si>
  <si>
    <t>FL</t>
  </si>
  <si>
    <t>Origene</t>
  </si>
  <si>
    <t>CD4</t>
  </si>
  <si>
    <t>1F6</t>
  </si>
  <si>
    <t>sc-59032</t>
  </si>
  <si>
    <t>No frozen No FFPE</t>
  </si>
  <si>
    <t>MT310</t>
  </si>
  <si>
    <t>sc-19641</t>
  </si>
  <si>
    <t>MEM-241</t>
  </si>
  <si>
    <t>SAB4700059-100UG</t>
  </si>
  <si>
    <t>CD8</t>
  </si>
  <si>
    <t>UCH-T4</t>
  </si>
  <si>
    <t>sc-1181</t>
  </si>
  <si>
    <t>Leica-Microystem/ Novocastra</t>
  </si>
  <si>
    <t>Neomarkers</t>
  </si>
  <si>
    <t>CD14</t>
  </si>
  <si>
    <t>5A3B11B5</t>
  </si>
  <si>
    <t>mo IgG1+2b</t>
  </si>
  <si>
    <t>sc-58951</t>
  </si>
  <si>
    <t>CD21</t>
  </si>
  <si>
    <t>1F8</t>
  </si>
  <si>
    <t>MA1-27120</t>
  </si>
  <si>
    <t>200 µg/ml (1:5 from stock)</t>
  </si>
  <si>
    <t>CD25 p55 (M1 macs)</t>
  </si>
  <si>
    <t>IL2R.1</t>
  </si>
  <si>
    <t>sc-57297</t>
  </si>
  <si>
    <t>100µg/ml</t>
  </si>
  <si>
    <t>C2918</t>
  </si>
  <si>
    <t>CD30 / TNR8</t>
  </si>
  <si>
    <t>BerH2</t>
  </si>
  <si>
    <t>AA 49-57 &amp; 224-232</t>
  </si>
  <si>
    <t>sc-19658</t>
  </si>
  <si>
    <t>2ME/SDS sensitive</t>
  </si>
  <si>
    <t>CON6D/ C2</t>
  </si>
  <si>
    <t>MA5-12632</t>
  </si>
  <si>
    <t>1000 µg/ml</t>
  </si>
  <si>
    <t>CD40L/ CD154</t>
  </si>
  <si>
    <t>C-20</t>
  </si>
  <si>
    <t>sc-978</t>
  </si>
  <si>
    <t>1:250</t>
  </si>
  <si>
    <t>F-1</t>
  </si>
  <si>
    <t>C-term (AA 231-267)</t>
  </si>
  <si>
    <t xml:space="preserve">sc-374635 </t>
  </si>
  <si>
    <r>
      <rPr>
        <sz val="10"/>
        <rFont val="Verdana"/>
      </rPr>
      <t>AA 41-128</t>
    </r>
    <r>
      <rPr>
        <sz val="6"/>
        <rFont val="Verdana"/>
      </rPr>
      <t xml:space="preserve"> LTVKRQGLYYIYAQVTFCSNREASSQAPFIASLCLKSPGRFERILLRAANTHSSAKPCGQQSIHLGGVFELQPGASVFVNVTDPSQVS</t>
    </r>
  </si>
  <si>
    <t>HPA045827</t>
  </si>
  <si>
    <t>rat IgG2b</t>
  </si>
  <si>
    <t>CD45RO</t>
  </si>
  <si>
    <t>UCHL-1</t>
  </si>
  <si>
    <t>sc-1183</t>
  </si>
  <si>
    <t>CD79a</t>
    <phoneticPr fontId="0" type="noConversion"/>
  </si>
  <si>
    <t>11E3</t>
  </si>
  <si>
    <t>CD79A-225-L-CE</t>
  </si>
  <si>
    <t>1400 µg/ml</t>
  </si>
  <si>
    <t>CD80 / B7-1</t>
  </si>
  <si>
    <t>AF140-SP</t>
  </si>
  <si>
    <t>AAE0217081</t>
  </si>
  <si>
    <t>50 µl</t>
  </si>
  <si>
    <t>CD123</t>
  </si>
  <si>
    <t>7G3</t>
  </si>
  <si>
    <t>CD154</t>
  </si>
  <si>
    <t>F1</t>
  </si>
  <si>
    <t>AA 231-267</t>
  </si>
  <si>
    <t>sc-374635</t>
  </si>
  <si>
    <t>CD163 (Macrophages, M2)</t>
  </si>
  <si>
    <t>RM3/1</t>
  </si>
  <si>
    <t xml:space="preserve">sc-33715 </t>
  </si>
  <si>
    <t>CD163 (GHI/61) frozen only</t>
  </si>
  <si>
    <t>sc-20066</t>
  </si>
  <si>
    <t>http://www.ncbi.nlm.nih.gov/pubmed/19118225</t>
  </si>
  <si>
    <t>CD169 / SIGLEC1</t>
  </si>
  <si>
    <t>HSn 7D2</t>
  </si>
  <si>
    <t>sc-53442</t>
  </si>
  <si>
    <t>frozen only</t>
  </si>
  <si>
    <t>CD204</t>
  </si>
  <si>
    <t>AA 325-342</t>
  </si>
  <si>
    <t>PA1-84128</t>
  </si>
  <si>
    <t>CD205 / Ly75</t>
  </si>
  <si>
    <t>PN-15</t>
  </si>
  <si>
    <t>sc-59158</t>
  </si>
  <si>
    <t>CD303/BDCA2</t>
  </si>
  <si>
    <t>AC144</t>
  </si>
  <si>
    <t>130-090-690</t>
  </si>
  <si>
    <t>Miltenyi Biotech</t>
  </si>
  <si>
    <t>CDKN1A p21</t>
  </si>
  <si>
    <t>p21 Waf1/Cip1 (12D1)</t>
  </si>
  <si>
    <t>C-term</t>
    <phoneticPr fontId="0" type="noConversion"/>
  </si>
  <si>
    <t>#2947</t>
  </si>
  <si>
    <t>Lot3</t>
  </si>
  <si>
    <t>CDKN1B p27</t>
  </si>
  <si>
    <t>Rb poly C-term</t>
    <phoneticPr fontId="0" type="noConversion"/>
  </si>
  <si>
    <t>RB-9019-Px</t>
    <phoneticPr fontId="0" type="noConversion"/>
  </si>
  <si>
    <t>Non-specific (Pig paper)</t>
  </si>
  <si>
    <t>CDKN1C p57, Kip2</t>
  </si>
  <si>
    <t>KP10</t>
  </si>
  <si>
    <t>NBP2-44488-0.02mg</t>
  </si>
  <si>
    <t>1028-1P180</t>
  </si>
  <si>
    <t>sc-1040</t>
  </si>
  <si>
    <t>1/200</t>
  </si>
  <si>
    <t>CDX2</t>
  </si>
  <si>
    <t>DAK-CDX2</t>
  </si>
  <si>
    <t>AA 1-165</t>
  </si>
  <si>
    <t>M3636</t>
  </si>
  <si>
    <t>22 µg/ml</t>
  </si>
  <si>
    <t>CLEC9A / CD370</t>
  </si>
  <si>
    <t>14N8D7</t>
  </si>
  <si>
    <t>AA 60-74</t>
  </si>
  <si>
    <t>MA5-16262</t>
  </si>
  <si>
    <t>CTLA4 - CD152</t>
  </si>
  <si>
    <t>UMAB249</t>
  </si>
  <si>
    <t>UM870141</t>
  </si>
  <si>
    <t>CXCL13</t>
  </si>
  <si>
    <t>Val23-Arg94</t>
  </si>
  <si>
    <t>MAB801-100</t>
  </si>
  <si>
    <t>BJT0817041</t>
  </si>
  <si>
    <t>AA 33-99</t>
  </si>
  <si>
    <t>orb13426</t>
  </si>
  <si>
    <t>Biorbyt</t>
  </si>
  <si>
    <t>A2520</t>
  </si>
  <si>
    <t>1:400</t>
  </si>
  <si>
    <t>Cytokeratin 17</t>
  </si>
  <si>
    <t>TMQALEIELQSQLSMKASLEGNLAETENRYCVQLSQIQGLIGSVEEQLAQLRCEMEQQNQEYKILLDVKTRLEQEIATYRRLLEGEDAHLTQYKKEPVTTRQVRTIVEEVQDGKVISSREQVHQT</t>
  </si>
  <si>
    <t>HPA000453</t>
  </si>
  <si>
    <t>SSRTSCRLGGLGAGSCRLGSAGGL</t>
  </si>
  <si>
    <t>HPA045062</t>
  </si>
  <si>
    <t>A115310</t>
  </si>
  <si>
    <t>E3 (Ks17.E3)</t>
  </si>
  <si>
    <t>NBP2-29421</t>
  </si>
  <si>
    <t>0.5 ml</t>
  </si>
  <si>
    <t>3872.1P181219</t>
  </si>
  <si>
    <t>DEC-205</t>
  </si>
  <si>
    <t>H-250</t>
  </si>
  <si>
    <t>AA 1473-1722</t>
  </si>
  <si>
    <t>sc-28816</t>
  </si>
  <si>
    <t>AA 31-331</t>
  </si>
  <si>
    <t>OriGene</t>
  </si>
  <si>
    <t>FGF-1</t>
  </si>
  <si>
    <t>B-3</t>
  </si>
  <si>
    <t>AA 16-140</t>
  </si>
  <si>
    <t>sc-55520</t>
  </si>
  <si>
    <t>GITR/TNFRSF18</t>
  </si>
  <si>
    <t>D9I9D</t>
  </si>
  <si>
    <t>#68014</t>
  </si>
  <si>
    <t>UMAB203</t>
  </si>
  <si>
    <t>AA 26-162</t>
  </si>
  <si>
    <t>UM870095</t>
  </si>
  <si>
    <t>AF689-SP</t>
  </si>
  <si>
    <t>DVC021907A</t>
  </si>
  <si>
    <t>Granzyme K</t>
  </si>
  <si>
    <t>GM6C3</t>
  </si>
  <si>
    <t>sc-56125</t>
  </si>
  <si>
    <t>IDO</t>
  </si>
  <si>
    <t>mIDO-48</t>
  </si>
  <si>
    <t>sc-53978</t>
  </si>
  <si>
    <t>A1518</t>
  </si>
  <si>
    <t>AA 1-404</t>
  </si>
  <si>
    <t>ab55305</t>
  </si>
  <si>
    <t>GR3222569-1</t>
  </si>
  <si>
    <t>SP277</t>
  </si>
  <si>
    <t>AA 1-100 N-term</t>
  </si>
  <si>
    <t>ab228470</t>
  </si>
  <si>
    <t>GR3208536-3</t>
  </si>
  <si>
    <t>IRF4</t>
  </si>
  <si>
    <r>
      <rPr>
        <sz val="10"/>
        <rFont val="Verdana"/>
      </rPr>
      <t xml:space="preserve">AA 104-227 </t>
    </r>
    <r>
      <rPr>
        <sz val="6"/>
        <rFont val="Verdana"/>
      </rPr>
      <t>SNDFEELVERSQLDISDPYKVYRIVPEGAKKGAKQLTLEDPQMSMSHPYTMTTPYPSLPAQQVHNYMMPPLDRSWRDYVPDQPHPEIPYQCPMTFGPRGHHWQGPACENGCQVTGTFYACAPPE</t>
    </r>
  </si>
  <si>
    <t>HPA002038-100UL</t>
  </si>
  <si>
    <t>pos in GC</t>
  </si>
  <si>
    <t>A104855</t>
  </si>
  <si>
    <t>LMO2</t>
  </si>
  <si>
    <t>1A9-1</t>
  </si>
  <si>
    <t>sc-65736</t>
  </si>
  <si>
    <t>MMR MLH1</t>
  </si>
  <si>
    <t>MLH1 (C-20)</t>
  </si>
  <si>
    <t>sc-582</t>
  </si>
  <si>
    <t>MYCN</t>
  </si>
  <si>
    <t>AA-410-464</t>
  </si>
  <si>
    <t>ab217873</t>
  </si>
  <si>
    <t>GR3227792-3</t>
  </si>
  <si>
    <t>NPHS1/Nephrin</t>
  </si>
  <si>
    <t>LS-C332338-100</t>
  </si>
  <si>
    <t>NFATC2</t>
  </si>
  <si>
    <t>4G6-G5</t>
  </si>
  <si>
    <t>AA 433-567 (mouse)</t>
  </si>
  <si>
    <t>sc-7296</t>
  </si>
  <si>
    <t>J1317</t>
  </si>
  <si>
    <t>Pax5</t>
    <phoneticPr fontId="1" type="noConversion"/>
  </si>
  <si>
    <t>A-11</t>
  </si>
  <si>
    <t>mo IgG2a lambda</t>
  </si>
  <si>
    <t>AA 362-390 C-term</t>
  </si>
  <si>
    <t>sc-13146</t>
  </si>
  <si>
    <t>RBP-J</t>
  </si>
  <si>
    <t>1F1</t>
  </si>
  <si>
    <t>RORC/Nr1F3</t>
  </si>
  <si>
    <t>Q31-378</t>
  </si>
  <si>
    <t>mouse only</t>
  </si>
  <si>
    <t>T-bet (TBX21)</t>
  </si>
  <si>
    <t>H-210</t>
  </si>
  <si>
    <t>C-term (AA 326-535)</t>
  </si>
  <si>
    <t xml:space="preserve">sc-21003 </t>
  </si>
  <si>
    <t>50 µg</t>
  </si>
  <si>
    <t>TCF4</t>
  </si>
  <si>
    <t>6H5-3</t>
  </si>
  <si>
    <t>T5817</t>
  </si>
  <si>
    <t>TLR9/CD289</t>
  </si>
  <si>
    <t>LS-B2839 FITC</t>
  </si>
  <si>
    <t>AA 268-284</t>
  </si>
  <si>
    <t>LS-B2839</t>
  </si>
  <si>
    <t>TP63</t>
  </si>
  <si>
    <t>H-137</t>
  </si>
  <si>
    <t>AA -15-151</t>
  </si>
  <si>
    <t>sc-8343</t>
  </si>
  <si>
    <t>ZEB2</t>
  </si>
  <si>
    <t>AA-521-534</t>
  </si>
  <si>
    <t>LS-B7316</t>
  </si>
  <si>
    <t>unreliable</t>
  </si>
  <si>
    <t>two isotypes mixed</t>
  </si>
  <si>
    <t>Company</t>
  </si>
  <si>
    <t>Updated on September 2019</t>
  </si>
  <si>
    <t>For more recent updates or individual queries, please contact one of the Authors</t>
  </si>
  <si>
    <t>Disclaimer: these antibodies/lots have produced on FFPE material results at variance with published or advertised records and are not recommended for this protocol. Results with other techniques/materials or in other labs may vary.</t>
  </si>
  <si>
    <t>Pinocchio Boxs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</si>
</sst>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€&quot;* #,##0.00_);_(&quot;€&quot;* \(#,##0.00\);_(&quot;€&quot;* &quot;-&quot;??_);_(@_)"/>
    <numFmt numFmtId="43" formatCode="_(* #,##0.00_);_(* \(#,##0.00\);_(* &quot;-&quot;??_);_(@_)"/>
    <numFmt numFmtId="164" formatCode="_([$€-2]\ * #,##0.00_);_([$€-2]\ * \(#,##0.00\);_([$€-2]\ * &quot;-&quot;??_);_(@_)"/>
  </numFmts>
  <fonts count="21" x14ac:knownFonts="1">
    <font>
      <sz val="10"/>
      <name val="Verdana"/>
    </font>
    <font>
      <sz val="10"/>
      <name val="Verdana"/>
    </font>
    <font>
      <b/>
      <sz val="10"/>
      <name val="Verdana"/>
    </font>
    <font>
      <b/>
      <sz val="10"/>
      <name val="Arial"/>
    </font>
    <font>
      <sz val="10"/>
      <name val="Arial"/>
    </font>
    <font>
      <sz val="6"/>
      <name val="Verdana"/>
    </font>
    <font>
      <u/>
      <sz val="10"/>
      <color indexed="12"/>
      <name val="Verdana"/>
    </font>
    <font>
      <strike/>
      <sz val="10"/>
      <name val="Verdana"/>
    </font>
    <font>
      <sz val="10"/>
      <color rgb="FFFF0000"/>
      <name val="Verdana"/>
    </font>
    <font>
      <sz val="11"/>
      <name val="Verdana"/>
    </font>
    <font>
      <sz val="10"/>
      <color indexed="8"/>
      <name val="Arial"/>
      <family val="2"/>
    </font>
    <font>
      <u/>
      <sz val="10"/>
      <color indexed="12"/>
      <name val="Arial"/>
    </font>
    <font>
      <sz val="9"/>
      <color indexed="81"/>
      <name val="Verdana"/>
    </font>
    <font>
      <b/>
      <sz val="9"/>
      <color indexed="81"/>
      <name val="Verdana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1"/>
      <name val="Verdana"/>
    </font>
    <font>
      <b/>
      <sz val="10"/>
      <color rgb="FFFF0000"/>
      <name val="Verdana"/>
    </font>
    <font>
      <i/>
      <sz val="9"/>
      <color rgb="FFFF0000"/>
      <name val="Verdana"/>
    </font>
    <font>
      <sz val="9"/>
      <color rgb="FFFF000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5" fillId="0" borderId="0"/>
    <xf numFmtId="0" fontId="4" fillId="0" borderId="0">
      <alignment vertical="center"/>
    </xf>
    <xf numFmtId="0" fontId="16" fillId="0" borderId="0"/>
    <xf numFmtId="0" fontId="1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4" fontId="3" fillId="0" borderId="0" xfId="2" applyFont="1" applyAlignment="1">
      <alignment horizontal="center"/>
    </xf>
    <xf numFmtId="0" fontId="3" fillId="0" borderId="0" xfId="1" applyNumberFormat="1" applyFont="1" applyAlignment="1">
      <alignment horizontal="center"/>
    </xf>
    <xf numFmtId="0" fontId="0" fillId="0" borderId="0" xfId="1" applyNumberFormat="1" applyFont="1"/>
    <xf numFmtId="0" fontId="0" fillId="0" borderId="0" xfId="0" applyFont="1"/>
    <xf numFmtId="0" fontId="1" fillId="0" borderId="0" xfId="1" applyNumberFormat="1" applyFont="1"/>
    <xf numFmtId="0" fontId="0" fillId="0" borderId="0" xfId="0" applyFill="1" applyAlignment="1">
      <alignment horizontal="center"/>
    </xf>
    <xf numFmtId="0" fontId="0" fillId="0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0" fillId="0" borderId="0" xfId="0" quotePrefix="1"/>
    <xf numFmtId="44" fontId="1" fillId="0" borderId="0" xfId="2" applyFont="1" applyAlignment="1">
      <alignment horizontal="center"/>
    </xf>
    <xf numFmtId="164" fontId="0" fillId="0" borderId="0" xfId="0" applyNumberFormat="1"/>
    <xf numFmtId="0" fontId="0" fillId="0" borderId="0" xfId="0" quotePrefix="1" applyFill="1" applyAlignment="1">
      <alignment horizontal="center"/>
    </xf>
    <xf numFmtId="0" fontId="0" fillId="0" borderId="0" xfId="1" quotePrefix="1" applyNumberFormat="1" applyFont="1"/>
    <xf numFmtId="0" fontId="1" fillId="0" borderId="0" xfId="3" applyFont="1" applyAlignment="1" applyProtection="1"/>
    <xf numFmtId="0" fontId="0" fillId="0" borderId="0" xfId="3" applyFont="1" applyAlignment="1" applyProtection="1"/>
    <xf numFmtId="0" fontId="0" fillId="0" borderId="0" xfId="0" applyFont="1" applyAlignment="1">
      <alignment horizontal="left"/>
    </xf>
    <xf numFmtId="11" fontId="0" fillId="0" borderId="0" xfId="0" quotePrefix="1" applyNumberFormat="1"/>
    <xf numFmtId="0" fontId="0" fillId="0" borderId="0" xfId="3" applyFont="1" applyAlignment="1" applyProtection="1">
      <alignment horizontal="left"/>
    </xf>
    <xf numFmtId="0" fontId="6" fillId="0" borderId="0" xfId="3" applyAlignment="1" applyProtection="1">
      <alignment horizontal="center"/>
    </xf>
    <xf numFmtId="0" fontId="0" fillId="0" borderId="0" xfId="0" applyFont="1" applyFill="1" applyAlignment="1">
      <alignment horizontal="center"/>
    </xf>
    <xf numFmtId="0" fontId="6" fillId="0" borderId="0" xfId="3" applyFont="1" applyAlignment="1" applyProtection="1">
      <alignment horizontal="center"/>
    </xf>
    <xf numFmtId="0" fontId="7" fillId="0" borderId="0" xfId="0" applyFont="1"/>
    <xf numFmtId="0" fontId="0" fillId="0" borderId="0" xfId="0" applyAlignment="1"/>
    <xf numFmtId="0" fontId="0" fillId="0" borderId="0" xfId="0" applyFill="1" applyBorder="1"/>
    <xf numFmtId="0" fontId="0" fillId="0" borderId="0" xfId="3" applyFont="1" applyAlignment="1" applyProtection="1">
      <alignment horizontal="left" wrapText="1"/>
    </xf>
    <xf numFmtId="0" fontId="8" fillId="0" borderId="0" xfId="0" applyFont="1"/>
    <xf numFmtId="0" fontId="10" fillId="0" borderId="0" xfId="0" applyNumberFormat="1" applyFont="1" applyFill="1" applyAlignment="1">
      <alignment horizontal="left"/>
    </xf>
    <xf numFmtId="0" fontId="9" fillId="0" borderId="0" xfId="0" applyFont="1" applyAlignment="1">
      <alignment horizontal="left"/>
    </xf>
    <xf numFmtId="0" fontId="1" fillId="0" borderId="0" xfId="1" applyNumberFormat="1" applyFont="1" applyAlignment="1">
      <alignment horizontal="center"/>
    </xf>
    <xf numFmtId="0" fontId="18" fillId="0" borderId="0" xfId="0" applyFont="1"/>
    <xf numFmtId="44" fontId="19" fillId="0" borderId="0" xfId="2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0" xfId="0" applyFont="1" applyFill="1" applyBorder="1" applyAlignment="1">
      <alignment horizontal="left"/>
    </xf>
    <xf numFmtId="0" fontId="19" fillId="0" borderId="0" xfId="0" applyFont="1" applyAlignment="1">
      <alignment horizontal="center" vertical="center" wrapText="1"/>
    </xf>
    <xf numFmtId="44" fontId="20" fillId="0" borderId="0" xfId="2" applyFont="1" applyAlignment="1">
      <alignment horizontal="center" vertical="center" wrapText="1"/>
    </xf>
    <xf numFmtId="0" fontId="0" fillId="0" borderId="0" xfId="0" applyAlignment="1">
      <alignment horizontal="left"/>
    </xf>
  </cellXfs>
  <cellStyles count="19">
    <cellStyle name="Comma" xfId="1" builtinId="3"/>
    <cellStyle name="Currency 2" xfId="2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Hyperlink" xfId="3" builtinId="8"/>
    <cellStyle name="Hyperlink 2" xfId="4"/>
    <cellStyle name="Hyperlink 3" xfId="5"/>
    <cellStyle name="Normal" xfId="0" builtinId="0"/>
    <cellStyle name="Normal 2" xfId="6"/>
    <cellStyle name="Normal 3" xfId="7"/>
    <cellStyle name="Normal 4" xfId="8"/>
    <cellStyle name="Normal 5" xfId="9"/>
    <cellStyle name="Standaard 3" xfId="10"/>
  </cellStyles>
  <dxfs count="12"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  <dxf>
      <font>
        <strike val="0"/>
      </font>
      <fill>
        <patternFill patternType="solid">
          <fgColor indexed="64"/>
          <bgColor theme="4" tint="0.79998168889431442"/>
        </patternFill>
      </fill>
      <border>
        <left/>
        <right/>
        <top/>
        <bottom/>
      </border>
    </dxf>
    <dxf>
      <font>
        <strike val="0"/>
        <color auto="1"/>
      </font>
      <fill>
        <patternFill patternType="solid">
          <fgColor indexed="64"/>
          <bgColor theme="7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5" tint="0.79998168889431442"/>
        </patternFill>
      </fill>
    </dxf>
    <dxf>
      <font>
        <strike val="0"/>
        <color auto="1"/>
      </font>
      <fill>
        <patternFill patternType="solid">
          <fgColor indexed="64"/>
          <bgColor theme="9" tint="0.79998168889431442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N68"/>
  <sheetViews>
    <sheetView tabSelected="1" workbookViewId="0">
      <pane xSplit="1" ySplit="2" topLeftCell="B3" activePane="bottomRight" state="frozenSplit"/>
      <selection activeCell="K13" sqref="K13"/>
      <selection pane="topRight" activeCell="K13" sqref="K13"/>
      <selection pane="bottomLeft" activeCell="K13" sqref="K13"/>
      <selection pane="bottomRight" activeCell="H16" sqref="H16"/>
    </sheetView>
  </sheetViews>
  <sheetFormatPr baseColWidth="10" defaultRowHeight="13" x14ac:dyDescent="0"/>
  <cols>
    <col min="1" max="1" width="11.42578125" customWidth="1"/>
    <col min="2" max="2" width="17.140625" customWidth="1"/>
    <col min="3" max="3" width="9.5703125" customWidth="1"/>
    <col min="4" max="4" width="22" customWidth="1"/>
    <col min="5" max="5" width="11.5703125" style="24" customWidth="1"/>
    <col min="6" max="6" width="12.85546875" style="24" customWidth="1"/>
    <col min="7" max="7" width="8.42578125" customWidth="1"/>
    <col min="8" max="8" width="5.7109375" style="15" customWidth="1"/>
    <col min="9" max="10" width="12.140625" style="18" customWidth="1"/>
    <col min="11" max="11" width="12" style="37" customWidth="1"/>
    <col min="12" max="12" width="9.85546875" style="18" customWidth="1"/>
    <col min="14" max="14" width="14.85546875" customWidth="1"/>
  </cols>
  <sheetData>
    <row r="1" spans="1:13" ht="37" customHeight="1">
      <c r="A1" s="38" t="s">
        <v>291</v>
      </c>
      <c r="C1" s="34" t="s">
        <v>288</v>
      </c>
      <c r="E1" s="42" t="s">
        <v>289</v>
      </c>
      <c r="F1" s="42"/>
      <c r="G1" s="39"/>
      <c r="H1" s="43" t="s">
        <v>290</v>
      </c>
      <c r="I1" s="43"/>
      <c r="J1" s="43"/>
      <c r="K1" s="43"/>
      <c r="L1" s="43"/>
      <c r="M1" s="43"/>
    </row>
    <row r="2" spans="1:13">
      <c r="A2" s="1" t="s">
        <v>0</v>
      </c>
      <c r="B2" s="2" t="s">
        <v>1</v>
      </c>
      <c r="C2" s="1" t="s">
        <v>2</v>
      </c>
      <c r="D2" s="1" t="s">
        <v>3</v>
      </c>
      <c r="E2" s="3" t="s">
        <v>4</v>
      </c>
      <c r="F2" s="40" t="s">
        <v>287</v>
      </c>
      <c r="G2" s="1" t="s">
        <v>5</v>
      </c>
      <c r="H2" s="4" t="s">
        <v>6</v>
      </c>
      <c r="I2" s="5" t="s">
        <v>7</v>
      </c>
      <c r="J2" s="5" t="s">
        <v>8</v>
      </c>
      <c r="K2" s="6" t="s">
        <v>9</v>
      </c>
      <c r="L2" s="5" t="s">
        <v>10</v>
      </c>
    </row>
    <row r="3" spans="1:13">
      <c r="A3" t="s">
        <v>34</v>
      </c>
      <c r="B3" t="s">
        <v>35</v>
      </c>
      <c r="C3" t="s">
        <v>21</v>
      </c>
      <c r="D3" t="s">
        <v>36</v>
      </c>
      <c r="E3" s="8" t="s">
        <v>37</v>
      </c>
      <c r="F3" s="24" t="s">
        <v>38</v>
      </c>
      <c r="G3" s="11" t="s">
        <v>71</v>
      </c>
      <c r="H3" s="15" t="s">
        <v>23</v>
      </c>
      <c r="I3" s="10" t="s">
        <v>39</v>
      </c>
      <c r="J3" s="10"/>
      <c r="K3" s="9">
        <v>27851</v>
      </c>
      <c r="L3" s="10">
        <v>828098</v>
      </c>
    </row>
    <row r="4" spans="1:13">
      <c r="A4" t="s">
        <v>34</v>
      </c>
      <c r="B4" t="s">
        <v>40</v>
      </c>
      <c r="C4" t="s">
        <v>13</v>
      </c>
      <c r="D4" t="s">
        <v>36</v>
      </c>
      <c r="E4" s="8" t="s">
        <v>41</v>
      </c>
      <c r="F4" s="24" t="s">
        <v>14</v>
      </c>
      <c r="G4" s="11" t="s">
        <v>71</v>
      </c>
      <c r="I4" s="10"/>
      <c r="J4" s="15" t="s">
        <v>42</v>
      </c>
      <c r="K4" s="9">
        <v>135439</v>
      </c>
      <c r="L4" s="10">
        <v>781524</v>
      </c>
    </row>
    <row r="5" spans="1:13">
      <c r="A5" t="s">
        <v>46</v>
      </c>
      <c r="B5" t="s">
        <v>47</v>
      </c>
      <c r="C5" t="s">
        <v>29</v>
      </c>
      <c r="E5" s="23" t="s">
        <v>48</v>
      </c>
      <c r="F5" s="24" t="s">
        <v>27</v>
      </c>
      <c r="G5" s="11" t="s">
        <v>71</v>
      </c>
      <c r="H5" s="15" t="s">
        <v>49</v>
      </c>
      <c r="I5" s="10"/>
      <c r="J5" s="20" t="s">
        <v>19</v>
      </c>
      <c r="K5" s="21" t="s">
        <v>50</v>
      </c>
      <c r="L5" s="10" t="s">
        <v>20</v>
      </c>
    </row>
    <row r="6" spans="1:13">
      <c r="A6" t="s">
        <v>51</v>
      </c>
      <c r="C6" t="s">
        <v>12</v>
      </c>
      <c r="D6" t="s">
        <v>54</v>
      </c>
      <c r="E6" s="23" t="s">
        <v>55</v>
      </c>
      <c r="F6" s="24" t="s">
        <v>53</v>
      </c>
      <c r="G6" s="11" t="s">
        <v>71</v>
      </c>
      <c r="H6" s="15" t="s">
        <v>56</v>
      </c>
      <c r="I6" s="10" t="s">
        <v>25</v>
      </c>
      <c r="J6" s="10"/>
      <c r="K6" s="9">
        <v>64988</v>
      </c>
      <c r="L6" s="10"/>
    </row>
    <row r="7" spans="1:13">
      <c r="A7" t="s">
        <v>51</v>
      </c>
      <c r="C7" t="s">
        <v>12</v>
      </c>
      <c r="D7" t="s">
        <v>57</v>
      </c>
      <c r="E7" s="23" t="s">
        <v>58</v>
      </c>
      <c r="F7" s="24" t="s">
        <v>53</v>
      </c>
      <c r="G7" s="11" t="s">
        <v>71</v>
      </c>
      <c r="I7" s="10" t="s">
        <v>25</v>
      </c>
      <c r="J7" s="10"/>
      <c r="K7" s="9">
        <v>30001</v>
      </c>
      <c r="L7" s="10">
        <v>1059295</v>
      </c>
    </row>
    <row r="8" spans="1:13">
      <c r="A8" t="s">
        <v>51</v>
      </c>
      <c r="C8" t="s">
        <v>12</v>
      </c>
      <c r="D8" t="s">
        <v>59</v>
      </c>
      <c r="E8" s="23" t="s">
        <v>60</v>
      </c>
      <c r="F8" s="26" t="s">
        <v>33</v>
      </c>
      <c r="G8" s="11" t="s">
        <v>71</v>
      </c>
      <c r="I8" s="10" t="s">
        <v>61</v>
      </c>
      <c r="J8" s="10"/>
      <c r="K8" s="7" t="s">
        <v>62</v>
      </c>
      <c r="L8" s="10"/>
    </row>
    <row r="9" spans="1:13">
      <c r="A9" t="s">
        <v>68</v>
      </c>
      <c r="B9" s="25"/>
      <c r="C9" t="s">
        <v>12</v>
      </c>
      <c r="D9" t="s">
        <v>69</v>
      </c>
      <c r="E9" s="8" t="s">
        <v>70</v>
      </c>
      <c r="F9" s="24" t="s">
        <v>53</v>
      </c>
      <c r="G9" s="11" t="s">
        <v>71</v>
      </c>
      <c r="H9" s="27"/>
      <c r="I9" s="10" t="s">
        <v>65</v>
      </c>
      <c r="J9" s="10" t="e">
        <v>#N/A</v>
      </c>
      <c r="K9" s="9" t="s">
        <v>72</v>
      </c>
      <c r="L9" s="10" t="s">
        <v>11</v>
      </c>
    </row>
    <row r="10" spans="1:13">
      <c r="A10" s="8" t="s">
        <v>75</v>
      </c>
      <c r="B10" s="8" t="s">
        <v>76</v>
      </c>
      <c r="C10" s="8" t="s">
        <v>13</v>
      </c>
      <c r="D10" s="8"/>
      <c r="E10" s="8" t="s">
        <v>77</v>
      </c>
      <c r="F10" s="24" t="s">
        <v>14</v>
      </c>
      <c r="G10" t="s">
        <v>78</v>
      </c>
      <c r="H10" s="15" t="s">
        <v>31</v>
      </c>
      <c r="I10" s="10" t="s">
        <v>32</v>
      </c>
      <c r="J10" s="10" t="s">
        <v>19</v>
      </c>
      <c r="K10" s="9"/>
      <c r="L10" s="10">
        <v>876941</v>
      </c>
    </row>
    <row r="11" spans="1:13">
      <c r="A11" s="8" t="s">
        <v>75</v>
      </c>
      <c r="B11" s="8" t="s">
        <v>79</v>
      </c>
      <c r="C11" s="8" t="s">
        <v>13</v>
      </c>
      <c r="D11" s="8"/>
      <c r="E11" s="26" t="s">
        <v>80</v>
      </c>
      <c r="F11" s="24" t="s">
        <v>14</v>
      </c>
      <c r="G11" s="11" t="s">
        <v>71</v>
      </c>
      <c r="H11" s="15" t="s">
        <v>31</v>
      </c>
      <c r="I11" s="10" t="s">
        <v>42</v>
      </c>
      <c r="J11" s="10" t="s">
        <v>11</v>
      </c>
      <c r="K11" s="9"/>
      <c r="L11" s="10" t="s">
        <v>11</v>
      </c>
    </row>
    <row r="12" spans="1:13" s="8" customFormat="1">
      <c r="A12" s="8" t="s">
        <v>75</v>
      </c>
      <c r="B12" s="8" t="s">
        <v>81</v>
      </c>
      <c r="C12" s="8" t="s">
        <v>13</v>
      </c>
      <c r="E12" s="8" t="s">
        <v>82</v>
      </c>
      <c r="F12" s="24" t="s">
        <v>22</v>
      </c>
      <c r="G12" s="11" t="s">
        <v>71</v>
      </c>
      <c r="H12" s="29"/>
      <c r="I12" s="10" t="s">
        <v>11</v>
      </c>
      <c r="J12" s="10" t="s">
        <v>11</v>
      </c>
      <c r="K12" s="9"/>
      <c r="L12" s="10" t="s">
        <v>11</v>
      </c>
    </row>
    <row r="13" spans="1:13">
      <c r="A13" s="8" t="s">
        <v>83</v>
      </c>
      <c r="B13" s="8" t="s">
        <v>84</v>
      </c>
      <c r="C13" s="8" t="s">
        <v>21</v>
      </c>
      <c r="E13" s="8" t="s">
        <v>85</v>
      </c>
      <c r="F13" s="24" t="s">
        <v>14</v>
      </c>
      <c r="G13" t="s">
        <v>78</v>
      </c>
      <c r="H13" s="15" t="s">
        <v>31</v>
      </c>
      <c r="I13" s="10" t="s">
        <v>42</v>
      </c>
      <c r="J13" s="10" t="s">
        <v>19</v>
      </c>
      <c r="K13" s="9"/>
      <c r="L13" s="10">
        <v>627187</v>
      </c>
    </row>
    <row r="14" spans="1:13">
      <c r="A14" t="s">
        <v>88</v>
      </c>
      <c r="B14" t="s">
        <v>89</v>
      </c>
      <c r="C14" t="s">
        <v>90</v>
      </c>
      <c r="E14" s="23" t="s">
        <v>91</v>
      </c>
      <c r="F14" s="26" t="s">
        <v>14</v>
      </c>
      <c r="G14" t="s">
        <v>286</v>
      </c>
      <c r="I14" s="10"/>
      <c r="J14" s="10"/>
      <c r="K14" s="9"/>
      <c r="L14" s="10">
        <v>781932</v>
      </c>
    </row>
    <row r="15" spans="1:13" s="31" customFormat="1">
      <c r="A15" s="31" t="s">
        <v>92</v>
      </c>
      <c r="B15" s="31" t="s">
        <v>93</v>
      </c>
      <c r="C15" s="31" t="s">
        <v>13</v>
      </c>
      <c r="D15" s="14"/>
      <c r="E15" s="23" t="s">
        <v>94</v>
      </c>
      <c r="F15" s="24" t="s">
        <v>24</v>
      </c>
      <c r="G15" s="11" t="s">
        <v>71</v>
      </c>
      <c r="H15" s="15"/>
      <c r="I15" s="10"/>
      <c r="J15" s="10"/>
      <c r="K15" s="9"/>
      <c r="L15" s="10">
        <v>782035</v>
      </c>
    </row>
    <row r="16" spans="1:13">
      <c r="A16" t="s">
        <v>96</v>
      </c>
      <c r="B16" t="s">
        <v>97</v>
      </c>
      <c r="C16" t="s">
        <v>13</v>
      </c>
      <c r="E16" s="8" t="s">
        <v>98</v>
      </c>
      <c r="F16" s="24" t="s">
        <v>14</v>
      </c>
      <c r="G16" s="11" t="s">
        <v>71</v>
      </c>
      <c r="H16" s="44" t="s">
        <v>99</v>
      </c>
      <c r="I16" s="10"/>
      <c r="J16" s="10"/>
      <c r="K16" s="7" t="s">
        <v>100</v>
      </c>
      <c r="L16" s="10"/>
    </row>
    <row r="17" spans="1:12">
      <c r="A17" t="s">
        <v>101</v>
      </c>
      <c r="B17" t="s">
        <v>102</v>
      </c>
      <c r="C17" t="s">
        <v>13</v>
      </c>
      <c r="D17" t="s">
        <v>103</v>
      </c>
      <c r="E17" s="23" t="s">
        <v>104</v>
      </c>
      <c r="F17" s="26" t="s">
        <v>14</v>
      </c>
      <c r="G17" s="12" t="s">
        <v>105</v>
      </c>
      <c r="I17" s="10"/>
      <c r="J17" s="10"/>
      <c r="K17" s="7"/>
      <c r="L17" s="10">
        <v>2335683</v>
      </c>
    </row>
    <row r="18" spans="1:12">
      <c r="A18" t="s">
        <v>101</v>
      </c>
      <c r="B18" t="s">
        <v>106</v>
      </c>
      <c r="C18" t="s">
        <v>21</v>
      </c>
      <c r="E18" s="8" t="s">
        <v>107</v>
      </c>
      <c r="F18" s="24" t="s">
        <v>24</v>
      </c>
      <c r="G18" s="12" t="s">
        <v>105</v>
      </c>
      <c r="I18" s="10" t="s">
        <v>42</v>
      </c>
      <c r="J18" s="10" t="s">
        <v>64</v>
      </c>
      <c r="K18" s="7"/>
      <c r="L18" s="10">
        <v>10988551</v>
      </c>
    </row>
    <row r="19" spans="1:12">
      <c r="A19" t="s">
        <v>109</v>
      </c>
      <c r="B19" t="s">
        <v>110</v>
      </c>
      <c r="C19" t="s">
        <v>12</v>
      </c>
      <c r="D19" t="s">
        <v>26</v>
      </c>
      <c r="E19" s="8" t="s">
        <v>111</v>
      </c>
      <c r="F19" s="24" t="s">
        <v>14</v>
      </c>
      <c r="G19" s="11" t="s">
        <v>71</v>
      </c>
      <c r="H19" s="15" t="s">
        <v>31</v>
      </c>
      <c r="I19" s="10">
        <v>200</v>
      </c>
      <c r="J19" s="20" t="s">
        <v>112</v>
      </c>
      <c r="K19" s="9"/>
      <c r="L19" s="10">
        <v>631078</v>
      </c>
    </row>
    <row r="20" spans="1:12">
      <c r="A20" t="s">
        <v>109</v>
      </c>
      <c r="B20" t="s">
        <v>113</v>
      </c>
      <c r="C20" t="s">
        <v>21</v>
      </c>
      <c r="D20" t="s">
        <v>114</v>
      </c>
      <c r="E20" s="8" t="s">
        <v>115</v>
      </c>
      <c r="G20" s="11" t="s">
        <v>71</v>
      </c>
      <c r="I20" s="10" t="s">
        <v>11</v>
      </c>
      <c r="J20" s="10" t="s">
        <v>11</v>
      </c>
      <c r="K20" s="9"/>
      <c r="L20" s="10">
        <v>11012143</v>
      </c>
    </row>
    <row r="21" spans="1:12">
      <c r="A21" t="s">
        <v>109</v>
      </c>
      <c r="C21" t="s">
        <v>12</v>
      </c>
      <c r="D21" s="16" t="s">
        <v>116</v>
      </c>
      <c r="E21" s="8" t="s">
        <v>117</v>
      </c>
      <c r="F21" s="24" t="s">
        <v>22</v>
      </c>
      <c r="G21" s="11" t="s">
        <v>71</v>
      </c>
      <c r="I21" s="10"/>
      <c r="J21" s="10"/>
      <c r="K21" s="9"/>
      <c r="L21" s="10">
        <v>10959606</v>
      </c>
    </row>
    <row r="22" spans="1:12">
      <c r="A22" t="s">
        <v>119</v>
      </c>
      <c r="B22" t="s">
        <v>120</v>
      </c>
      <c r="C22" t="s">
        <v>21</v>
      </c>
      <c r="E22" s="26" t="s">
        <v>121</v>
      </c>
      <c r="F22" s="24" t="s">
        <v>14</v>
      </c>
      <c r="G22" s="12" t="s">
        <v>105</v>
      </c>
      <c r="H22" s="15" t="s">
        <v>31</v>
      </c>
      <c r="I22" s="10"/>
      <c r="J22" s="10"/>
      <c r="K22" s="7"/>
      <c r="L22" s="10">
        <v>627083</v>
      </c>
    </row>
    <row r="23" spans="1:12">
      <c r="A23" t="s">
        <v>122</v>
      </c>
      <c r="B23" s="25" t="s">
        <v>123</v>
      </c>
      <c r="C23" t="s">
        <v>21</v>
      </c>
      <c r="E23" s="8" t="s">
        <v>124</v>
      </c>
      <c r="F23" s="26" t="s">
        <v>86</v>
      </c>
      <c r="G23" s="32" t="s">
        <v>285</v>
      </c>
      <c r="I23" s="10" t="s">
        <v>125</v>
      </c>
      <c r="J23" s="10"/>
      <c r="K23" s="9"/>
      <c r="L23" s="10">
        <v>563633</v>
      </c>
    </row>
    <row r="24" spans="1:12">
      <c r="A24" t="s">
        <v>126</v>
      </c>
      <c r="C24" t="s">
        <v>43</v>
      </c>
      <c r="E24" s="23" t="s">
        <v>127</v>
      </c>
      <c r="F24" s="24" t="s">
        <v>44</v>
      </c>
      <c r="G24" s="11" t="s">
        <v>71</v>
      </c>
      <c r="I24" s="10" t="s">
        <v>45</v>
      </c>
      <c r="J24" s="10"/>
      <c r="K24" s="7" t="s">
        <v>128</v>
      </c>
      <c r="L24" s="10"/>
    </row>
    <row r="25" spans="1:12">
      <c r="A25" t="s">
        <v>130</v>
      </c>
      <c r="B25" s="8" t="s">
        <v>131</v>
      </c>
      <c r="C25" s="30" t="s">
        <v>21</v>
      </c>
      <c r="D25" s="30"/>
      <c r="E25" s="30"/>
      <c r="F25" s="24" t="s">
        <v>63</v>
      </c>
      <c r="G25" s="11" t="s">
        <v>71</v>
      </c>
      <c r="I25" s="10" t="s">
        <v>25</v>
      </c>
      <c r="J25" s="10" t="s">
        <v>11</v>
      </c>
      <c r="K25" s="9"/>
      <c r="L25" s="10">
        <v>395454</v>
      </c>
    </row>
    <row r="26" spans="1:12">
      <c r="A26" t="s">
        <v>132</v>
      </c>
      <c r="B26" t="s">
        <v>133</v>
      </c>
      <c r="C26" t="s">
        <v>21</v>
      </c>
      <c r="D26" t="s">
        <v>134</v>
      </c>
      <c r="E26" s="8" t="s">
        <v>135</v>
      </c>
      <c r="F26" s="26" t="s">
        <v>14</v>
      </c>
      <c r="G26" s="11" t="s">
        <v>71</v>
      </c>
      <c r="H26" s="15" t="s">
        <v>31</v>
      </c>
      <c r="I26" s="10" t="s">
        <v>42</v>
      </c>
      <c r="J26" s="10"/>
      <c r="K26" s="9"/>
      <c r="L26" s="10">
        <v>11012143</v>
      </c>
    </row>
    <row r="27" spans="1:12">
      <c r="A27" t="s">
        <v>132</v>
      </c>
      <c r="B27" t="s">
        <v>110</v>
      </c>
      <c r="C27" t="s">
        <v>12</v>
      </c>
      <c r="D27" t="s">
        <v>26</v>
      </c>
      <c r="E27" s="8" t="s">
        <v>111</v>
      </c>
      <c r="F27" s="26" t="s">
        <v>14</v>
      </c>
      <c r="G27" s="11" t="s">
        <v>71</v>
      </c>
      <c r="H27" s="15" t="s">
        <v>31</v>
      </c>
      <c r="I27" s="10" t="s">
        <v>42</v>
      </c>
      <c r="J27" s="10"/>
      <c r="K27" s="9"/>
      <c r="L27" s="10">
        <v>631078</v>
      </c>
    </row>
    <row r="28" spans="1:12">
      <c r="A28" t="s">
        <v>136</v>
      </c>
      <c r="B28" s="8" t="s">
        <v>137</v>
      </c>
      <c r="C28" s="8" t="s">
        <v>13</v>
      </c>
      <c r="D28" s="8"/>
      <c r="E28" s="8" t="s">
        <v>138</v>
      </c>
      <c r="F28" s="26" t="s">
        <v>14</v>
      </c>
      <c r="G28" s="11" t="s">
        <v>71</v>
      </c>
      <c r="H28" s="15" t="s">
        <v>31</v>
      </c>
      <c r="I28" s="10" t="s">
        <v>32</v>
      </c>
      <c r="J28" s="10"/>
      <c r="K28" s="9"/>
      <c r="L28" s="10" t="s">
        <v>11</v>
      </c>
    </row>
    <row r="29" spans="1:12">
      <c r="A29" t="s">
        <v>136</v>
      </c>
      <c r="B29" t="s">
        <v>139</v>
      </c>
      <c r="C29" t="s">
        <v>13</v>
      </c>
      <c r="D29" t="s">
        <v>73</v>
      </c>
      <c r="E29" s="8" t="s">
        <v>140</v>
      </c>
      <c r="F29" s="24" t="s">
        <v>14</v>
      </c>
      <c r="G29" t="s">
        <v>141</v>
      </c>
      <c r="H29" s="15" t="s">
        <v>31</v>
      </c>
      <c r="I29" s="10" t="s">
        <v>11</v>
      </c>
      <c r="J29" s="10" t="s">
        <v>11</v>
      </c>
      <c r="K29" s="9"/>
      <c r="L29" s="10">
        <v>626933</v>
      </c>
    </row>
    <row r="30" spans="1:12">
      <c r="A30" t="s">
        <v>142</v>
      </c>
      <c r="B30" t="s">
        <v>143</v>
      </c>
      <c r="C30" t="s">
        <v>13</v>
      </c>
      <c r="D30" t="s">
        <v>15</v>
      </c>
      <c r="E30" s="23" t="s">
        <v>144</v>
      </c>
      <c r="F30" s="24" t="s">
        <v>14</v>
      </c>
      <c r="G30" t="s">
        <v>145</v>
      </c>
      <c r="H30" s="15" t="s">
        <v>129</v>
      </c>
      <c r="I30" s="10" t="s">
        <v>42</v>
      </c>
      <c r="J30" s="10"/>
      <c r="K30" s="9"/>
      <c r="L30" s="10">
        <v>2254730</v>
      </c>
    </row>
    <row r="31" spans="1:12">
      <c r="A31" t="s">
        <v>146</v>
      </c>
      <c r="C31" t="s">
        <v>43</v>
      </c>
      <c r="D31" t="s">
        <v>147</v>
      </c>
      <c r="E31" s="23" t="s">
        <v>148</v>
      </c>
      <c r="F31" s="24" t="s">
        <v>24</v>
      </c>
      <c r="G31" s="11" t="s">
        <v>71</v>
      </c>
      <c r="I31" s="10"/>
      <c r="J31" s="10"/>
      <c r="K31" s="9">
        <v>170517</v>
      </c>
      <c r="L31" s="10">
        <v>2298137</v>
      </c>
    </row>
    <row r="32" spans="1:12" s="8" customFormat="1">
      <c r="A32" s="8" t="s">
        <v>149</v>
      </c>
      <c r="B32" s="8" t="s">
        <v>150</v>
      </c>
      <c r="C32" s="8" t="s">
        <v>66</v>
      </c>
      <c r="E32" s="8" t="s">
        <v>151</v>
      </c>
      <c r="F32" s="24" t="s">
        <v>14</v>
      </c>
      <c r="G32" s="11" t="s">
        <v>71</v>
      </c>
      <c r="H32" s="15" t="s">
        <v>31</v>
      </c>
      <c r="I32" s="28"/>
      <c r="J32" s="28"/>
      <c r="K32" s="7"/>
      <c r="L32" s="10" t="s">
        <v>11</v>
      </c>
    </row>
    <row r="33" spans="1:12">
      <c r="A33" t="s">
        <v>152</v>
      </c>
      <c r="B33" t="s">
        <v>153</v>
      </c>
      <c r="C33" t="s">
        <v>13</v>
      </c>
      <c r="E33" s="8" t="s">
        <v>154</v>
      </c>
      <c r="F33" s="24" t="s">
        <v>155</v>
      </c>
      <c r="G33" s="11" t="s">
        <v>71</v>
      </c>
      <c r="I33" s="10" t="s">
        <v>45</v>
      </c>
      <c r="J33" s="10"/>
      <c r="K33" s="7">
        <v>5171009840</v>
      </c>
      <c r="L33" s="10" t="s">
        <v>11</v>
      </c>
    </row>
    <row r="34" spans="1:12">
      <c r="A34" t="s">
        <v>156</v>
      </c>
      <c r="B34" t="s">
        <v>157</v>
      </c>
      <c r="C34" t="s">
        <v>12</v>
      </c>
      <c r="D34" s="22" t="s">
        <v>158</v>
      </c>
      <c r="E34" s="26" t="s">
        <v>159</v>
      </c>
      <c r="F34" s="8" t="s">
        <v>27</v>
      </c>
      <c r="G34" s="11" t="s">
        <v>71</v>
      </c>
      <c r="H34" s="15" t="s">
        <v>23</v>
      </c>
      <c r="I34" s="10" t="s">
        <v>11</v>
      </c>
      <c r="J34" s="10" t="s">
        <v>11</v>
      </c>
      <c r="K34" s="7" t="s">
        <v>160</v>
      </c>
      <c r="L34" s="10"/>
    </row>
    <row r="35" spans="1:12">
      <c r="A35" t="s">
        <v>161</v>
      </c>
      <c r="B35" t="s">
        <v>162</v>
      </c>
      <c r="C35" t="s">
        <v>12</v>
      </c>
      <c r="E35" s="24" t="s">
        <v>163</v>
      </c>
      <c r="F35" s="8" t="s">
        <v>87</v>
      </c>
      <c r="G35" t="s">
        <v>164</v>
      </c>
      <c r="I35" s="10" t="s">
        <v>42</v>
      </c>
      <c r="J35" s="10" t="s">
        <v>11</v>
      </c>
      <c r="K35" s="9"/>
      <c r="L35" s="10">
        <v>2315033</v>
      </c>
    </row>
    <row r="36" spans="1:12">
      <c r="A36" t="s">
        <v>165</v>
      </c>
      <c r="B36" t="s">
        <v>166</v>
      </c>
      <c r="C36" t="s">
        <v>66</v>
      </c>
      <c r="E36" s="23" t="s">
        <v>167</v>
      </c>
      <c r="F36" s="26" t="s">
        <v>52</v>
      </c>
      <c r="G36" s="11" t="s">
        <v>71</v>
      </c>
      <c r="I36" s="10" t="s">
        <v>42</v>
      </c>
      <c r="J36" s="10"/>
      <c r="K36" s="7" t="s">
        <v>168</v>
      </c>
      <c r="L36" s="10">
        <v>10981309</v>
      </c>
    </row>
    <row r="37" spans="1:12">
      <c r="A37" t="s">
        <v>165</v>
      </c>
      <c r="B37" t="s">
        <v>110</v>
      </c>
      <c r="C37" t="s">
        <v>12</v>
      </c>
      <c r="E37" s="8" t="s">
        <v>169</v>
      </c>
      <c r="F37" s="26" t="s">
        <v>14</v>
      </c>
      <c r="G37" s="11" t="s">
        <v>71</v>
      </c>
      <c r="H37" s="15" t="s">
        <v>31</v>
      </c>
      <c r="I37" s="10" t="s">
        <v>42</v>
      </c>
      <c r="J37" s="10" t="s">
        <v>170</v>
      </c>
      <c r="K37" s="9"/>
      <c r="L37" s="10" t="s">
        <v>11</v>
      </c>
    </row>
    <row r="38" spans="1:12">
      <c r="A38" t="s">
        <v>171</v>
      </c>
      <c r="B38" t="s">
        <v>172</v>
      </c>
      <c r="C38" t="s">
        <v>13</v>
      </c>
      <c r="D38" t="s">
        <v>173</v>
      </c>
      <c r="E38" s="8" t="s">
        <v>174</v>
      </c>
      <c r="F38" s="24" t="s">
        <v>16</v>
      </c>
      <c r="G38" s="32" t="s">
        <v>285</v>
      </c>
      <c r="I38" s="10" t="s">
        <v>175</v>
      </c>
      <c r="J38" s="10"/>
      <c r="K38" s="9"/>
      <c r="L38" s="10">
        <v>2341209</v>
      </c>
    </row>
    <row r="39" spans="1:12">
      <c r="A39" t="s">
        <v>176</v>
      </c>
      <c r="B39" t="s">
        <v>177</v>
      </c>
      <c r="C39" t="s">
        <v>13</v>
      </c>
      <c r="D39" t="s">
        <v>178</v>
      </c>
      <c r="E39" s="8" t="s">
        <v>179</v>
      </c>
      <c r="F39" s="24" t="s">
        <v>24</v>
      </c>
      <c r="G39" t="s">
        <v>145</v>
      </c>
      <c r="I39" s="10" t="s">
        <v>108</v>
      </c>
      <c r="J39" s="10"/>
      <c r="K39" s="9"/>
      <c r="L39" s="10">
        <v>2537779</v>
      </c>
    </row>
    <row r="40" spans="1:12">
      <c r="A40" t="s">
        <v>180</v>
      </c>
      <c r="B40" t="s">
        <v>181</v>
      </c>
      <c r="C40" t="s">
        <v>13</v>
      </c>
      <c r="D40" t="s">
        <v>73</v>
      </c>
      <c r="E40" s="8" t="s">
        <v>182</v>
      </c>
      <c r="F40" s="24" t="s">
        <v>74</v>
      </c>
      <c r="G40" t="s">
        <v>145</v>
      </c>
      <c r="I40" s="10" t="s">
        <v>95</v>
      </c>
      <c r="J40" s="10"/>
      <c r="K40" s="9"/>
      <c r="L40" s="10" t="s">
        <v>20</v>
      </c>
    </row>
    <row r="41" spans="1:12">
      <c r="A41" t="s">
        <v>183</v>
      </c>
      <c r="B41">
        <v>53610</v>
      </c>
      <c r="C41" t="s">
        <v>13</v>
      </c>
      <c r="D41" t="s">
        <v>184</v>
      </c>
      <c r="E41" s="8" t="s">
        <v>185</v>
      </c>
      <c r="F41" s="24" t="s">
        <v>44</v>
      </c>
      <c r="G41" s="11" t="s">
        <v>71</v>
      </c>
      <c r="H41" s="15" t="s">
        <v>56</v>
      </c>
      <c r="I41" s="10" t="s">
        <v>25</v>
      </c>
      <c r="J41" s="20" t="s">
        <v>30</v>
      </c>
      <c r="K41" s="7" t="s">
        <v>186</v>
      </c>
      <c r="L41" s="10">
        <v>2086049</v>
      </c>
    </row>
    <row r="42" spans="1:12">
      <c r="A42" t="s">
        <v>183</v>
      </c>
      <c r="C42" t="s">
        <v>12</v>
      </c>
      <c r="D42" t="s">
        <v>187</v>
      </c>
      <c r="E42" s="23" t="s">
        <v>188</v>
      </c>
      <c r="F42" s="24" t="s">
        <v>189</v>
      </c>
      <c r="G42" s="11" t="s">
        <v>71</v>
      </c>
      <c r="H42" s="15" t="s">
        <v>23</v>
      </c>
      <c r="I42" s="10" t="s">
        <v>25</v>
      </c>
      <c r="J42" s="10"/>
      <c r="K42" s="7" t="s">
        <v>190</v>
      </c>
      <c r="L42" s="10"/>
    </row>
    <row r="43" spans="1:12">
      <c r="A43" t="s">
        <v>192</v>
      </c>
      <c r="C43" t="s">
        <v>12</v>
      </c>
      <c r="D43" s="16" t="s">
        <v>193</v>
      </c>
      <c r="E43" s="23" t="s">
        <v>194</v>
      </c>
      <c r="F43" s="26" t="s">
        <v>22</v>
      </c>
      <c r="G43" s="11" t="s">
        <v>71</v>
      </c>
      <c r="I43" s="10"/>
      <c r="J43" s="10"/>
      <c r="K43" s="9"/>
      <c r="L43" s="10"/>
    </row>
    <row r="44" spans="1:12">
      <c r="A44" t="s">
        <v>192</v>
      </c>
      <c r="C44" t="s">
        <v>12</v>
      </c>
      <c r="D44" s="16" t="s">
        <v>195</v>
      </c>
      <c r="E44" s="23" t="s">
        <v>196</v>
      </c>
      <c r="F44" s="26" t="s">
        <v>22</v>
      </c>
      <c r="G44" s="11" t="s">
        <v>71</v>
      </c>
      <c r="H44" s="15" t="s">
        <v>23</v>
      </c>
      <c r="I44" s="10" t="s">
        <v>45</v>
      </c>
      <c r="J44" s="10"/>
      <c r="K44" s="7" t="s">
        <v>197</v>
      </c>
      <c r="L44" s="10">
        <v>2762365</v>
      </c>
    </row>
    <row r="45" spans="1:12">
      <c r="A45" t="s">
        <v>192</v>
      </c>
      <c r="B45" t="s">
        <v>198</v>
      </c>
      <c r="C45" t="s">
        <v>66</v>
      </c>
      <c r="D45" s="16"/>
      <c r="E45" s="23" t="s">
        <v>199</v>
      </c>
      <c r="F45" s="26" t="s">
        <v>52</v>
      </c>
      <c r="G45" s="11" t="s">
        <v>71</v>
      </c>
      <c r="H45" s="15" t="s">
        <v>200</v>
      </c>
      <c r="I45" s="10" t="s">
        <v>42</v>
      </c>
      <c r="J45" s="10"/>
      <c r="K45" s="7" t="s">
        <v>201</v>
      </c>
      <c r="L45" s="10"/>
    </row>
    <row r="46" spans="1:12">
      <c r="A46" t="s">
        <v>202</v>
      </c>
      <c r="B46" s="8" t="s">
        <v>203</v>
      </c>
      <c r="C46" s="8" t="s">
        <v>12</v>
      </c>
      <c r="D46" s="8" t="s">
        <v>204</v>
      </c>
      <c r="E46" s="8" t="s">
        <v>205</v>
      </c>
      <c r="F46" s="24" t="s">
        <v>14</v>
      </c>
      <c r="G46" s="11" t="s">
        <v>71</v>
      </c>
      <c r="H46" s="15" t="s">
        <v>31</v>
      </c>
      <c r="I46" s="10" t="s">
        <v>42</v>
      </c>
      <c r="J46" s="10"/>
      <c r="K46" s="9"/>
      <c r="L46" s="10" t="s">
        <v>11</v>
      </c>
    </row>
    <row r="47" spans="1:12">
      <c r="A47" t="s">
        <v>208</v>
      </c>
      <c r="B47" t="s">
        <v>209</v>
      </c>
      <c r="C47" t="s">
        <v>66</v>
      </c>
      <c r="D47" t="s">
        <v>210</v>
      </c>
      <c r="E47" s="26" t="s">
        <v>211</v>
      </c>
      <c r="F47" s="41" t="s">
        <v>14</v>
      </c>
      <c r="G47" s="11" t="s">
        <v>71</v>
      </c>
      <c r="H47" s="15" t="s">
        <v>31</v>
      </c>
      <c r="I47" s="10"/>
      <c r="J47" s="10"/>
      <c r="K47" s="9"/>
      <c r="L47" s="10" t="s">
        <v>11</v>
      </c>
    </row>
    <row r="48" spans="1:12" ht="14">
      <c r="A48" t="s">
        <v>212</v>
      </c>
      <c r="B48" t="s">
        <v>213</v>
      </c>
      <c r="C48" t="s">
        <v>29</v>
      </c>
      <c r="E48" s="36" t="s">
        <v>214</v>
      </c>
      <c r="F48" s="26" t="s">
        <v>27</v>
      </c>
      <c r="G48" s="11" t="s">
        <v>71</v>
      </c>
      <c r="I48" s="10"/>
      <c r="J48" s="20" t="s">
        <v>191</v>
      </c>
      <c r="K48" s="7"/>
      <c r="L48" s="10" t="s">
        <v>20</v>
      </c>
    </row>
    <row r="49" spans="1:12">
      <c r="A49" t="s">
        <v>212</v>
      </c>
      <c r="B49" t="s">
        <v>215</v>
      </c>
      <c r="C49" t="s">
        <v>66</v>
      </c>
      <c r="D49" t="s">
        <v>216</v>
      </c>
      <c r="E49" s="8" t="s">
        <v>217</v>
      </c>
      <c r="F49" s="26" t="s">
        <v>207</v>
      </c>
      <c r="G49" t="s">
        <v>145</v>
      </c>
      <c r="I49" s="10" t="s">
        <v>95</v>
      </c>
      <c r="J49" s="10"/>
      <c r="K49" s="7"/>
      <c r="L49" s="10" t="s">
        <v>20</v>
      </c>
    </row>
    <row r="50" spans="1:12">
      <c r="A50" t="s">
        <v>212</v>
      </c>
      <c r="C50" t="s">
        <v>43</v>
      </c>
      <c r="E50" s="26" t="s">
        <v>218</v>
      </c>
      <c r="F50" s="26" t="s">
        <v>44</v>
      </c>
      <c r="G50" s="11" t="s">
        <v>71</v>
      </c>
      <c r="H50" s="15" t="s">
        <v>67</v>
      </c>
      <c r="I50" s="10" t="s">
        <v>45</v>
      </c>
      <c r="J50" s="10"/>
      <c r="K50" s="7" t="s">
        <v>219</v>
      </c>
      <c r="L50" s="10">
        <v>355525</v>
      </c>
    </row>
    <row r="51" spans="1:12">
      <c r="A51" t="s">
        <v>220</v>
      </c>
      <c r="B51" t="s">
        <v>221</v>
      </c>
      <c r="C51" t="s">
        <v>66</v>
      </c>
      <c r="D51" s="16"/>
      <c r="E51" s="23" t="s">
        <v>222</v>
      </c>
      <c r="F51" s="24" t="s">
        <v>14</v>
      </c>
      <c r="G51" s="11" t="s">
        <v>71</v>
      </c>
      <c r="I51" s="10"/>
      <c r="J51" s="10"/>
      <c r="K51" s="9"/>
      <c r="L51" s="10"/>
    </row>
    <row r="52" spans="1:12">
      <c r="A52" t="s">
        <v>223</v>
      </c>
      <c r="B52" t="s">
        <v>224</v>
      </c>
      <c r="C52" t="s">
        <v>118</v>
      </c>
      <c r="D52" s="16"/>
      <c r="E52" s="23" t="s">
        <v>225</v>
      </c>
      <c r="F52" s="26" t="s">
        <v>14</v>
      </c>
      <c r="G52" s="11" t="s">
        <v>71</v>
      </c>
      <c r="H52" s="15" t="s">
        <v>129</v>
      </c>
      <c r="I52" s="10" t="s">
        <v>42</v>
      </c>
      <c r="J52" s="10"/>
      <c r="K52" s="7" t="s">
        <v>226</v>
      </c>
      <c r="L52" s="10"/>
    </row>
    <row r="53" spans="1:12">
      <c r="A53" t="s">
        <v>223</v>
      </c>
      <c r="C53" t="s">
        <v>66</v>
      </c>
      <c r="D53" s="8" t="s">
        <v>227</v>
      </c>
      <c r="E53" s="23" t="s">
        <v>228</v>
      </c>
      <c r="F53" s="26" t="s">
        <v>33</v>
      </c>
      <c r="G53" s="11" t="s">
        <v>71</v>
      </c>
      <c r="I53" s="10" t="s">
        <v>25</v>
      </c>
      <c r="J53" s="10"/>
      <c r="K53" s="7" t="s">
        <v>229</v>
      </c>
      <c r="L53" s="10">
        <v>943547</v>
      </c>
    </row>
    <row r="54" spans="1:12">
      <c r="A54" t="s">
        <v>223</v>
      </c>
      <c r="B54" t="s">
        <v>230</v>
      </c>
      <c r="C54" t="s">
        <v>29</v>
      </c>
      <c r="D54" s="8" t="s">
        <v>231</v>
      </c>
      <c r="E54" s="23" t="s">
        <v>232</v>
      </c>
      <c r="F54" s="26" t="s">
        <v>33</v>
      </c>
      <c r="G54" s="11" t="s">
        <v>71</v>
      </c>
      <c r="H54" s="15" t="s">
        <v>23</v>
      </c>
      <c r="I54" s="10" t="s">
        <v>28</v>
      </c>
      <c r="J54" s="10"/>
      <c r="K54" s="7" t="s">
        <v>233</v>
      </c>
      <c r="L54" s="10" t="s">
        <v>20</v>
      </c>
    </row>
    <row r="55" spans="1:12">
      <c r="A55" t="s">
        <v>234</v>
      </c>
      <c r="C55" t="s">
        <v>12</v>
      </c>
      <c r="D55" s="16" t="s">
        <v>235</v>
      </c>
      <c r="E55" s="8" t="s">
        <v>236</v>
      </c>
      <c r="F55" s="24" t="s">
        <v>22</v>
      </c>
      <c r="G55" s="22" t="s">
        <v>237</v>
      </c>
      <c r="I55" s="10" t="s">
        <v>45</v>
      </c>
      <c r="J55" s="10" t="s">
        <v>64</v>
      </c>
      <c r="K55" s="7" t="s">
        <v>238</v>
      </c>
      <c r="L55" s="10">
        <v>1079148</v>
      </c>
    </row>
    <row r="56" spans="1:12">
      <c r="A56" t="s">
        <v>239</v>
      </c>
      <c r="B56" t="s">
        <v>240</v>
      </c>
      <c r="C56" t="s">
        <v>13</v>
      </c>
      <c r="E56" s="8" t="s">
        <v>241</v>
      </c>
      <c r="F56" s="26" t="s">
        <v>14</v>
      </c>
      <c r="G56" s="11" t="s">
        <v>71</v>
      </c>
      <c r="H56" s="15" t="s">
        <v>31</v>
      </c>
      <c r="I56" s="10" t="s">
        <v>42</v>
      </c>
      <c r="J56" s="10" t="s">
        <v>11</v>
      </c>
      <c r="K56" s="9"/>
      <c r="L56" s="10">
        <v>2136572</v>
      </c>
    </row>
    <row r="57" spans="1:12">
      <c r="A57" s="8" t="s">
        <v>242</v>
      </c>
      <c r="B57" t="s">
        <v>243</v>
      </c>
      <c r="E57" s="8" t="s">
        <v>244</v>
      </c>
      <c r="F57" s="24" t="s">
        <v>14</v>
      </c>
      <c r="G57" s="32" t="s">
        <v>285</v>
      </c>
      <c r="H57" s="15" t="s">
        <v>31</v>
      </c>
      <c r="I57" s="10" t="s">
        <v>11</v>
      </c>
      <c r="J57" s="10" t="s">
        <v>11</v>
      </c>
      <c r="K57" s="9"/>
      <c r="L57" s="10">
        <v>631961</v>
      </c>
    </row>
    <row r="58" spans="1:12">
      <c r="A58" t="s">
        <v>245</v>
      </c>
      <c r="C58" t="s">
        <v>12</v>
      </c>
      <c r="D58" t="s">
        <v>246</v>
      </c>
      <c r="E58" s="23" t="s">
        <v>247</v>
      </c>
      <c r="F58" s="26" t="s">
        <v>33</v>
      </c>
      <c r="G58" s="11" t="s">
        <v>71</v>
      </c>
      <c r="I58" s="10" t="s">
        <v>108</v>
      </c>
      <c r="J58" s="10"/>
      <c r="K58" s="7" t="s">
        <v>248</v>
      </c>
      <c r="L58" s="10"/>
    </row>
    <row r="59" spans="1:12">
      <c r="A59" t="s">
        <v>249</v>
      </c>
      <c r="C59" t="s">
        <v>12</v>
      </c>
      <c r="E59" s="23" t="s">
        <v>250</v>
      </c>
      <c r="F59" s="24" t="s">
        <v>53</v>
      </c>
      <c r="G59" s="11" t="s">
        <v>71</v>
      </c>
      <c r="H59" s="13" t="s">
        <v>23</v>
      </c>
      <c r="I59" s="10"/>
      <c r="J59" s="10"/>
      <c r="K59" s="9">
        <v>130837</v>
      </c>
      <c r="L59" s="10" t="s">
        <v>20</v>
      </c>
    </row>
    <row r="60" spans="1:12">
      <c r="A60" t="s">
        <v>251</v>
      </c>
      <c r="B60" t="s">
        <v>252</v>
      </c>
      <c r="C60" t="s">
        <v>21</v>
      </c>
      <c r="D60" t="s">
        <v>253</v>
      </c>
      <c r="E60" s="23" t="s">
        <v>254</v>
      </c>
      <c r="F60" s="24" t="s">
        <v>14</v>
      </c>
      <c r="G60" s="11" t="s">
        <v>71</v>
      </c>
      <c r="H60" s="15" t="s">
        <v>31</v>
      </c>
      <c r="I60" s="10" t="s">
        <v>42</v>
      </c>
      <c r="J60" s="10"/>
      <c r="K60" s="7" t="s">
        <v>255</v>
      </c>
      <c r="L60" s="10"/>
    </row>
    <row r="61" spans="1:12">
      <c r="A61" t="s">
        <v>256</v>
      </c>
      <c r="B61" t="s">
        <v>257</v>
      </c>
      <c r="C61" t="s">
        <v>258</v>
      </c>
      <c r="D61" t="s">
        <v>259</v>
      </c>
      <c r="E61" s="8" t="s">
        <v>260</v>
      </c>
      <c r="F61" s="24" t="s">
        <v>14</v>
      </c>
      <c r="G61" s="32" t="s">
        <v>285</v>
      </c>
      <c r="H61" s="15" t="s">
        <v>31</v>
      </c>
      <c r="I61" s="10" t="s">
        <v>42</v>
      </c>
      <c r="J61" s="10" t="s">
        <v>11</v>
      </c>
      <c r="K61" s="9"/>
      <c r="L61" s="10">
        <v>628106</v>
      </c>
    </row>
    <row r="62" spans="1:12">
      <c r="A62" t="s">
        <v>261</v>
      </c>
      <c r="B62" t="s">
        <v>262</v>
      </c>
      <c r="C62" t="s">
        <v>17</v>
      </c>
      <c r="D62" s="32"/>
      <c r="E62" s="23"/>
      <c r="F62" s="41" t="s">
        <v>18</v>
      </c>
      <c r="G62" s="32" t="s">
        <v>285</v>
      </c>
      <c r="I62" s="10"/>
      <c r="J62" s="10"/>
      <c r="K62" s="7"/>
      <c r="L62" s="10" t="s">
        <v>20</v>
      </c>
    </row>
    <row r="63" spans="1:12">
      <c r="A63" t="s">
        <v>263</v>
      </c>
      <c r="B63" t="s">
        <v>264</v>
      </c>
      <c r="C63" t="s">
        <v>21</v>
      </c>
      <c r="E63" s="33">
        <v>562663</v>
      </c>
      <c r="F63" s="24" t="s">
        <v>63</v>
      </c>
      <c r="G63" t="s">
        <v>265</v>
      </c>
      <c r="I63" s="10" t="s">
        <v>25</v>
      </c>
      <c r="J63" s="10"/>
      <c r="K63" s="9">
        <v>7334630</v>
      </c>
      <c r="L63" s="10"/>
    </row>
    <row r="64" spans="1:12">
      <c r="A64" t="s">
        <v>266</v>
      </c>
      <c r="B64" t="s">
        <v>267</v>
      </c>
      <c r="C64" t="s">
        <v>12</v>
      </c>
      <c r="D64" t="s">
        <v>268</v>
      </c>
      <c r="E64" s="8" t="s">
        <v>269</v>
      </c>
      <c r="F64" s="24" t="s">
        <v>14</v>
      </c>
      <c r="G64" s="11" t="s">
        <v>71</v>
      </c>
      <c r="H64" s="15" t="s">
        <v>31</v>
      </c>
      <c r="I64" s="10" t="s">
        <v>42</v>
      </c>
      <c r="J64" s="10" t="s">
        <v>11</v>
      </c>
      <c r="K64" s="9"/>
      <c r="L64" s="10">
        <v>2200557</v>
      </c>
    </row>
    <row r="65" spans="1:14">
      <c r="A65" t="s">
        <v>271</v>
      </c>
      <c r="B65" s="35" t="s">
        <v>272</v>
      </c>
      <c r="C65" t="s">
        <v>21</v>
      </c>
      <c r="D65" t="s">
        <v>206</v>
      </c>
      <c r="E65" s="8" t="s">
        <v>273</v>
      </c>
      <c r="F65" s="26" t="s">
        <v>22</v>
      </c>
      <c r="G65" s="11" t="s">
        <v>71</v>
      </c>
      <c r="I65" s="10" t="s">
        <v>61</v>
      </c>
      <c r="J65" s="10" t="s">
        <v>64</v>
      </c>
      <c r="K65" s="9"/>
      <c r="L65" s="10">
        <v>261713</v>
      </c>
      <c r="N65" s="19"/>
    </row>
    <row r="66" spans="1:14">
      <c r="A66" t="s">
        <v>274</v>
      </c>
      <c r="B66" s="17" t="s">
        <v>275</v>
      </c>
      <c r="C66" t="s">
        <v>13</v>
      </c>
      <c r="D66" t="s">
        <v>276</v>
      </c>
      <c r="E66" s="8" t="s">
        <v>277</v>
      </c>
      <c r="F66" s="26" t="s">
        <v>53</v>
      </c>
      <c r="G66" s="11" t="s">
        <v>71</v>
      </c>
      <c r="H66" s="13"/>
      <c r="I66" s="10" t="s">
        <v>25</v>
      </c>
      <c r="J66" s="10" t="s">
        <v>11</v>
      </c>
      <c r="K66" s="9"/>
      <c r="L66" s="10" t="s">
        <v>11</v>
      </c>
    </row>
    <row r="67" spans="1:14">
      <c r="A67" t="s">
        <v>278</v>
      </c>
      <c r="B67" t="s">
        <v>279</v>
      </c>
      <c r="C67" t="s">
        <v>12</v>
      </c>
      <c r="D67" t="s">
        <v>280</v>
      </c>
      <c r="E67" s="8" t="s">
        <v>281</v>
      </c>
      <c r="F67" s="24" t="s">
        <v>14</v>
      </c>
      <c r="G67" s="11" t="s">
        <v>71</v>
      </c>
      <c r="H67" s="15" t="s">
        <v>31</v>
      </c>
      <c r="I67" s="10" t="s">
        <v>42</v>
      </c>
      <c r="J67" s="10" t="s">
        <v>64</v>
      </c>
      <c r="K67" s="9"/>
      <c r="L67" s="10" t="s">
        <v>11</v>
      </c>
    </row>
    <row r="68" spans="1:14">
      <c r="A68" t="s">
        <v>282</v>
      </c>
      <c r="C68" t="s">
        <v>43</v>
      </c>
      <c r="D68" s="8" t="s">
        <v>283</v>
      </c>
      <c r="E68" s="26" t="s">
        <v>284</v>
      </c>
      <c r="F68" s="26" t="s">
        <v>53</v>
      </c>
      <c r="G68" s="11" t="s">
        <v>71</v>
      </c>
      <c r="H68" s="15" t="s">
        <v>270</v>
      </c>
      <c r="I68" s="10" t="s">
        <v>25</v>
      </c>
      <c r="J68" s="10"/>
      <c r="K68" s="9">
        <v>35134</v>
      </c>
      <c r="L68" s="10"/>
    </row>
  </sheetData>
  <autoFilter ref="A2:L68">
    <sortState ref="A2:N509">
      <sortCondition ref="A1:A509"/>
    </sortState>
  </autoFilter>
  <mergeCells count="2">
    <mergeCell ref="E1:F1"/>
    <mergeCell ref="H1:M1"/>
  </mergeCells>
  <conditionalFormatting sqref="D47 D54 D3:D4 D60 F60 D58 D43:D45 D30:D31 F30:F31 D17 C3:C15 C66:C68 C17:C64">
    <cfRule type="containsText" dxfId="11" priority="203" operator="containsText" text="mo IgG3">
      <formula>NOT(ISERROR(SEARCH("mo IgG3",C3)))</formula>
    </cfRule>
    <cfRule type="containsText" dxfId="10" priority="204" operator="containsText" text="mo IgG2b">
      <formula>NOT(ISERROR(SEARCH("mo IgG2b",C3)))</formula>
    </cfRule>
    <cfRule type="containsText" dxfId="9" priority="205" operator="containsText" text="mo IgG2a">
      <formula>NOT(ISERROR(SEARCH("mo IgG2a",C3)))</formula>
    </cfRule>
  </conditionalFormatting>
  <conditionalFormatting sqref="D54 D3:D4 D60 F60 D58 D43:D45 D30:D31 F30:F31 D17 C3:C15 C66:C68 C17:C64">
    <cfRule type="containsText" dxfId="8" priority="190" operator="containsText" text="rat">
      <formula>NOT(ISERROR(SEARCH("rat",C3)))</formula>
    </cfRule>
  </conditionalFormatting>
  <conditionalFormatting sqref="C16">
    <cfRule type="containsText" dxfId="7" priority="164" operator="containsText" text="mo IgG3">
      <formula>NOT(ISERROR(SEARCH("mo IgG3",C16)))</formula>
    </cfRule>
    <cfRule type="containsText" dxfId="6" priority="165" operator="containsText" text="mo IgG2b">
      <formula>NOT(ISERROR(SEARCH("mo IgG2b",C16)))</formula>
    </cfRule>
    <cfRule type="containsText" dxfId="5" priority="166" operator="containsText" text="mo IgG2a">
      <formula>NOT(ISERROR(SEARCH("mo IgG2a",C16)))</formula>
    </cfRule>
  </conditionalFormatting>
  <conditionalFormatting sqref="C16">
    <cfRule type="containsText" dxfId="4" priority="163" operator="containsText" text="rat">
      <formula>NOT(ISERROR(SEARCH("rat",C16)))</formula>
    </cfRule>
  </conditionalFormatting>
  <conditionalFormatting sqref="C65">
    <cfRule type="containsText" dxfId="3" priority="133" operator="containsText" text="mo IgG3">
      <formula>NOT(ISERROR(SEARCH("mo IgG3",C65)))</formula>
    </cfRule>
    <cfRule type="containsText" dxfId="2" priority="134" operator="containsText" text="mo IgG2b">
      <formula>NOT(ISERROR(SEARCH("mo IgG2b",C65)))</formula>
    </cfRule>
    <cfRule type="containsText" dxfId="1" priority="135" operator="containsText" text="mo IgG2a">
      <formula>NOT(ISERROR(SEARCH("mo IgG2a",C65)))</formula>
    </cfRule>
  </conditionalFormatting>
  <conditionalFormatting sqref="C65">
    <cfRule type="containsText" dxfId="0" priority="132" operator="containsText" text="rat">
      <formula>NOT(ISERROR(SEARCH("rat",C65)))</formula>
    </cfRule>
  </conditionalFormatting>
  <pageMargins left="0.75000000000000011" right="0.75000000000000011" top="1" bottom="1" header="0.5" footer="0.5"/>
  <pageSetup scale="55" fitToHeight="0" orientation="landscape" horizontalDpi="4294967292" verticalDpi="4294967292"/>
  <headerFooter>
    <oddHeader>&amp;L&amp;K000000&amp;D</oddHeader>
  </headerFooter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PinocchioBox-v4</vt:lpstr>
    </vt:vector>
  </TitlesOfParts>
  <Company>Universita' degli Studi Milano-Bicocca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Giorgio Cattoretti</dc:creator>
  <cp:lastModifiedBy>Giorgio Cattoretti</cp:lastModifiedBy>
  <dcterms:created xsi:type="dcterms:W3CDTF">2019-09-19T10:50:31Z</dcterms:created>
  <dcterms:modified xsi:type="dcterms:W3CDTF">2019-09-20T11:19:48Z</dcterms:modified>
</cp:coreProperties>
</file>