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hesis_AG\Backup_pc_Augustinsoffice\Thèse\Thesis_AG\Papers\Paper_N2\Day_night_metaproteomics\Submission\Microbiome\Tables\"/>
    </mc:Choice>
  </mc:AlternateContent>
  <xr:revisionPtr revIDLastSave="0" documentId="13_ncr:1_{2AF944E8-A707-4132-8499-DCAA903F1201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Table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5" i="1" l="1"/>
  <c r="B13" i="1"/>
  <c r="B14" i="1"/>
  <c r="B16" i="1"/>
  <c r="B12" i="1"/>
  <c r="B8" i="1"/>
  <c r="B5" i="1"/>
  <c r="B9" i="1"/>
  <c r="B7" i="1"/>
  <c r="B6" i="1"/>
</calcChain>
</file>

<file path=xl/sharedStrings.xml><?xml version="1.0" encoding="utf-8"?>
<sst xmlns="http://schemas.openxmlformats.org/spreadsheetml/2006/main" count="32" uniqueCount="26">
  <si>
    <t>Metagenome</t>
  </si>
  <si>
    <t>0.2µm size-fraction</t>
  </si>
  <si>
    <t>0.8µm size-fraction</t>
  </si>
  <si>
    <t>OSD June 2014</t>
  </si>
  <si>
    <t>Day 1</t>
  </si>
  <si>
    <t>Night 1</t>
  </si>
  <si>
    <t>Day 2</t>
  </si>
  <si>
    <t>Night 2</t>
  </si>
  <si>
    <t>Phylum</t>
  </si>
  <si>
    <t>Bacteroidetes</t>
  </si>
  <si>
    <t>Cyanobacteria</t>
  </si>
  <si>
    <t>Planctomycetes</t>
  </si>
  <si>
    <t>Proteobacteria</t>
  </si>
  <si>
    <t>Rhodothermaeota</t>
  </si>
  <si>
    <t>Other (&lt;1%)</t>
  </si>
  <si>
    <t>Class</t>
  </si>
  <si>
    <t>Alphaproteobacteria</t>
  </si>
  <si>
    <t>Bacteroidia</t>
  </si>
  <si>
    <t>Cryptophyta</t>
  </si>
  <si>
    <t>Deltaproteobacteria</t>
  </si>
  <si>
    <t>Flavobacteriia</t>
  </si>
  <si>
    <t>Gammaproteobacteria</t>
  </si>
  <si>
    <t>Oligoflexia</t>
  </si>
  <si>
    <t>Planctomycetia</t>
  </si>
  <si>
    <t>Metaproteome</t>
  </si>
  <si>
    <r>
      <t xml:space="preserve">Unclassified </t>
    </r>
    <r>
      <rPr>
        <i/>
        <sz val="11"/>
        <color theme="1"/>
        <rFont val="Calibri"/>
        <family val="2"/>
        <scheme val="minor"/>
      </rPr>
      <t>cyanobacteria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</si>
</sst>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Font="1" applyFill="1"/>
    <xf numFmtId="164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2" fillId="0" borderId="0" xfId="0" applyFont="1"/>
    <xf numFmtId="0" fontId="2" fillId="0" borderId="0" xfId="0" applyFont="1" applyFill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fg3/Desktop/SSU_analysis_OSD14_Taxonom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ylum_Amplicon"/>
      <sheetName val="Phylum_Metagenomic"/>
      <sheetName val="Class_Amplicon"/>
      <sheetName val="Class_Metagenomic"/>
      <sheetName val="Order_Amplicon"/>
      <sheetName val="Order_Metagenomic"/>
      <sheetName val="Family_Amplicon"/>
      <sheetName val="Family_Metagenomic"/>
      <sheetName val="Genus_Amplicon"/>
      <sheetName val="Genus_Metagenomic"/>
    </sheetNames>
    <sheetDataSet>
      <sheetData sheetId="0" refreshError="1"/>
      <sheetData sheetId="1" refreshError="1">
        <row r="2">
          <cell r="G2" t="str">
            <v>Proteobacteria</v>
          </cell>
          <cell r="H2">
            <v>66.885676741130098</v>
          </cell>
        </row>
        <row r="3">
          <cell r="G3" t="str">
            <v>Bacteroidetes</v>
          </cell>
          <cell r="H3">
            <v>15.505913272010513</v>
          </cell>
        </row>
        <row r="4">
          <cell r="G4" t="str">
            <v>Cyanobacteria</v>
          </cell>
          <cell r="H4">
            <v>12.220762155059132</v>
          </cell>
        </row>
        <row r="5">
          <cell r="G5" t="str">
            <v>Verrucomicrobia</v>
          </cell>
          <cell r="H5">
            <v>1.971090670170828</v>
          </cell>
        </row>
        <row r="6">
          <cell r="G6" t="str">
            <v>Rhodothermaeota</v>
          </cell>
          <cell r="H6">
            <v>1.8396846254927726</v>
          </cell>
        </row>
        <row r="7">
          <cell r="G7" t="str">
            <v>Actinobacteria</v>
          </cell>
          <cell r="H7">
            <v>1.0512483574244416</v>
          </cell>
        </row>
        <row r="8">
          <cell r="G8" t="str">
            <v>Other</v>
          </cell>
          <cell r="H8">
            <v>0.52562417871222078</v>
          </cell>
        </row>
        <row r="9">
          <cell r="G9" t="str">
            <v>Firmicutes</v>
          </cell>
          <cell r="H9">
            <v>0.26281208935611039</v>
          </cell>
        </row>
        <row r="10">
          <cell r="G10" t="str">
            <v>Chlorobi</v>
          </cell>
          <cell r="H10">
            <v>0.13140604467805519</v>
          </cell>
        </row>
        <row r="11">
          <cell r="G11" t="str">
            <v>Planctomycetes</v>
          </cell>
          <cell r="H11">
            <v>0.13140604467805519</v>
          </cell>
        </row>
      </sheetData>
      <sheetData sheetId="2" refreshError="1"/>
      <sheetData sheetId="3" refreshError="1">
        <row r="2">
          <cell r="G2" t="str">
            <v>Alphaproteobacteria</v>
          </cell>
          <cell r="H2">
            <v>47.347480106100797</v>
          </cell>
        </row>
        <row r="3">
          <cell r="G3" t="str">
            <v>Gammaproteobacteria</v>
          </cell>
          <cell r="H3">
            <v>17.771883289124666</v>
          </cell>
        </row>
        <row r="4">
          <cell r="G4" t="str">
            <v>Flavobacteriia</v>
          </cell>
          <cell r="H4">
            <v>14.323607427055704</v>
          </cell>
        </row>
        <row r="5">
          <cell r="G5" t="str">
            <v>Unclassified cyanobacteria</v>
          </cell>
          <cell r="H5">
            <v>12.334217506631299</v>
          </cell>
        </row>
        <row r="6">
          <cell r="G6" t="str">
            <v>Betaproteobacteria</v>
          </cell>
          <cell r="H6">
            <v>2.1220159151193632</v>
          </cell>
        </row>
        <row r="7">
          <cell r="G7" t="str">
            <v>Balneolia</v>
          </cell>
          <cell r="H7">
            <v>1.8567639257294428</v>
          </cell>
        </row>
        <row r="8">
          <cell r="G8" t="str">
            <v>Opitutae</v>
          </cell>
          <cell r="H8">
            <v>1.3262599469496021</v>
          </cell>
        </row>
        <row r="9">
          <cell r="G9" t="str">
            <v>Other</v>
          </cell>
          <cell r="H9">
            <v>2.9177718832891246</v>
          </cell>
        </row>
        <row r="10">
          <cell r="G10" t="str">
            <v>Actinobacteria</v>
          </cell>
          <cell r="H10">
            <v>0.92838196286472141</v>
          </cell>
        </row>
        <row r="11">
          <cell r="G11" t="str">
            <v>Sphingobacteriia</v>
          </cell>
          <cell r="H11">
            <v>0.66312997347480107</v>
          </cell>
        </row>
        <row r="12">
          <cell r="G12" t="str">
            <v>Bacilli</v>
          </cell>
          <cell r="H12">
            <v>0.2652519893899204</v>
          </cell>
        </row>
        <row r="13">
          <cell r="G13" t="str">
            <v>Cytophagia</v>
          </cell>
          <cell r="H13">
            <v>0.2652519893899204</v>
          </cell>
        </row>
        <row r="14">
          <cell r="G14" t="str">
            <v>Verrucomicrobiae</v>
          </cell>
          <cell r="H14">
            <v>0.2652519893899204</v>
          </cell>
        </row>
        <row r="15">
          <cell r="G15" t="str">
            <v>Acidimicrobiia</v>
          </cell>
          <cell r="H15">
            <v>0.1326259946949602</v>
          </cell>
        </row>
        <row r="16">
          <cell r="G16" t="str">
            <v>Bacteroidia</v>
          </cell>
          <cell r="H16">
            <v>0.1326259946949602</v>
          </cell>
        </row>
        <row r="17">
          <cell r="G17" t="str">
            <v>Chlorobia</v>
          </cell>
          <cell r="H17">
            <v>0.1326259946949602</v>
          </cell>
        </row>
        <row r="18">
          <cell r="G18" t="str">
            <v>Phycisphaerae</v>
          </cell>
          <cell r="H18">
            <v>0.1326259946949602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="70" zoomScaleNormal="70" workbookViewId="0">
      <selection activeCell="M7" sqref="M7"/>
    </sheetView>
  </sheetViews>
  <sheetFormatPr defaultRowHeight="14.5" x14ac:dyDescent="0.35"/>
  <cols>
    <col min="1" max="1" width="23.08984375" bestFit="1" customWidth="1"/>
    <col min="2" max="2" width="16.81640625" bestFit="1" customWidth="1"/>
    <col min="3" max="3" width="5.453125" bestFit="1" customWidth="1"/>
    <col min="4" max="4" width="6.6328125" bestFit="1" customWidth="1"/>
    <col min="5" max="5" width="5.453125" bestFit="1" customWidth="1"/>
    <col min="6" max="6" width="6.6328125" bestFit="1" customWidth="1"/>
    <col min="7" max="7" width="5.453125" bestFit="1" customWidth="1"/>
    <col min="8" max="8" width="6.6328125" bestFit="1" customWidth="1"/>
    <col min="9" max="9" width="5.453125" bestFit="1" customWidth="1"/>
    <col min="10" max="10" width="6.6328125" bestFit="1" customWidth="1"/>
  </cols>
  <sheetData>
    <row r="1" spans="1:10" x14ac:dyDescent="0.35">
      <c r="B1" s="1" t="s">
        <v>0</v>
      </c>
      <c r="C1" s="14" t="s">
        <v>24</v>
      </c>
      <c r="D1" s="14"/>
      <c r="E1" s="14"/>
      <c r="F1" s="14"/>
      <c r="G1" s="14"/>
      <c r="H1" s="14"/>
      <c r="I1" s="14"/>
      <c r="J1" s="14"/>
    </row>
    <row r="2" spans="1:10" x14ac:dyDescent="0.35">
      <c r="B2" s="3" t="s">
        <v>1</v>
      </c>
      <c r="C2" s="14" t="s">
        <v>1</v>
      </c>
      <c r="D2" s="14"/>
      <c r="E2" s="14"/>
      <c r="F2" s="14"/>
      <c r="G2" s="14" t="s">
        <v>2</v>
      </c>
      <c r="H2" s="14"/>
      <c r="I2" s="14"/>
      <c r="J2" s="14"/>
    </row>
    <row r="3" spans="1:10" x14ac:dyDescent="0.35"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4</v>
      </c>
      <c r="H3" s="2" t="s">
        <v>5</v>
      </c>
      <c r="I3" s="2" t="s">
        <v>6</v>
      </c>
      <c r="J3" s="2" t="s">
        <v>7</v>
      </c>
    </row>
    <row r="4" spans="1:10" x14ac:dyDescent="0.35">
      <c r="A4" s="3" t="s">
        <v>8</v>
      </c>
      <c r="B4" s="2"/>
      <c r="C4" s="2"/>
      <c r="D4" s="2"/>
      <c r="E4" s="2"/>
      <c r="F4" s="2"/>
      <c r="G4" s="2"/>
      <c r="H4" s="2"/>
      <c r="I4" s="2"/>
      <c r="J4" s="2"/>
    </row>
    <row r="5" spans="1:10" x14ac:dyDescent="0.35">
      <c r="A5" s="12" t="s">
        <v>12</v>
      </c>
      <c r="B5" s="5">
        <f>VLOOKUP(A5,[1]Phylum_Metagenomic!$G$2:$H$11,2,FALSE)</f>
        <v>66.885676741130098</v>
      </c>
      <c r="C5" s="4">
        <v>90.1</v>
      </c>
      <c r="D5" s="4">
        <v>93.5</v>
      </c>
      <c r="E5" s="4">
        <v>88.2</v>
      </c>
      <c r="F5" s="4">
        <v>91.8</v>
      </c>
      <c r="G5" s="4">
        <v>38</v>
      </c>
      <c r="H5" s="4">
        <v>36.6</v>
      </c>
      <c r="I5" s="4">
        <v>27.8</v>
      </c>
      <c r="J5" s="4">
        <v>28.5</v>
      </c>
    </row>
    <row r="6" spans="1:10" x14ac:dyDescent="0.35">
      <c r="A6" s="12" t="s">
        <v>9</v>
      </c>
      <c r="B6" s="5">
        <f>VLOOKUP(A6,[1]Phylum_Metagenomic!$G$2:$H$11,2,FALSE)</f>
        <v>15.505913272010513</v>
      </c>
      <c r="C6" s="4">
        <v>6.6</v>
      </c>
      <c r="D6" s="4">
        <v>5</v>
      </c>
      <c r="E6" s="4">
        <v>6.1</v>
      </c>
      <c r="F6" s="4">
        <v>5.7</v>
      </c>
      <c r="G6" s="4">
        <v>1.9</v>
      </c>
      <c r="H6" s="4">
        <v>4.7</v>
      </c>
      <c r="I6" s="4">
        <v>3.7</v>
      </c>
      <c r="J6" s="4">
        <v>3.9</v>
      </c>
    </row>
    <row r="7" spans="1:10" x14ac:dyDescent="0.35">
      <c r="A7" s="13" t="s">
        <v>10</v>
      </c>
      <c r="B7" s="6">
        <f>VLOOKUP(A7,[1]Phylum_Metagenomic!$G$2:$H$11,2,FALSE)</f>
        <v>12.220762155059132</v>
      </c>
      <c r="C7" s="7">
        <v>1</v>
      </c>
      <c r="D7" s="7">
        <v>0.3</v>
      </c>
      <c r="E7" s="7">
        <v>3.6</v>
      </c>
      <c r="F7" s="7">
        <v>0.5</v>
      </c>
      <c r="G7" s="7">
        <v>57.4</v>
      </c>
      <c r="H7" s="7">
        <v>57.3</v>
      </c>
      <c r="I7" s="7">
        <v>67.5</v>
      </c>
      <c r="J7" s="7">
        <v>65.900000000000006</v>
      </c>
    </row>
    <row r="8" spans="1:10" x14ac:dyDescent="0.35">
      <c r="A8" s="12" t="s">
        <v>13</v>
      </c>
      <c r="B8" s="5">
        <f>VLOOKUP(A8,[1]Phylum_Metagenomic!$G$2:$H$11,2,FALSE)</f>
        <v>1.8396846254927726</v>
      </c>
      <c r="C8" s="4">
        <v>1</v>
      </c>
      <c r="D8" s="4">
        <v>0.1</v>
      </c>
      <c r="E8" s="4">
        <v>0.8</v>
      </c>
      <c r="F8" s="4">
        <v>1</v>
      </c>
      <c r="G8" s="4">
        <v>0</v>
      </c>
      <c r="H8" s="4">
        <v>0</v>
      </c>
      <c r="I8" s="4">
        <v>0</v>
      </c>
      <c r="J8" s="4">
        <v>0</v>
      </c>
    </row>
    <row r="9" spans="1:10" x14ac:dyDescent="0.35">
      <c r="A9" s="12" t="s">
        <v>11</v>
      </c>
      <c r="B9" s="5">
        <f>VLOOKUP(A9,[1]Phylum_Metagenomic!$G$2:$H$11,2,FALSE)</f>
        <v>0.13140604467805519</v>
      </c>
      <c r="C9" s="4">
        <v>0</v>
      </c>
      <c r="D9" s="4">
        <v>0</v>
      </c>
      <c r="E9" s="4">
        <v>0</v>
      </c>
      <c r="F9" s="4">
        <v>0</v>
      </c>
      <c r="G9" s="4">
        <v>1.4</v>
      </c>
      <c r="H9" s="4">
        <v>0.4</v>
      </c>
      <c r="I9" s="4">
        <v>0.2</v>
      </c>
      <c r="J9" s="4">
        <v>0.5</v>
      </c>
    </row>
    <row r="10" spans="1:10" x14ac:dyDescent="0.35">
      <c r="A10" t="s">
        <v>14</v>
      </c>
      <c r="B10" s="5">
        <v>0.52562417871222078</v>
      </c>
      <c r="C10" s="4">
        <v>1.3</v>
      </c>
      <c r="D10" s="4">
        <v>1</v>
      </c>
      <c r="E10" s="4">
        <v>1.3</v>
      </c>
      <c r="F10" s="4">
        <v>1</v>
      </c>
      <c r="G10" s="4">
        <v>1.4</v>
      </c>
      <c r="H10" s="4">
        <v>0.9</v>
      </c>
      <c r="I10" s="4">
        <v>0.8</v>
      </c>
      <c r="J10" s="4">
        <v>1.2</v>
      </c>
    </row>
    <row r="11" spans="1:10" x14ac:dyDescent="0.35">
      <c r="A11" s="3" t="s">
        <v>15</v>
      </c>
      <c r="B11" s="8"/>
      <c r="C11" s="4"/>
      <c r="D11" s="4"/>
      <c r="E11" s="4"/>
      <c r="F11" s="4"/>
      <c r="G11" s="4"/>
      <c r="H11" s="4"/>
      <c r="I11" s="4"/>
      <c r="J11" s="4"/>
    </row>
    <row r="12" spans="1:10" x14ac:dyDescent="0.35">
      <c r="A12" s="12" t="s">
        <v>16</v>
      </c>
      <c r="B12" s="5">
        <f>VLOOKUP(A12,[1]Class_Metagenomic!$G$2:$H$18,2,FALSE)</f>
        <v>47.347480106100797</v>
      </c>
      <c r="C12" s="4">
        <v>69.5</v>
      </c>
      <c r="D12" s="4">
        <v>75.3</v>
      </c>
      <c r="E12" s="4">
        <v>65</v>
      </c>
      <c r="F12" s="4">
        <v>68.5</v>
      </c>
      <c r="G12" s="4">
        <v>21.9</v>
      </c>
      <c r="H12" s="4">
        <v>23.5</v>
      </c>
      <c r="I12" s="4">
        <v>18.8</v>
      </c>
      <c r="J12" s="4">
        <v>17.100000000000001</v>
      </c>
    </row>
    <row r="13" spans="1:10" x14ac:dyDescent="0.35">
      <c r="A13" s="12" t="s">
        <v>21</v>
      </c>
      <c r="B13" s="5">
        <f>VLOOKUP(A13,[1]Class_Metagenomic!$G$2:$H$18,2,FALSE)</f>
        <v>17.771883289124666</v>
      </c>
      <c r="C13" s="4">
        <v>22.7</v>
      </c>
      <c r="D13" s="4">
        <v>18.8</v>
      </c>
      <c r="E13" s="4">
        <v>23.8</v>
      </c>
      <c r="F13" s="4">
        <v>24.2</v>
      </c>
      <c r="G13" s="4">
        <v>13.5</v>
      </c>
      <c r="H13" s="4">
        <v>11.3</v>
      </c>
      <c r="I13" s="4">
        <v>8.3000000000000007</v>
      </c>
      <c r="J13" s="4">
        <v>10.3</v>
      </c>
    </row>
    <row r="14" spans="1:10" x14ac:dyDescent="0.35">
      <c r="A14" s="12" t="s">
        <v>20</v>
      </c>
      <c r="B14" s="5">
        <f>VLOOKUP(A14,[1]Class_Metagenomic!$G$2:$H$18,2,FALSE)</f>
        <v>14.323607427055704</v>
      </c>
      <c r="C14" s="4">
        <v>5.2</v>
      </c>
      <c r="D14" s="4">
        <v>4.3</v>
      </c>
      <c r="E14" s="4">
        <v>4.2</v>
      </c>
      <c r="F14" s="4">
        <v>5.4</v>
      </c>
      <c r="G14" s="4">
        <v>0</v>
      </c>
      <c r="H14" s="4">
        <v>1.2</v>
      </c>
      <c r="I14" s="4">
        <v>0.2</v>
      </c>
      <c r="J14" s="4">
        <v>1.5</v>
      </c>
    </row>
    <row r="15" spans="1:10" x14ac:dyDescent="0.35">
      <c r="A15" s="9" t="s">
        <v>25</v>
      </c>
      <c r="B15" s="10">
        <f>VLOOKUP(A15,[1]Class_Metagenomic!$G$2:$H$18,2,FALSE)</f>
        <v>12.334217506631299</v>
      </c>
      <c r="C15" s="11">
        <v>1.1000000000000001</v>
      </c>
      <c r="D15" s="11">
        <v>0.3</v>
      </c>
      <c r="E15" s="11">
        <v>3.8</v>
      </c>
      <c r="F15" s="11">
        <v>0.6</v>
      </c>
      <c r="G15" s="11">
        <v>56.7</v>
      </c>
      <c r="H15" s="11">
        <v>56.9</v>
      </c>
      <c r="I15" s="11">
        <v>65.599999999999994</v>
      </c>
      <c r="J15" s="11">
        <v>62.6</v>
      </c>
    </row>
    <row r="16" spans="1:10" x14ac:dyDescent="0.35">
      <c r="A16" s="12" t="s">
        <v>17</v>
      </c>
      <c r="B16" s="5">
        <f>VLOOKUP(A16,[1]Class_Metagenomic!$G$2:$H$18,2,FALSE)</f>
        <v>0.1326259946949602</v>
      </c>
      <c r="C16" s="4">
        <v>0.3</v>
      </c>
      <c r="D16" s="4">
        <v>0.7</v>
      </c>
      <c r="E16" s="4">
        <v>1</v>
      </c>
      <c r="F16" s="4">
        <v>0.3</v>
      </c>
      <c r="G16" s="4">
        <v>0.9</v>
      </c>
      <c r="H16" s="4">
        <v>3.3</v>
      </c>
      <c r="I16" s="4">
        <v>3.6</v>
      </c>
      <c r="J16" s="4">
        <v>2</v>
      </c>
    </row>
    <row r="17" spans="1:10" x14ac:dyDescent="0.35">
      <c r="A17" s="12" t="s">
        <v>18</v>
      </c>
      <c r="B17" s="5">
        <v>0</v>
      </c>
      <c r="C17" s="4">
        <v>0</v>
      </c>
      <c r="D17" s="4">
        <v>0</v>
      </c>
      <c r="E17" s="4">
        <v>0</v>
      </c>
      <c r="F17" s="4">
        <v>0</v>
      </c>
      <c r="G17" s="4">
        <v>1.4</v>
      </c>
      <c r="H17" s="4">
        <v>0.7</v>
      </c>
      <c r="I17" s="4">
        <v>1.6</v>
      </c>
      <c r="J17" s="4">
        <v>2.4</v>
      </c>
    </row>
    <row r="18" spans="1:10" x14ac:dyDescent="0.35">
      <c r="A18" s="12" t="s">
        <v>19</v>
      </c>
      <c r="B18" s="5">
        <v>0</v>
      </c>
      <c r="C18" s="4">
        <v>0.1</v>
      </c>
      <c r="D18" s="4">
        <v>0</v>
      </c>
      <c r="E18" s="4">
        <v>0</v>
      </c>
      <c r="F18" s="4">
        <v>0</v>
      </c>
      <c r="G18" s="4">
        <v>0.5</v>
      </c>
      <c r="H18" s="4">
        <v>0.9</v>
      </c>
      <c r="I18" s="4">
        <v>0.4</v>
      </c>
      <c r="J18" s="4">
        <v>0.6</v>
      </c>
    </row>
    <row r="19" spans="1:10" x14ac:dyDescent="0.35">
      <c r="A19" s="12" t="s">
        <v>22</v>
      </c>
      <c r="B19" s="5">
        <v>0</v>
      </c>
      <c r="C19" s="4">
        <v>0</v>
      </c>
      <c r="D19" s="4">
        <v>0.1</v>
      </c>
      <c r="E19" s="4">
        <v>0</v>
      </c>
      <c r="F19" s="4">
        <v>0</v>
      </c>
      <c r="G19" s="4">
        <v>1.4</v>
      </c>
      <c r="H19" s="4">
        <v>0</v>
      </c>
      <c r="I19" s="4">
        <v>0.4</v>
      </c>
      <c r="J19" s="4">
        <v>0.6</v>
      </c>
    </row>
    <row r="20" spans="1:10" x14ac:dyDescent="0.35">
      <c r="A20" s="12" t="s">
        <v>23</v>
      </c>
      <c r="B20" s="5">
        <v>0</v>
      </c>
      <c r="C20" s="4">
        <v>0</v>
      </c>
      <c r="D20" s="4">
        <v>0</v>
      </c>
      <c r="E20" s="4">
        <v>0</v>
      </c>
      <c r="F20" s="4">
        <v>0</v>
      </c>
      <c r="G20" s="4">
        <v>1.4</v>
      </c>
      <c r="H20" s="4">
        <v>0.5</v>
      </c>
      <c r="I20" s="4">
        <v>0.2</v>
      </c>
      <c r="J20" s="4">
        <v>0.5</v>
      </c>
    </row>
    <row r="21" spans="1:10" x14ac:dyDescent="0.35">
      <c r="A21" t="s">
        <v>14</v>
      </c>
      <c r="B21" s="5">
        <v>2.9177718832891246</v>
      </c>
      <c r="C21" s="4">
        <v>1.1000000000000001</v>
      </c>
      <c r="D21" s="4">
        <v>0.5</v>
      </c>
      <c r="E21" s="4">
        <v>2.1</v>
      </c>
      <c r="F21" s="4">
        <v>1.1000000000000001</v>
      </c>
      <c r="G21" s="4">
        <v>2.2999999999999998</v>
      </c>
      <c r="H21" s="4">
        <v>1.6</v>
      </c>
      <c r="I21" s="4">
        <v>0.8</v>
      </c>
      <c r="J21" s="4">
        <v>2.4</v>
      </c>
    </row>
  </sheetData>
  <sortState xmlns:xlrd2="http://schemas.microsoft.com/office/spreadsheetml/2017/richdata2" ref="A12:J20">
    <sortCondition descending="1" ref="B12"/>
  </sortState>
  <mergeCells count="3">
    <mergeCell ref="C2:F2"/>
    <mergeCell ref="G2:J2"/>
    <mergeCell ref="C1:J1"/>
  </mergeCells>
  <conditionalFormatting sqref="G12:G19 G21">
    <cfRule type="colorScale" priority="43">
      <colorScale>
        <cfvo type="min"/>
        <cfvo type="percentile" val="50"/>
        <cfvo type="max"/>
        <color theme="9" tint="0.79998168889431442"/>
        <color theme="9" tint="0.39997558519241921"/>
        <color theme="9" tint="-0.249977111117893"/>
      </colorScale>
    </cfRule>
    <cfRule type="colorScale" priority="47">
      <colorScale>
        <cfvo type="min"/>
        <cfvo type="percentile" val="50"/>
        <cfvo type="max"/>
        <color theme="9" tint="0.79998168889431442"/>
        <color theme="9" tint="0.39997558519241921"/>
        <color theme="9"/>
      </colorScale>
    </cfRule>
    <cfRule type="colorScale" priority="55">
      <colorScale>
        <cfvo type="min"/>
        <cfvo type="percentile" val="50"/>
        <cfvo type="max"/>
        <color theme="4" tint="0.79998168889431442"/>
        <color theme="4" tint="0.39997558519241921"/>
        <color theme="4" tint="-0.249977111117893"/>
      </colorScale>
    </cfRule>
  </conditionalFormatting>
  <conditionalFormatting sqref="H12:H19 H21">
    <cfRule type="colorScale" priority="42">
      <colorScale>
        <cfvo type="min"/>
        <cfvo type="percentile" val="50"/>
        <cfvo type="max"/>
        <color theme="9" tint="0.79998168889431442"/>
        <color theme="9" tint="0.39997558519241921"/>
        <color theme="9" tint="-0.249977111117893"/>
      </colorScale>
    </cfRule>
    <cfRule type="colorScale" priority="46">
      <colorScale>
        <cfvo type="min"/>
        <cfvo type="percentile" val="50"/>
        <cfvo type="max"/>
        <color theme="9" tint="0.79998168889431442"/>
        <color theme="9" tint="0.39997558519241921"/>
        <color theme="9"/>
      </colorScale>
    </cfRule>
    <cfRule type="colorScale" priority="54">
      <colorScale>
        <cfvo type="min"/>
        <cfvo type="percentile" val="50"/>
        <cfvo type="max"/>
        <color theme="4" tint="0.79998168889431442"/>
        <color theme="4" tint="0.39997558519241921"/>
        <color theme="4" tint="-0.249977111117893"/>
      </colorScale>
    </cfRule>
  </conditionalFormatting>
  <conditionalFormatting sqref="I12:I19 I21">
    <cfRule type="colorScale" priority="41">
      <colorScale>
        <cfvo type="min"/>
        <cfvo type="percentile" val="50"/>
        <cfvo type="max"/>
        <color theme="9" tint="0.79998168889431442"/>
        <color theme="9" tint="0.39997558519241921"/>
        <color theme="9" tint="-0.249977111117893"/>
      </colorScale>
    </cfRule>
    <cfRule type="colorScale" priority="45">
      <colorScale>
        <cfvo type="min"/>
        <cfvo type="percentile" val="50"/>
        <cfvo type="max"/>
        <color theme="9" tint="0.79998168889431442"/>
        <color theme="9" tint="0.39997558519241921"/>
        <color theme="9"/>
      </colorScale>
    </cfRule>
    <cfRule type="colorScale" priority="53">
      <colorScale>
        <cfvo type="min"/>
        <cfvo type="percentile" val="50"/>
        <cfvo type="max"/>
        <color theme="4" tint="0.79998168889431442"/>
        <color theme="4" tint="0.39997558519241921"/>
        <color theme="4" tint="-0.249977111117893"/>
      </colorScale>
    </cfRule>
  </conditionalFormatting>
  <conditionalFormatting sqref="J12:J19 J21">
    <cfRule type="colorScale" priority="40">
      <colorScale>
        <cfvo type="min"/>
        <cfvo type="percentile" val="50"/>
        <cfvo type="max"/>
        <color theme="9" tint="0.79998168889431442"/>
        <color theme="9" tint="0.39997558519241921"/>
        <color theme="9" tint="-0.249977111117893"/>
      </colorScale>
    </cfRule>
    <cfRule type="colorScale" priority="44">
      <colorScale>
        <cfvo type="min"/>
        <cfvo type="percentile" val="50"/>
        <cfvo type="max"/>
        <color theme="9" tint="0.79998168889431442"/>
        <color theme="9" tint="0.39997558519241921"/>
        <color theme="9"/>
      </colorScale>
    </cfRule>
    <cfRule type="colorScale" priority="52">
      <colorScale>
        <cfvo type="min"/>
        <cfvo type="percentile" val="50"/>
        <cfvo type="max"/>
        <color theme="4" tint="0.79998168889431442"/>
        <color theme="4" tint="0.39997558519241921"/>
        <color theme="4" tint="-0.249977111117893"/>
      </colorScale>
    </cfRule>
  </conditionalFormatting>
  <conditionalFormatting sqref="C12:C19 C21">
    <cfRule type="colorScale" priority="51">
      <colorScale>
        <cfvo type="min"/>
        <cfvo type="percentile" val="50"/>
        <cfvo type="max"/>
        <color theme="5" tint="0.79998168889431442"/>
        <color theme="5" tint="0.39997558519241921"/>
        <color theme="5" tint="-0.249977111117893"/>
      </colorScale>
    </cfRule>
  </conditionalFormatting>
  <conditionalFormatting sqref="D12:D19 D21">
    <cfRule type="colorScale" priority="50">
      <colorScale>
        <cfvo type="min"/>
        <cfvo type="percentile" val="50"/>
        <cfvo type="max"/>
        <color theme="5" tint="0.79998168889431442"/>
        <color theme="5" tint="0.39997558519241921"/>
        <color theme="5" tint="-0.249977111117893"/>
      </colorScale>
    </cfRule>
  </conditionalFormatting>
  <conditionalFormatting sqref="E12:E19 E21">
    <cfRule type="colorScale" priority="49">
      <colorScale>
        <cfvo type="min"/>
        <cfvo type="percentile" val="50"/>
        <cfvo type="max"/>
        <color theme="5" tint="0.79998168889431442"/>
        <color theme="5" tint="0.39997558519241921"/>
        <color theme="5" tint="-0.249977111117893"/>
      </colorScale>
    </cfRule>
  </conditionalFormatting>
  <conditionalFormatting sqref="F12:F19 F21">
    <cfRule type="colorScale" priority="48">
      <colorScale>
        <cfvo type="min"/>
        <cfvo type="percentile" val="50"/>
        <cfvo type="max"/>
        <color theme="5" tint="0.79998168889431442"/>
        <color theme="5" tint="0.39997558519241921"/>
        <color theme="5" tint="-0.249977111117893"/>
      </colorScale>
    </cfRule>
  </conditionalFormatting>
  <conditionalFormatting sqref="B12:B19 B21">
    <cfRule type="colorScale" priority="39">
      <colorScale>
        <cfvo type="min"/>
        <cfvo type="percentile" val="50"/>
        <cfvo type="max"/>
        <color theme="7" tint="0.79998168889431442"/>
        <color theme="7" tint="0.39997558519241921"/>
        <color theme="7" tint="-0.249977111117893"/>
      </colorScale>
    </cfRule>
  </conditionalFormatting>
  <conditionalFormatting sqref="G5:G8 G10">
    <cfRule type="colorScale" priority="19">
      <colorScale>
        <cfvo type="min"/>
        <cfvo type="percentile" val="50"/>
        <cfvo type="max"/>
        <color theme="9" tint="0.79998168889431442"/>
        <color theme="9" tint="0.39997558519241921"/>
        <color theme="9" tint="-0.249977111117893"/>
      </colorScale>
    </cfRule>
    <cfRule type="colorScale" priority="23">
      <colorScale>
        <cfvo type="min"/>
        <cfvo type="percentile" val="50"/>
        <cfvo type="max"/>
        <color theme="9" tint="0.79998168889431442"/>
        <color theme="9" tint="0.39997558519241921"/>
        <color theme="9"/>
      </colorScale>
    </cfRule>
    <cfRule type="colorScale" priority="32">
      <colorScale>
        <cfvo type="min"/>
        <cfvo type="percentile" val="50"/>
        <cfvo type="max"/>
        <color theme="4" tint="0.79998168889431442"/>
        <color theme="4" tint="0.39997558519241921"/>
        <color theme="4" tint="-0.249977111117893"/>
      </colorScale>
    </cfRule>
    <cfRule type="colorScale" priority="33">
      <colorScale>
        <cfvo type="min"/>
        <cfvo type="percentile" val="50"/>
        <cfvo type="max"/>
        <color theme="5" tint="0.79998168889431442"/>
        <color theme="5" tint="0.59999389629810485"/>
        <color theme="5" tint="-0.249977111117893"/>
      </colorScale>
    </cfRule>
    <cfRule type="colorScale" priority="34">
      <colorScale>
        <cfvo type="min"/>
        <cfvo type="percentile" val="50"/>
        <cfvo type="max"/>
        <color theme="4" tint="0.59999389629810485"/>
        <color theme="5" tint="0.39997558519241921"/>
        <color rgb="FFF47070"/>
      </colorScale>
    </cfRule>
    <cfRule type="colorScale" priority="3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5:C8 C10">
    <cfRule type="colorScale" priority="30">
      <colorScale>
        <cfvo type="min"/>
        <cfvo type="percentile" val="50"/>
        <cfvo type="max"/>
        <color theme="5" tint="0.79998168889431442"/>
        <color theme="5" tint="0.39997558519241921"/>
        <color theme="5" tint="-0.249977111117893"/>
      </colorScale>
    </cfRule>
    <cfRule type="colorScale" priority="31">
      <colorScale>
        <cfvo type="min"/>
        <cfvo type="percentile" val="50"/>
        <cfvo type="max"/>
        <color theme="4" tint="0.79998168889431442"/>
        <color theme="4" tint="0.39997558519241921"/>
        <color theme="4" tint="-0.249977111117893"/>
      </colorScale>
    </cfRule>
  </conditionalFormatting>
  <conditionalFormatting sqref="H5:H8 H10">
    <cfRule type="colorScale" priority="18">
      <colorScale>
        <cfvo type="min"/>
        <cfvo type="percentile" val="50"/>
        <cfvo type="max"/>
        <color theme="9" tint="0.79998168889431442"/>
        <color theme="9" tint="0.39997558519241921"/>
        <color theme="9" tint="-0.249977111117893"/>
      </colorScale>
    </cfRule>
    <cfRule type="colorScale" priority="22">
      <colorScale>
        <cfvo type="min"/>
        <cfvo type="percentile" val="50"/>
        <cfvo type="max"/>
        <color theme="9" tint="0.79998168889431442"/>
        <color theme="9" tint="0.39997558519241921"/>
        <color theme="9"/>
      </colorScale>
    </cfRule>
    <cfRule type="colorScale" priority="29">
      <colorScale>
        <cfvo type="min"/>
        <cfvo type="percentile" val="50"/>
        <cfvo type="max"/>
        <color theme="4" tint="0.79998168889431442"/>
        <color theme="4" tint="0.39997558519241921"/>
        <color theme="4" tint="-0.249977111117893"/>
      </colorScale>
    </cfRule>
  </conditionalFormatting>
  <conditionalFormatting sqref="I5:I8 I10">
    <cfRule type="colorScale" priority="17">
      <colorScale>
        <cfvo type="min"/>
        <cfvo type="percentile" val="50"/>
        <cfvo type="max"/>
        <color theme="9" tint="0.79998168889431442"/>
        <color theme="9" tint="0.39997558519241921"/>
        <color theme="9" tint="-0.249977111117893"/>
      </colorScale>
    </cfRule>
    <cfRule type="colorScale" priority="21">
      <colorScale>
        <cfvo type="min"/>
        <cfvo type="percentile" val="50"/>
        <cfvo type="max"/>
        <color theme="9" tint="0.79998168889431442"/>
        <color theme="9" tint="0.39997558519241921"/>
        <color theme="9"/>
      </colorScale>
    </cfRule>
    <cfRule type="colorScale" priority="28">
      <colorScale>
        <cfvo type="min"/>
        <cfvo type="percentile" val="50"/>
        <cfvo type="max"/>
        <color theme="4" tint="0.79998168889431442"/>
        <color theme="4" tint="0.39997558519241921"/>
        <color theme="4" tint="-0.249977111117893"/>
      </colorScale>
    </cfRule>
  </conditionalFormatting>
  <conditionalFormatting sqref="J5:J8 J10">
    <cfRule type="colorScale" priority="16">
      <colorScale>
        <cfvo type="min"/>
        <cfvo type="percentile" val="50"/>
        <cfvo type="max"/>
        <color theme="9" tint="0.79998168889431442"/>
        <color theme="9" tint="0.39997558519241921"/>
        <color theme="9" tint="-0.249977111117893"/>
      </colorScale>
    </cfRule>
    <cfRule type="colorScale" priority="20">
      <colorScale>
        <cfvo type="min"/>
        <cfvo type="percentile" val="50"/>
        <cfvo type="max"/>
        <color theme="9" tint="0.79998168889431442"/>
        <color theme="9" tint="0.39997558519241921"/>
        <color theme="9"/>
      </colorScale>
    </cfRule>
    <cfRule type="colorScale" priority="27">
      <colorScale>
        <cfvo type="min"/>
        <cfvo type="percentile" val="50"/>
        <cfvo type="max"/>
        <color theme="4" tint="0.79998168889431442"/>
        <color theme="4" tint="0.39997558519241921"/>
        <color theme="4" tint="-0.249977111117893"/>
      </colorScale>
    </cfRule>
  </conditionalFormatting>
  <conditionalFormatting sqref="D5:D8 D10">
    <cfRule type="colorScale" priority="26">
      <colorScale>
        <cfvo type="min"/>
        <cfvo type="percentile" val="50"/>
        <cfvo type="max"/>
        <color theme="6" tint="0.79998168889431442"/>
        <color theme="5" tint="0.39997558519241921"/>
        <color theme="5" tint="-0.249977111117893"/>
      </colorScale>
    </cfRule>
  </conditionalFormatting>
  <conditionalFormatting sqref="E5:E8 E10">
    <cfRule type="colorScale" priority="25">
      <colorScale>
        <cfvo type="min"/>
        <cfvo type="percentile" val="50"/>
        <cfvo type="max"/>
        <color theme="5" tint="0.79998168889431442"/>
        <color theme="5" tint="0.39997558519241921"/>
        <color theme="5" tint="-0.249977111117893"/>
      </colorScale>
    </cfRule>
  </conditionalFormatting>
  <conditionalFormatting sqref="F5:F8 F10">
    <cfRule type="colorScale" priority="24">
      <colorScale>
        <cfvo type="min"/>
        <cfvo type="percentile" val="50"/>
        <cfvo type="max"/>
        <color theme="5" tint="0.79998168889431442"/>
        <color theme="5" tint="0.39997558519241921"/>
        <color theme="5" tint="-0.249977111117893"/>
      </colorScale>
    </cfRule>
  </conditionalFormatting>
  <conditionalFormatting sqref="B5:B8 B10">
    <cfRule type="colorScale" priority="12">
      <colorScale>
        <cfvo type="min"/>
        <cfvo type="percentile" val="50"/>
        <cfvo type="max"/>
        <color theme="6" tint="0.79998168889431442"/>
        <color theme="6" tint="0.39997558519241921"/>
        <color theme="6" tint="-0.249977111117893"/>
      </colorScale>
    </cfRule>
    <cfRule type="colorScale" priority="15">
      <colorScale>
        <cfvo type="min"/>
        <cfvo type="percentile" val="50"/>
        <cfvo type="max"/>
        <color theme="7" tint="0.79998168889431442"/>
        <color theme="7" tint="0.39997558519241921"/>
        <color theme="7" tint="-0.249977111117893"/>
      </colorScale>
    </cfRule>
  </conditionalFormatting>
  <conditionalFormatting sqref="G10:J10 G5:J8">
    <cfRule type="colorScale" priority="14">
      <colorScale>
        <cfvo type="min"/>
        <cfvo type="percentile" val="50"/>
        <cfvo type="max"/>
        <color theme="9" tint="0.79998168889431442"/>
        <color theme="9" tint="0.39997558519241921"/>
        <color theme="9" tint="-0.249977111117893"/>
      </colorScale>
    </cfRule>
  </conditionalFormatting>
  <conditionalFormatting sqref="C10:F10 C5:F8">
    <cfRule type="colorScale" priority="13">
      <colorScale>
        <cfvo type="min"/>
        <cfvo type="percentile" val="50"/>
        <cfvo type="max"/>
        <color theme="5" tint="0.79998168889431442"/>
        <color theme="5" tint="0.39997558519241921"/>
        <color theme="5" tint="-0.249977111117893"/>
      </colorScale>
    </cfRule>
  </conditionalFormatting>
  <conditionalFormatting sqref="C5:F10">
    <cfRule type="colorScale" priority="4">
      <colorScale>
        <cfvo type="min"/>
        <cfvo type="percentile" val="50"/>
        <cfvo type="max"/>
        <color theme="8" tint="0.79998168889431442"/>
        <color theme="8" tint="0.39997558519241921"/>
        <color theme="8" tint="-0.249977111117893"/>
      </colorScale>
    </cfRule>
    <cfRule type="colorScale" priority="97">
      <colorScale>
        <cfvo type="min"/>
        <cfvo type="percentile" val="50"/>
        <cfvo type="max"/>
        <color theme="4" tint="0.79998168889431442"/>
        <color theme="4" tint="0.39997558519241921"/>
        <color theme="4" tint="-0.249977111117893"/>
      </colorScale>
    </cfRule>
  </conditionalFormatting>
  <conditionalFormatting sqref="G5:J10">
    <cfRule type="colorScale" priority="2">
      <colorScale>
        <cfvo type="min"/>
        <cfvo type="percentile" val="50"/>
        <cfvo type="max"/>
        <color theme="5" tint="0.79998168889431442"/>
        <color theme="5" tint="0.39997558519241921"/>
        <color theme="5" tint="-0.249977111117893"/>
      </colorScale>
    </cfRule>
    <cfRule type="colorScale" priority="99">
      <colorScale>
        <cfvo type="min"/>
        <cfvo type="percentile" val="50"/>
        <cfvo type="max"/>
        <color theme="9" tint="0.79998168889431442"/>
        <color theme="9" tint="0.39997558519241921"/>
        <color theme="9" tint="-0.249977111117893"/>
      </colorScale>
    </cfRule>
  </conditionalFormatting>
  <conditionalFormatting sqref="B5:B10">
    <cfRule type="colorScale" priority="6">
      <colorScale>
        <cfvo type="min"/>
        <cfvo type="percentile" val="50"/>
        <cfvo type="max"/>
        <color theme="7" tint="0.79998168889431442"/>
        <color theme="7" tint="0.39997558519241921"/>
        <color theme="7" tint="-0.249977111117893"/>
      </colorScale>
    </cfRule>
    <cfRule type="colorScale" priority="8">
      <colorScale>
        <cfvo type="min"/>
        <cfvo type="percentile" val="50"/>
        <cfvo type="max"/>
        <color theme="7" tint="0.79998168889431442"/>
        <color theme="7" tint="0.39997558519241921"/>
        <color theme="7"/>
      </colorScale>
    </cfRule>
    <cfRule type="colorScale" priority="101">
      <colorScale>
        <cfvo type="min"/>
        <cfvo type="percentile" val="50"/>
        <cfvo type="max"/>
        <color theme="7" tint="0.79998168889431442"/>
        <color theme="7" tint="0.39997558519241921"/>
        <color theme="7" tint="-0.249977111117893"/>
      </colorScale>
    </cfRule>
  </conditionalFormatting>
  <conditionalFormatting sqref="C12:F21">
    <cfRule type="colorScale" priority="3">
      <colorScale>
        <cfvo type="min"/>
        <cfvo type="percentile" val="50"/>
        <cfvo type="max"/>
        <color theme="8" tint="0.79998168889431442"/>
        <color theme="8" tint="0.39997558519241921"/>
        <color theme="8" tint="-0.249977111117893"/>
      </colorScale>
    </cfRule>
    <cfRule type="colorScale" priority="119">
      <colorScale>
        <cfvo type="min"/>
        <cfvo type="percentile" val="50"/>
        <cfvo type="max"/>
        <color theme="4" tint="0.79998168889431442"/>
        <color theme="4" tint="0.39997558519241921"/>
        <color theme="4" tint="-0.249977111117893"/>
      </colorScale>
    </cfRule>
  </conditionalFormatting>
  <conditionalFormatting sqref="G12:J21">
    <cfRule type="colorScale" priority="1">
      <colorScale>
        <cfvo type="min"/>
        <cfvo type="percentile" val="50"/>
        <cfvo type="max"/>
        <color theme="5" tint="0.79998168889431442"/>
        <color theme="5" tint="0.39997558519241921"/>
        <color theme="5" tint="-0.249977111117893"/>
      </colorScale>
    </cfRule>
    <cfRule type="colorScale" priority="121">
      <colorScale>
        <cfvo type="min"/>
        <cfvo type="percentile" val="50"/>
        <cfvo type="max"/>
        <color theme="9" tint="0.79998168889431442"/>
        <color theme="9" tint="0.39997558519241921"/>
        <color theme="9" tint="-0.249977111117893"/>
      </colorScale>
    </cfRule>
  </conditionalFormatting>
  <conditionalFormatting sqref="B12:B21">
    <cfRule type="colorScale" priority="5">
      <colorScale>
        <cfvo type="min"/>
        <cfvo type="percentile" val="50"/>
        <cfvo type="max"/>
        <color theme="7" tint="0.79998168889431442"/>
        <color theme="7" tint="0.39997558519241921"/>
        <color theme="7" tint="-0.249977111117893"/>
      </colorScale>
    </cfRule>
    <cfRule type="colorScale" priority="7">
      <colorScale>
        <cfvo type="min"/>
        <cfvo type="percentile" val="50"/>
        <cfvo type="max"/>
        <color theme="7" tint="0.79998168889431442"/>
        <color theme="7" tint="0.39997558519241921"/>
        <color theme="7"/>
      </colorScale>
    </cfRule>
    <cfRule type="colorScale" priority="123">
      <colorScale>
        <cfvo type="min"/>
        <cfvo type="percentile" val="50"/>
        <cfvo type="max"/>
        <color theme="7" tint="0.79998168889431442"/>
        <color theme="7" tint="0.39997558519241921"/>
        <color theme="7" tint="-0.249977111117893"/>
      </colorScale>
    </cfRule>
  </conditionalFormatting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Augustin</dc:creator>
  <cp:lastModifiedBy>Augustin</cp:lastModifiedBy>
  <dcterms:created xsi:type="dcterms:W3CDTF">2019-11-04T10:18:45Z</dcterms:created>
  <dcterms:modified xsi:type="dcterms:W3CDTF">2020-02-05T12:48:24Z</dcterms:modified>
</cp:coreProperties>
</file>