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 filterPrivacy="1"/>
  <xr:revisionPtr revIDLastSave="12" documentId="8_{9F99FFF0-777E-44B4-9996-6C7B6F8E8FCB}" xr6:coauthVersionLast="43" xr6:coauthVersionMax="43" xr10:uidLastSave="{A211514D-20EA-41E4-B7E8-E61A23976264}"/>
  <bookViews>
    <workbookView xWindow="28680" yWindow="-120" windowWidth="29040" windowHeight="15840" xr2:uid="{00000000-000D-0000-FFFF-FFFF00000000}"/>
  </bookViews>
  <sheets>
    <sheet name="Sheet1 (2)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29" i="3" l="1"/>
  <c r="H29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作成者</author>
  </authors>
  <commentList>
    <comment ref="F1" authorId="0" shapeId="0" xr:uid="{82F64F9A-BA23-4347-A472-EAD037506275}">
      <text>
        <r>
          <rPr>
            <b/>
            <sz val="12"/>
            <color indexed="81"/>
            <rFont val="ＭＳ Ｐゴシック"/>
            <family val="3"/>
            <charset val="128"/>
          </rPr>
          <t>手術簿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<sst xmlns="http://schemas.openxmlformats.org/spreadsheetml/2006/main" count="200" uniqueCount="39">
  <si>
    <t>F</t>
    <phoneticPr fontId="2"/>
  </si>
  <si>
    <t>M</t>
    <phoneticPr fontId="2"/>
  </si>
  <si>
    <t>F</t>
  </si>
  <si>
    <t>F</t>
    <phoneticPr fontId="3"/>
  </si>
  <si>
    <t>Chondrosarcoma</t>
    <phoneticPr fontId="2"/>
  </si>
  <si>
    <t>Osteosarcoma</t>
    <phoneticPr fontId="2"/>
  </si>
  <si>
    <t>Chondrosarcoma</t>
  </si>
  <si>
    <t>DOD</t>
    <phoneticPr fontId="2"/>
  </si>
  <si>
    <t>Distal Femur</t>
    <phoneticPr fontId="2"/>
  </si>
  <si>
    <t>Proximal Humerus</t>
    <phoneticPr fontId="2"/>
  </si>
  <si>
    <t>Proximal Tibia</t>
    <phoneticPr fontId="2"/>
  </si>
  <si>
    <t>Acetabular</t>
    <phoneticPr fontId="2"/>
  </si>
  <si>
    <t>Proximal Femur</t>
    <phoneticPr fontId="2"/>
  </si>
  <si>
    <t>Nail</t>
    <phoneticPr fontId="2"/>
  </si>
  <si>
    <t>Collapse</t>
    <phoneticPr fontId="2"/>
  </si>
  <si>
    <t>Infection</t>
    <phoneticPr fontId="2"/>
  </si>
  <si>
    <t>Knee joint</t>
    <phoneticPr fontId="2"/>
  </si>
  <si>
    <t>Gender</t>
    <phoneticPr fontId="2"/>
  </si>
  <si>
    <t>Diagnosis</t>
    <phoneticPr fontId="2"/>
  </si>
  <si>
    <t>Location</t>
    <phoneticPr fontId="2"/>
  </si>
  <si>
    <t>UPS</t>
    <phoneticPr fontId="2"/>
  </si>
  <si>
    <t>Metastasis</t>
    <phoneticPr fontId="2"/>
  </si>
  <si>
    <t>Survive</t>
    <phoneticPr fontId="2"/>
  </si>
  <si>
    <t>Lost follow-up</t>
    <phoneticPr fontId="2"/>
  </si>
  <si>
    <t>Free</t>
    <phoneticPr fontId="2"/>
  </si>
  <si>
    <t>Pedicle</t>
    <phoneticPr fontId="1"/>
  </si>
  <si>
    <t>Freezing procedure</t>
    <phoneticPr fontId="2"/>
  </si>
  <si>
    <t>Outcome of grafted cartilage</t>
    <phoneticPr fontId="2"/>
  </si>
  <si>
    <t>Total or partial joint freezing</t>
    <phoneticPr fontId="1"/>
  </si>
  <si>
    <t>Total</t>
    <phoneticPr fontId="1"/>
  </si>
  <si>
    <t>Partial</t>
    <phoneticPr fontId="1"/>
  </si>
  <si>
    <t>Ewing's sarcoma</t>
    <phoneticPr fontId="2"/>
  </si>
  <si>
    <t>Fixation device</t>
    <phoneticPr fontId="2"/>
  </si>
  <si>
    <t>Plate</t>
    <phoneticPr fontId="2"/>
  </si>
  <si>
    <t>Nail + Plate</t>
    <phoneticPr fontId="2"/>
  </si>
  <si>
    <t>No.</t>
    <phoneticPr fontId="1"/>
  </si>
  <si>
    <t>Period after freezing (months)</t>
    <phoneticPr fontId="2"/>
  </si>
  <si>
    <t>Resection (months)</t>
    <phoneticPr fontId="2"/>
  </si>
  <si>
    <t>Average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</si>
</sst>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0_ "/>
    <numFmt numFmtId="177" formatCode="0_);[Red]\(0\)"/>
    <numFmt numFmtId="178" formatCode="yy\.m\.d"/>
    <numFmt numFmtId="179" formatCode="0.0_ "/>
  </numFmts>
  <fonts count="10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6"/>
      <name val="Osaka"/>
      <family val="3"/>
      <charset val="128"/>
    </font>
    <font>
      <sz val="6"/>
      <name val="ＭＳ Ｐゴシック"/>
      <family val="3"/>
      <charset val="128"/>
    </font>
    <font>
      <b/>
      <sz val="12"/>
      <color indexed="81"/>
      <name val="ＭＳ Ｐゴシック"/>
      <family val="3"/>
      <charset val="128"/>
    </font>
    <font>
      <sz val="9"/>
      <color indexed="81"/>
      <name val="ＭＳ Ｐゴシック"/>
      <family val="3"/>
      <charset val="128"/>
    </font>
    <font>
      <sz val="12"/>
      <name val="Times New Roman"/>
      <family val="1"/>
    </font>
    <font>
      <sz val="12"/>
      <color theme="1"/>
      <name val="Times New Roman"/>
      <family val="1"/>
    </font>
    <font>
      <sz val="8"/>
      <name val="Times New Roman"/>
      <family val="1"/>
    </font>
    <font>
      <sz val="8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6" fillId="0" borderId="0" xfId="0" applyFont="1" applyAlignment="1">
      <alignment horizontal="center"/>
    </xf>
    <xf numFmtId="178" fontId="6" fillId="0" borderId="0" xfId="0" applyNumberFormat="1" applyFont="1" applyAlignment="1">
      <alignment horizontal="center"/>
    </xf>
    <xf numFmtId="0" fontId="7" fillId="0" borderId="0" xfId="0" applyFont="1"/>
    <xf numFmtId="0" fontId="7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8" fillId="0" borderId="1" xfId="0" applyFont="1" applyFill="1" applyBorder="1" applyAlignment="1">
      <alignment horizontal="center"/>
    </xf>
    <xf numFmtId="178" fontId="8" fillId="0" borderId="1" xfId="0" applyNumberFormat="1" applyFont="1" applyBorder="1" applyAlignment="1">
      <alignment horizontal="center"/>
    </xf>
    <xf numFmtId="176" fontId="8" fillId="0" borderId="1" xfId="0" applyNumberFormat="1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8" fillId="0" borderId="0" xfId="0" applyFont="1" applyAlignment="1">
      <alignment horizontal="center"/>
    </xf>
    <xf numFmtId="178" fontId="8" fillId="0" borderId="0" xfId="0" applyNumberFormat="1" applyFont="1" applyFill="1" applyBorder="1" applyAlignment="1">
      <alignment horizontal="center"/>
    </xf>
    <xf numFmtId="178" fontId="8" fillId="0" borderId="0" xfId="0" applyNumberFormat="1" applyFont="1" applyFill="1" applyBorder="1" applyAlignment="1">
      <alignment horizontal="center" wrapText="1"/>
    </xf>
    <xf numFmtId="176" fontId="8" fillId="0" borderId="0" xfId="0" applyNumberFormat="1" applyFont="1" applyFill="1" applyBorder="1" applyAlignment="1">
      <alignment horizontal="center"/>
    </xf>
    <xf numFmtId="177" fontId="8" fillId="0" borderId="0" xfId="0" applyNumberFormat="1" applyFont="1" applyFill="1" applyAlignment="1">
      <alignment horizontal="center"/>
    </xf>
    <xf numFmtId="0" fontId="8" fillId="0" borderId="0" xfId="0" applyFont="1" applyFill="1" applyAlignment="1">
      <alignment horizontal="center"/>
    </xf>
    <xf numFmtId="176" fontId="8" fillId="0" borderId="0" xfId="0" applyNumberFormat="1" applyFont="1" applyFill="1" applyAlignment="1">
      <alignment horizontal="center"/>
    </xf>
    <xf numFmtId="0" fontId="8" fillId="0" borderId="0" xfId="0" applyFont="1" applyFill="1" applyAlignment="1">
      <alignment horizontal="center" wrapText="1"/>
    </xf>
    <xf numFmtId="178" fontId="8" fillId="0" borderId="0" xfId="0" applyNumberFormat="1" applyFont="1" applyAlignment="1">
      <alignment horizontal="center"/>
    </xf>
    <xf numFmtId="0" fontId="9" fillId="0" borderId="0" xfId="0" applyFont="1" applyFill="1" applyAlignment="1">
      <alignment horizontal="center"/>
    </xf>
    <xf numFmtId="0" fontId="9" fillId="0" borderId="1" xfId="0" applyFont="1" applyFill="1" applyBorder="1" applyAlignment="1">
      <alignment horizontal="center"/>
    </xf>
    <xf numFmtId="178" fontId="8" fillId="0" borderId="1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wrapText="1"/>
    </xf>
    <xf numFmtId="0" fontId="8" fillId="0" borderId="1" xfId="0" applyNumberFormat="1" applyFont="1" applyFill="1" applyBorder="1" applyAlignment="1">
      <alignment horizontal="center"/>
    </xf>
    <xf numFmtId="0" fontId="9" fillId="0" borderId="1" xfId="0" applyNumberFormat="1" applyFont="1" applyFill="1" applyBorder="1" applyAlignment="1">
      <alignment horizontal="center"/>
    </xf>
    <xf numFmtId="179" fontId="8" fillId="0" borderId="0" xfId="0" applyNumberFormat="1" applyFont="1" applyFill="1" applyBorder="1" applyAlignment="1">
      <alignment horizontal="center"/>
    </xf>
    <xf numFmtId="0" fontId="8" fillId="0" borderId="0" xfId="0" applyFont="1" applyFill="1" applyAlignment="1">
      <alignment horizontal="center" vertical="center"/>
    </xf>
    <xf numFmtId="0" fontId="8" fillId="0" borderId="1" xfId="0" applyFont="1" applyBorder="1" applyAlignment="1">
      <alignment horizontal="center" wrapText="1"/>
    </xf>
    <xf numFmtId="178" fontId="8" fillId="0" borderId="1" xfId="0" applyNumberFormat="1" applyFont="1" applyBorder="1" applyAlignment="1">
      <alignment horizontal="center" wrapText="1"/>
    </xf>
    <xf numFmtId="176" fontId="8" fillId="0" borderId="1" xfId="0" applyNumberFormat="1" applyFont="1" applyFill="1" applyBorder="1" applyAlignment="1">
      <alignment horizontal="center" wrapText="1"/>
    </xf>
    <xf numFmtId="0" fontId="7" fillId="0" borderId="0" xfId="0" applyFont="1" applyAlignment="1">
      <alignment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80CFB9-0D44-414D-A7F8-34B64376B54C}">
  <dimension ref="A1:J29"/>
  <sheetViews>
    <sheetView tabSelected="1" zoomScale="145" zoomScaleNormal="145" workbookViewId="0">
      <selection activeCell="B1" sqref="B1:B1048576"/>
    </sheetView>
  </sheetViews>
  <sheetFormatPr defaultColWidth="9" defaultRowHeight="15.6"/>
  <cols>
    <col min="1" max="1" width="3.59765625" style="4" customWidth="1"/>
    <col min="2" max="2" width="4.296875" style="1" customWidth="1"/>
    <col min="3" max="3" width="10.796875" style="1" bestFit="1" customWidth="1"/>
    <col min="4" max="4" width="11.296875" style="1" customWidth="1"/>
    <col min="5" max="5" width="6.69921875" style="2" bestFit="1" customWidth="1"/>
    <col min="6" max="6" width="9.796875" style="5" bestFit="1" customWidth="1"/>
    <col min="7" max="7" width="8.19921875" style="1" customWidth="1"/>
    <col min="8" max="8" width="6.8984375" style="4" customWidth="1"/>
    <col min="9" max="9" width="10.8984375" style="4" customWidth="1"/>
    <col min="10" max="10" width="6.69921875" style="4" customWidth="1"/>
    <col min="11" max="16384" width="9" style="3"/>
  </cols>
  <sheetData>
    <row r="1" spans="1:10" s="30" customFormat="1" ht="31.8">
      <c r="A1" s="22" t="s">
        <v>35</v>
      </c>
      <c r="B1" s="27" t="s">
        <v>17</v>
      </c>
      <c r="C1" s="22" t="s">
        <v>18</v>
      </c>
      <c r="D1" s="22" t="s">
        <v>19</v>
      </c>
      <c r="E1" s="28" t="s">
        <v>26</v>
      </c>
      <c r="F1" s="28" t="s">
        <v>32</v>
      </c>
      <c r="G1" s="22" t="s">
        <v>28</v>
      </c>
      <c r="H1" s="29" t="s">
        <v>36</v>
      </c>
      <c r="I1" s="29" t="s">
        <v>27</v>
      </c>
      <c r="J1" s="29" t="s">
        <v>37</v>
      </c>
    </row>
    <row r="2" spans="1:10">
      <c r="A2" s="9">
        <v>1</v>
      </c>
      <c r="B2" s="9" t="s">
        <v>0</v>
      </c>
      <c r="C2" s="10" t="s">
        <v>5</v>
      </c>
      <c r="D2" s="9" t="s">
        <v>8</v>
      </c>
      <c r="E2" s="11" t="s">
        <v>24</v>
      </c>
      <c r="F2" s="12" t="s">
        <v>13</v>
      </c>
      <c r="G2" s="9" t="s">
        <v>29</v>
      </c>
      <c r="H2" s="13">
        <v>16</v>
      </c>
      <c r="I2" s="13" t="s">
        <v>14</v>
      </c>
      <c r="J2" s="13">
        <v>75</v>
      </c>
    </row>
    <row r="3" spans="1:10">
      <c r="A3" s="9">
        <v>2</v>
      </c>
      <c r="B3" s="15" t="s">
        <v>0</v>
      </c>
      <c r="C3" s="10" t="s">
        <v>5</v>
      </c>
      <c r="D3" s="15" t="s">
        <v>9</v>
      </c>
      <c r="E3" s="11" t="s">
        <v>24</v>
      </c>
      <c r="F3" s="12" t="s">
        <v>13</v>
      </c>
      <c r="G3" s="9" t="s">
        <v>29</v>
      </c>
      <c r="H3" s="16">
        <v>12</v>
      </c>
      <c r="I3" s="16" t="s">
        <v>15</v>
      </c>
      <c r="J3" s="16">
        <v>12</v>
      </c>
    </row>
    <row r="4" spans="1:10">
      <c r="A4" s="9">
        <v>3</v>
      </c>
      <c r="B4" s="15" t="s">
        <v>1</v>
      </c>
      <c r="C4" s="10" t="s">
        <v>5</v>
      </c>
      <c r="D4" s="17" t="s">
        <v>10</v>
      </c>
      <c r="E4" s="11" t="s">
        <v>24</v>
      </c>
      <c r="F4" s="12" t="s">
        <v>13</v>
      </c>
      <c r="G4" s="9" t="s">
        <v>29</v>
      </c>
      <c r="H4" s="16">
        <v>9</v>
      </c>
      <c r="I4" s="16" t="s">
        <v>23</v>
      </c>
      <c r="J4" s="16"/>
    </row>
    <row r="5" spans="1:10">
      <c r="A5" s="9">
        <v>4</v>
      </c>
      <c r="B5" s="15" t="s">
        <v>1</v>
      </c>
      <c r="C5" s="10" t="s">
        <v>5</v>
      </c>
      <c r="D5" s="15" t="s">
        <v>9</v>
      </c>
      <c r="E5" s="11" t="s">
        <v>24</v>
      </c>
      <c r="F5" s="12" t="s">
        <v>13</v>
      </c>
      <c r="G5" s="9" t="s">
        <v>29</v>
      </c>
      <c r="H5" s="14">
        <v>14</v>
      </c>
      <c r="I5" s="13" t="s">
        <v>14</v>
      </c>
      <c r="J5" s="15">
        <v>14</v>
      </c>
    </row>
    <row r="6" spans="1:10">
      <c r="A6" s="9">
        <v>5</v>
      </c>
      <c r="B6" s="15" t="s">
        <v>1</v>
      </c>
      <c r="C6" s="15" t="s">
        <v>20</v>
      </c>
      <c r="D6" s="9" t="s">
        <v>8</v>
      </c>
      <c r="E6" s="18" t="s">
        <v>25</v>
      </c>
      <c r="F6" s="12" t="s">
        <v>13</v>
      </c>
      <c r="G6" s="9" t="s">
        <v>29</v>
      </c>
      <c r="H6" s="14">
        <v>14</v>
      </c>
      <c r="I6" s="13" t="s">
        <v>14</v>
      </c>
      <c r="J6" s="15">
        <v>14</v>
      </c>
    </row>
    <row r="7" spans="1:10">
      <c r="A7" s="9">
        <v>6</v>
      </c>
      <c r="B7" s="15" t="s">
        <v>1</v>
      </c>
      <c r="C7" s="15" t="s">
        <v>4</v>
      </c>
      <c r="D7" s="15" t="s">
        <v>11</v>
      </c>
      <c r="E7" s="11" t="s">
        <v>24</v>
      </c>
      <c r="F7" s="18" t="s">
        <v>33</v>
      </c>
      <c r="G7" s="9" t="s">
        <v>29</v>
      </c>
      <c r="H7" s="16">
        <v>18</v>
      </c>
      <c r="I7" s="16" t="s">
        <v>15</v>
      </c>
      <c r="J7" s="16">
        <v>18</v>
      </c>
    </row>
    <row r="8" spans="1:10">
      <c r="A8" s="9">
        <v>7</v>
      </c>
      <c r="B8" s="15" t="s">
        <v>1</v>
      </c>
      <c r="C8" s="15" t="s">
        <v>20</v>
      </c>
      <c r="D8" s="17" t="s">
        <v>16</v>
      </c>
      <c r="E8" s="11" t="s">
        <v>24</v>
      </c>
      <c r="F8" s="12" t="s">
        <v>13</v>
      </c>
      <c r="G8" s="9" t="s">
        <v>29</v>
      </c>
      <c r="H8" s="16">
        <v>6</v>
      </c>
      <c r="I8" s="16" t="s">
        <v>15</v>
      </c>
      <c r="J8" s="16">
        <v>6</v>
      </c>
    </row>
    <row r="9" spans="1:10">
      <c r="A9" s="9">
        <v>8</v>
      </c>
      <c r="B9" s="15" t="s">
        <v>0</v>
      </c>
      <c r="C9" s="15" t="s">
        <v>4</v>
      </c>
      <c r="D9" s="15" t="s">
        <v>11</v>
      </c>
      <c r="E9" s="11" t="s">
        <v>24</v>
      </c>
      <c r="F9" s="18" t="s">
        <v>33</v>
      </c>
      <c r="G9" s="9" t="s">
        <v>29</v>
      </c>
      <c r="H9" s="16">
        <v>13</v>
      </c>
      <c r="I9" s="16" t="s">
        <v>15</v>
      </c>
      <c r="J9" s="16">
        <v>31</v>
      </c>
    </row>
    <row r="10" spans="1:10">
      <c r="A10" s="9">
        <v>9</v>
      </c>
      <c r="B10" s="15" t="s">
        <v>0</v>
      </c>
      <c r="C10" s="17" t="s">
        <v>21</v>
      </c>
      <c r="D10" s="15" t="s">
        <v>11</v>
      </c>
      <c r="E10" s="11" t="s">
        <v>24</v>
      </c>
      <c r="F10" s="18" t="s">
        <v>33</v>
      </c>
      <c r="G10" s="9" t="s">
        <v>29</v>
      </c>
      <c r="H10" s="16">
        <v>19</v>
      </c>
      <c r="I10" s="13" t="s">
        <v>14</v>
      </c>
      <c r="J10" s="9">
        <v>19</v>
      </c>
    </row>
    <row r="11" spans="1:10">
      <c r="A11" s="9">
        <v>10</v>
      </c>
      <c r="B11" s="15" t="s">
        <v>1</v>
      </c>
      <c r="C11" s="10" t="s">
        <v>5</v>
      </c>
      <c r="D11" s="15" t="s">
        <v>11</v>
      </c>
      <c r="E11" s="11" t="s">
        <v>24</v>
      </c>
      <c r="F11" s="18" t="s">
        <v>33</v>
      </c>
      <c r="G11" s="9" t="s">
        <v>29</v>
      </c>
      <c r="H11" s="16">
        <v>18</v>
      </c>
      <c r="I11" s="13" t="s">
        <v>14</v>
      </c>
      <c r="J11" s="9">
        <v>20</v>
      </c>
    </row>
    <row r="12" spans="1:10" ht="13.95" customHeight="1">
      <c r="A12" s="9">
        <v>11</v>
      </c>
      <c r="B12" s="15" t="s">
        <v>1</v>
      </c>
      <c r="C12" s="17" t="s">
        <v>21</v>
      </c>
      <c r="D12" s="15" t="s">
        <v>11</v>
      </c>
      <c r="E12" s="11" t="s">
        <v>24</v>
      </c>
      <c r="F12" s="18" t="s">
        <v>33</v>
      </c>
      <c r="G12" s="9" t="s">
        <v>29</v>
      </c>
      <c r="H12" s="16">
        <v>66</v>
      </c>
      <c r="I12" s="16" t="s">
        <v>22</v>
      </c>
      <c r="J12" s="9"/>
    </row>
    <row r="13" spans="1:10">
      <c r="A13" s="9">
        <v>12</v>
      </c>
      <c r="B13" s="10" t="s">
        <v>1</v>
      </c>
      <c r="C13" s="10" t="s">
        <v>5</v>
      </c>
      <c r="D13" s="15" t="s">
        <v>11</v>
      </c>
      <c r="E13" s="11" t="s">
        <v>24</v>
      </c>
      <c r="F13" s="18" t="s">
        <v>33</v>
      </c>
      <c r="G13" s="9" t="s">
        <v>29</v>
      </c>
      <c r="H13" s="16">
        <v>10</v>
      </c>
      <c r="I13" s="16" t="s">
        <v>7</v>
      </c>
      <c r="J13" s="15"/>
    </row>
    <row r="14" spans="1:10">
      <c r="A14" s="9">
        <v>13</v>
      </c>
      <c r="B14" s="10" t="s">
        <v>1</v>
      </c>
      <c r="C14" s="10" t="s">
        <v>5</v>
      </c>
      <c r="D14" s="15" t="s">
        <v>11</v>
      </c>
      <c r="E14" s="11" t="s">
        <v>24</v>
      </c>
      <c r="F14" s="18" t="s">
        <v>33</v>
      </c>
      <c r="G14" s="9" t="s">
        <v>29</v>
      </c>
      <c r="H14" s="16">
        <v>23</v>
      </c>
      <c r="I14" s="13" t="s">
        <v>14</v>
      </c>
      <c r="J14" s="15"/>
    </row>
    <row r="15" spans="1:10">
      <c r="A15" s="9">
        <v>14</v>
      </c>
      <c r="B15" s="15" t="s">
        <v>0</v>
      </c>
      <c r="C15" s="10" t="s">
        <v>5</v>
      </c>
      <c r="D15" s="9" t="s">
        <v>8</v>
      </c>
      <c r="E15" s="18" t="s">
        <v>25</v>
      </c>
      <c r="F15" s="12" t="s">
        <v>13</v>
      </c>
      <c r="G15" s="9" t="s">
        <v>29</v>
      </c>
      <c r="H15" s="16">
        <v>12</v>
      </c>
      <c r="I15" s="16" t="s">
        <v>7</v>
      </c>
      <c r="J15" s="15"/>
    </row>
    <row r="16" spans="1:10">
      <c r="A16" s="9">
        <v>15</v>
      </c>
      <c r="B16" s="10" t="s">
        <v>1</v>
      </c>
      <c r="C16" s="10" t="s">
        <v>5</v>
      </c>
      <c r="D16" s="17" t="s">
        <v>10</v>
      </c>
      <c r="E16" s="18" t="s">
        <v>25</v>
      </c>
      <c r="F16" s="12" t="s">
        <v>13</v>
      </c>
      <c r="G16" s="9" t="s">
        <v>29</v>
      </c>
      <c r="H16" s="16">
        <v>20</v>
      </c>
      <c r="I16" s="13" t="s">
        <v>14</v>
      </c>
      <c r="J16" s="9">
        <v>24</v>
      </c>
    </row>
    <row r="17" spans="1:10">
      <c r="A17" s="9">
        <v>16</v>
      </c>
      <c r="B17" s="10" t="s">
        <v>1</v>
      </c>
      <c r="C17" s="10" t="s">
        <v>5</v>
      </c>
      <c r="D17" s="9" t="s">
        <v>8</v>
      </c>
      <c r="E17" s="18" t="s">
        <v>25</v>
      </c>
      <c r="F17" s="12" t="s">
        <v>13</v>
      </c>
      <c r="G17" s="9" t="s">
        <v>29</v>
      </c>
      <c r="H17" s="16">
        <v>7</v>
      </c>
      <c r="I17" s="16" t="s">
        <v>15</v>
      </c>
      <c r="J17" s="9">
        <v>7</v>
      </c>
    </row>
    <row r="18" spans="1:10">
      <c r="A18" s="9">
        <v>17</v>
      </c>
      <c r="B18" s="10" t="s">
        <v>1</v>
      </c>
      <c r="C18" s="10" t="s">
        <v>5</v>
      </c>
      <c r="D18" s="17" t="s">
        <v>10</v>
      </c>
      <c r="E18" s="18" t="s">
        <v>25</v>
      </c>
      <c r="F18" s="12" t="s">
        <v>13</v>
      </c>
      <c r="G18" s="9" t="s">
        <v>29</v>
      </c>
      <c r="H18" s="16">
        <v>10</v>
      </c>
      <c r="I18" s="13" t="s">
        <v>14</v>
      </c>
      <c r="J18" s="15"/>
    </row>
    <row r="19" spans="1:10">
      <c r="A19" s="9">
        <v>18</v>
      </c>
      <c r="B19" s="10" t="s">
        <v>1</v>
      </c>
      <c r="C19" s="10" t="s">
        <v>5</v>
      </c>
      <c r="D19" s="17" t="s">
        <v>10</v>
      </c>
      <c r="E19" s="18" t="s">
        <v>25</v>
      </c>
      <c r="F19" s="12" t="s">
        <v>13</v>
      </c>
      <c r="G19" s="9" t="s">
        <v>29</v>
      </c>
      <c r="H19" s="16">
        <v>7</v>
      </c>
      <c r="I19" s="13" t="s">
        <v>14</v>
      </c>
      <c r="J19" s="9">
        <v>7</v>
      </c>
    </row>
    <row r="20" spans="1:10">
      <c r="A20" s="9">
        <v>19</v>
      </c>
      <c r="B20" s="10" t="s">
        <v>1</v>
      </c>
      <c r="C20" s="10" t="s">
        <v>5</v>
      </c>
      <c r="D20" s="9" t="s">
        <v>8</v>
      </c>
      <c r="E20" s="18" t="s">
        <v>25</v>
      </c>
      <c r="F20" s="18" t="s">
        <v>34</v>
      </c>
      <c r="G20" s="9" t="s">
        <v>29</v>
      </c>
      <c r="H20" s="16">
        <v>18</v>
      </c>
      <c r="I20" s="13" t="s">
        <v>14</v>
      </c>
      <c r="J20" s="15"/>
    </row>
    <row r="21" spans="1:10">
      <c r="A21" s="9">
        <v>20</v>
      </c>
      <c r="B21" s="15" t="s">
        <v>1</v>
      </c>
      <c r="C21" s="15" t="s">
        <v>31</v>
      </c>
      <c r="D21" s="15" t="s">
        <v>12</v>
      </c>
      <c r="E21" s="18" t="s">
        <v>25</v>
      </c>
      <c r="F21" s="18" t="s">
        <v>34</v>
      </c>
      <c r="G21" s="9" t="s">
        <v>29</v>
      </c>
      <c r="H21" s="16">
        <v>6</v>
      </c>
      <c r="I21" s="16" t="s">
        <v>7</v>
      </c>
      <c r="J21" s="15"/>
    </row>
    <row r="22" spans="1:10">
      <c r="A22" s="9">
        <v>21</v>
      </c>
      <c r="B22" s="10" t="s">
        <v>1</v>
      </c>
      <c r="C22" s="10" t="s">
        <v>5</v>
      </c>
      <c r="D22" s="9" t="s">
        <v>8</v>
      </c>
      <c r="E22" s="11" t="s">
        <v>24</v>
      </c>
      <c r="F22" s="18" t="s">
        <v>34</v>
      </c>
      <c r="G22" s="9" t="s">
        <v>29</v>
      </c>
      <c r="H22" s="16">
        <v>17</v>
      </c>
      <c r="I22" s="13" t="s">
        <v>14</v>
      </c>
      <c r="J22" s="9">
        <v>19</v>
      </c>
    </row>
    <row r="23" spans="1:10">
      <c r="A23" s="9">
        <v>22</v>
      </c>
      <c r="B23" s="10" t="s">
        <v>1</v>
      </c>
      <c r="C23" s="10" t="s">
        <v>5</v>
      </c>
      <c r="D23" s="17" t="s">
        <v>10</v>
      </c>
      <c r="E23" s="18" t="s">
        <v>25</v>
      </c>
      <c r="F23" s="18" t="s">
        <v>33</v>
      </c>
      <c r="G23" s="9" t="s">
        <v>29</v>
      </c>
      <c r="H23" s="16">
        <v>8</v>
      </c>
      <c r="I23" s="13" t="s">
        <v>14</v>
      </c>
      <c r="J23" s="15">
        <v>16</v>
      </c>
    </row>
    <row r="24" spans="1:10">
      <c r="A24" s="9">
        <v>23</v>
      </c>
      <c r="B24" s="15" t="s">
        <v>1</v>
      </c>
      <c r="C24" s="17" t="s">
        <v>21</v>
      </c>
      <c r="D24" s="15" t="s">
        <v>11</v>
      </c>
      <c r="E24" s="11" t="s">
        <v>24</v>
      </c>
      <c r="F24" s="18" t="s">
        <v>33</v>
      </c>
      <c r="G24" s="9" t="s">
        <v>29</v>
      </c>
      <c r="H24" s="16">
        <v>5</v>
      </c>
      <c r="I24" s="16" t="s">
        <v>15</v>
      </c>
      <c r="J24" s="16">
        <v>5</v>
      </c>
    </row>
    <row r="25" spans="1:10">
      <c r="A25" s="9">
        <v>24</v>
      </c>
      <c r="B25" s="10" t="s">
        <v>2</v>
      </c>
      <c r="C25" s="10" t="s">
        <v>5</v>
      </c>
      <c r="D25" s="17" t="s">
        <v>10</v>
      </c>
      <c r="E25" s="11" t="s">
        <v>24</v>
      </c>
      <c r="F25" s="18" t="s">
        <v>33</v>
      </c>
      <c r="G25" s="17" t="s">
        <v>30</v>
      </c>
      <c r="H25" s="15">
        <v>64</v>
      </c>
      <c r="I25" s="16" t="s">
        <v>22</v>
      </c>
      <c r="J25" s="19"/>
    </row>
    <row r="26" spans="1:10">
      <c r="A26" s="9">
        <v>25</v>
      </c>
      <c r="B26" s="15" t="s">
        <v>1</v>
      </c>
      <c r="C26" s="10" t="s">
        <v>5</v>
      </c>
      <c r="D26" s="9" t="s">
        <v>8</v>
      </c>
      <c r="E26" s="11" t="s">
        <v>24</v>
      </c>
      <c r="F26" s="18" t="s">
        <v>33</v>
      </c>
      <c r="G26" s="17" t="s">
        <v>30</v>
      </c>
      <c r="H26" s="16">
        <v>56</v>
      </c>
      <c r="I26" s="16" t="s">
        <v>22</v>
      </c>
      <c r="J26" s="16"/>
    </row>
    <row r="27" spans="1:10">
      <c r="A27" s="9">
        <v>26</v>
      </c>
      <c r="B27" s="15" t="s">
        <v>2</v>
      </c>
      <c r="C27" s="15" t="s">
        <v>6</v>
      </c>
      <c r="D27" s="15" t="s">
        <v>11</v>
      </c>
      <c r="E27" s="11" t="s">
        <v>24</v>
      </c>
      <c r="F27" s="18" t="s">
        <v>33</v>
      </c>
      <c r="G27" s="17" t="s">
        <v>30</v>
      </c>
      <c r="H27" s="16">
        <v>34</v>
      </c>
      <c r="I27" s="16" t="s">
        <v>22</v>
      </c>
      <c r="J27" s="16"/>
    </row>
    <row r="28" spans="1:10">
      <c r="A28" s="6">
        <v>27</v>
      </c>
      <c r="B28" s="20" t="s">
        <v>3</v>
      </c>
      <c r="C28" s="6" t="s">
        <v>31</v>
      </c>
      <c r="D28" s="6" t="s">
        <v>11</v>
      </c>
      <c r="E28" s="21" t="s">
        <v>24</v>
      </c>
      <c r="F28" s="7" t="s">
        <v>33</v>
      </c>
      <c r="G28" s="22" t="s">
        <v>30</v>
      </c>
      <c r="H28" s="23">
        <v>24</v>
      </c>
      <c r="I28" s="8" t="s">
        <v>22</v>
      </c>
      <c r="J28" s="24"/>
    </row>
    <row r="29" spans="1:10">
      <c r="A29" s="9" t="s">
        <v>38</v>
      </c>
      <c r="B29" s="9"/>
      <c r="C29" s="9"/>
      <c r="D29" s="9"/>
      <c r="E29" s="11"/>
      <c r="F29" s="26"/>
      <c r="G29" s="9"/>
      <c r="H29" s="25">
        <f>AVERAGE(H2:H28)</f>
        <v>19.481481481481481</v>
      </c>
      <c r="I29" s="13"/>
      <c r="J29" s="25">
        <f>AVERAGE(J2:J28)</f>
        <v>19.133333333333333</v>
      </c>
    </row>
  </sheetData>
  <phoneticPr fontId="1"/>
  <dataValidations count="1">
    <dataValidation type="list" errorStyle="warning" allowBlank="1" showInputMessage="1" showErrorMessage="1" sqref="B1:B65548 B983059:B1048576 B917523:B983052 B851987:B917516 B786451:B851980 B720915:B786444 B655379:B720908 B589843:B655372 B524307:B589836 B458771:B524300 B393235:B458764 B327699:B393228 B262163:B327692 B196627:B262156 B131091:B196620 B65555:B131084" xr:uid="{E7E5EEF7-E8AA-4AF0-925D-ED6B5FED2FE0}">
      <formula1>"M,F"</formula1>
    </dataValidation>
  </dataValidations>
  <pageMargins left="0.7" right="0.7" top="0.75" bottom="0.75" header="0.3" footer="0.3"/>
  <pageSetup paperSize="9" orientation="portrait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2019-07-30T02:34:31Z</dcterms:modified>
</cp:coreProperties>
</file>